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niofnottm-my.sharepoint.com/personal/harry_newton_nottingham_ac_uk/Documents/Reactor Runs Data/EVERY REACTOR RUN PROCESSED DATA/"/>
    </mc:Choice>
  </mc:AlternateContent>
  <xr:revisionPtr revIDLastSave="29" documentId="8_{A0D738C0-4227-4513-94F6-29782CEF9F42}" xr6:coauthVersionLast="47" xr6:coauthVersionMax="47" xr10:uidLastSave="{830BEB67-9FCC-4E49-9B1E-51EF96BB270E}"/>
  <bookViews>
    <workbookView xWindow="20370" yWindow="-4785" windowWidth="29040" windowHeight="15840" activeTab="2" xr2:uid="{00000000-000D-0000-FFFF-FFFF00000000}"/>
  </bookViews>
  <sheets>
    <sheet name="Monitoring" sheetId="2" r:id="rId1"/>
    <sheet name="SSData" sheetId="14" r:id="rId2"/>
    <sheet name="Reactor Data" sheetId="11" r:id="rId3"/>
    <sheet name="Graphs" sheetId="12" r:id="rId4"/>
    <sheet name="graphs 1.0" sheetId="13" r:id="rId5"/>
    <sheet name="CDW" sheetId="8" r:id="rId6"/>
    <sheet name="Medium Preparation" sheetId="9" r:id="rId7"/>
  </sheets>
  <externalReferences>
    <externalReference r:id="rId8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9" i="11" l="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6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462" i="11"/>
  <c r="BC463" i="11"/>
  <c r="BC464" i="11"/>
  <c r="BC465" i="11"/>
  <c r="BC466" i="11"/>
  <c r="BC467" i="11"/>
  <c r="BC468" i="11"/>
  <c r="BC469" i="11"/>
  <c r="BC470" i="11"/>
  <c r="BC471" i="11"/>
  <c r="BC472" i="11"/>
  <c r="BC473" i="11"/>
  <c r="BC474" i="11"/>
  <c r="BC475" i="11"/>
  <c r="BC476" i="11"/>
  <c r="BC477" i="11"/>
  <c r="BC478" i="11"/>
  <c r="BC479" i="11"/>
  <c r="BC480" i="11"/>
  <c r="BC481" i="11"/>
  <c r="BC482" i="11"/>
  <c r="BC483" i="11"/>
  <c r="BC484" i="11"/>
  <c r="BC485" i="11"/>
  <c r="BC486" i="11"/>
  <c r="BC487" i="11"/>
  <c r="BC488" i="11"/>
  <c r="BC489" i="11"/>
  <c r="BC490" i="11"/>
  <c r="BC491" i="11"/>
  <c r="BC492" i="11"/>
  <c r="BC493" i="11"/>
  <c r="BC494" i="11"/>
  <c r="BC495" i="11"/>
  <c r="BC496" i="11"/>
  <c r="BC497" i="11"/>
  <c r="BC498" i="11"/>
  <c r="BC499" i="11"/>
  <c r="BC500" i="11"/>
  <c r="BC501" i="11"/>
  <c r="BC502" i="11"/>
  <c r="BC503" i="11"/>
  <c r="BC504" i="11"/>
  <c r="BC505" i="11"/>
  <c r="BC506" i="11"/>
  <c r="BC507" i="11"/>
  <c r="BC508" i="11"/>
  <c r="BC509" i="11"/>
  <c r="BC510" i="11"/>
  <c r="BC511" i="11"/>
  <c r="BC512" i="11"/>
  <c r="BC513" i="11"/>
  <c r="BC514" i="11"/>
  <c r="BC515" i="11"/>
  <c r="BC516" i="11"/>
  <c r="BC517" i="11"/>
  <c r="BC518" i="11"/>
  <c r="BC519" i="11"/>
  <c r="BC520" i="11"/>
  <c r="BC521" i="11"/>
  <c r="BC522" i="11"/>
  <c r="BC523" i="11"/>
  <c r="BC524" i="11"/>
  <c r="BC525" i="11"/>
  <c r="BC526" i="11"/>
  <c r="BC527" i="11"/>
  <c r="BC528" i="11"/>
  <c r="BC529" i="11"/>
  <c r="BC530" i="11"/>
  <c r="BC531" i="11"/>
  <c r="BC532" i="11"/>
  <c r="BC533" i="11"/>
  <c r="BC534" i="11"/>
  <c r="BC535" i="11"/>
  <c r="BC536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75" i="11"/>
  <c r="BC576" i="11"/>
  <c r="BC577" i="11"/>
  <c r="BC578" i="11"/>
  <c r="BC579" i="11"/>
  <c r="BC580" i="11"/>
  <c r="BC581" i="11"/>
  <c r="BC582" i="11"/>
  <c r="BC583" i="11"/>
  <c r="BC584" i="11"/>
  <c r="BC585" i="11"/>
  <c r="BC586" i="11"/>
  <c r="BC587" i="11"/>
  <c r="BC588" i="11"/>
  <c r="BC589" i="11"/>
  <c r="BC590" i="11"/>
  <c r="BC591" i="11"/>
  <c r="BC592" i="11"/>
  <c r="BC593" i="11"/>
  <c r="BC594" i="11"/>
  <c r="BC595" i="11"/>
  <c r="BC596" i="11"/>
  <c r="BC597" i="11"/>
  <c r="BC598" i="11"/>
  <c r="BC599" i="11"/>
  <c r="BC600" i="11"/>
  <c r="BC601" i="11"/>
  <c r="BC602" i="11"/>
  <c r="BC603" i="11"/>
  <c r="BC604" i="11"/>
  <c r="BC605" i="11"/>
  <c r="BC606" i="11"/>
  <c r="BC607" i="11"/>
  <c r="BC608" i="11"/>
  <c r="BC609" i="11"/>
  <c r="BC610" i="11"/>
  <c r="BC611" i="11"/>
  <c r="BC612" i="11"/>
  <c r="BC613" i="11"/>
  <c r="BC614" i="11"/>
  <c r="BC615" i="11"/>
  <c r="BC616" i="11"/>
  <c r="BC617" i="11"/>
  <c r="BC618" i="11"/>
  <c r="BC619" i="11"/>
  <c r="BC620" i="11"/>
  <c r="BC621" i="11"/>
  <c r="BC622" i="11"/>
  <c r="BC623" i="11"/>
  <c r="BC624" i="11"/>
  <c r="BC625" i="11"/>
  <c r="BC626" i="11"/>
  <c r="BC627" i="11"/>
  <c r="BC628" i="11"/>
  <c r="BC629" i="11"/>
  <c r="BC630" i="11"/>
  <c r="BC631" i="11"/>
  <c r="BC632" i="11"/>
  <c r="BC633" i="11"/>
  <c r="BC634" i="11"/>
  <c r="BC635" i="11"/>
  <c r="BC636" i="11"/>
  <c r="BC637" i="11"/>
  <c r="BC638" i="11"/>
  <c r="BC639" i="11"/>
  <c r="BC640" i="11"/>
  <c r="BC641" i="11"/>
  <c r="BC642" i="11"/>
  <c r="BC643" i="11"/>
  <c r="BC644" i="11"/>
  <c r="BC645" i="11"/>
  <c r="BC646" i="11"/>
  <c r="BC647" i="11"/>
  <c r="BC648" i="11"/>
  <c r="BC649" i="11"/>
  <c r="BC650" i="11"/>
  <c r="BC651" i="11"/>
  <c r="BC652" i="11"/>
  <c r="BC653" i="11"/>
  <c r="BC654" i="11"/>
  <c r="BC655" i="11"/>
  <c r="BC656" i="11"/>
  <c r="BC657" i="11"/>
  <c r="BC658" i="11"/>
  <c r="BC659" i="11"/>
  <c r="BC660" i="11"/>
  <c r="BC661" i="11"/>
  <c r="BC662" i="11"/>
  <c r="BC663" i="11"/>
  <c r="BC664" i="11"/>
  <c r="BC665" i="11"/>
  <c r="BC666" i="11"/>
  <c r="BC667" i="11"/>
  <c r="BC668" i="11"/>
  <c r="BC669" i="11"/>
  <c r="BC670" i="11"/>
  <c r="BC671" i="11"/>
  <c r="BC672" i="11"/>
  <c r="BC673" i="11"/>
  <c r="BC674" i="11"/>
  <c r="BC675" i="11"/>
  <c r="BC676" i="11"/>
  <c r="BC677" i="11"/>
  <c r="BC678" i="11"/>
  <c r="BC679" i="11"/>
  <c r="BC680" i="11"/>
  <c r="BC681" i="11"/>
  <c r="BC682" i="11"/>
  <c r="BC683" i="11"/>
  <c r="BC684" i="11"/>
  <c r="BC685" i="11"/>
  <c r="BC686" i="11"/>
  <c r="BC687" i="11"/>
  <c r="BC688" i="11"/>
  <c r="BC689" i="11"/>
  <c r="BC690" i="11"/>
  <c r="BC691" i="11"/>
  <c r="BC692" i="11"/>
  <c r="BC693" i="11"/>
  <c r="BC694" i="11"/>
  <c r="BC695" i="11"/>
  <c r="BC696" i="11"/>
  <c r="BC697" i="11"/>
  <c r="BC698" i="11"/>
  <c r="BC699" i="11"/>
  <c r="BC700" i="11"/>
  <c r="BC701" i="11"/>
  <c r="BC702" i="11"/>
  <c r="BC703" i="11"/>
  <c r="BC704" i="11"/>
  <c r="BC705" i="11"/>
  <c r="BC706" i="11"/>
  <c r="BC707" i="11"/>
  <c r="BC708" i="11"/>
  <c r="BC709" i="11"/>
  <c r="BC710" i="11"/>
  <c r="BC711" i="11"/>
  <c r="BC712" i="11"/>
  <c r="BC713" i="11"/>
  <c r="BC714" i="11"/>
  <c r="BC715" i="11"/>
  <c r="BC716" i="11"/>
  <c r="BC717" i="11"/>
  <c r="BC718" i="11"/>
  <c r="BC719" i="11"/>
  <c r="BC720" i="11"/>
  <c r="BC721" i="11"/>
  <c r="BC722" i="11"/>
  <c r="BC723" i="11"/>
  <c r="BC724" i="11"/>
  <c r="BC725" i="11"/>
  <c r="BC726" i="11"/>
  <c r="BC727" i="11"/>
  <c r="BC728" i="11"/>
  <c r="BC729" i="11"/>
  <c r="BC730" i="11"/>
  <c r="BC731" i="11"/>
  <c r="BC732" i="11"/>
  <c r="BC733" i="11"/>
  <c r="BC734" i="11"/>
  <c r="BC735" i="11"/>
  <c r="BC736" i="11"/>
  <c r="BC737" i="11"/>
  <c r="BC738" i="11"/>
  <c r="BC739" i="11"/>
  <c r="BC740" i="11"/>
  <c r="BC741" i="11"/>
  <c r="BC742" i="11"/>
  <c r="BC743" i="11"/>
  <c r="BC744" i="11"/>
  <c r="BC745" i="11"/>
  <c r="BC746" i="11"/>
  <c r="BC747" i="11"/>
  <c r="BC748" i="11"/>
  <c r="BC749" i="11"/>
  <c r="BC750" i="11"/>
  <c r="BC751" i="11"/>
  <c r="BC752" i="11"/>
  <c r="BC753" i="11"/>
  <c r="BC754" i="11"/>
  <c r="BC755" i="11"/>
  <c r="BC756" i="11"/>
  <c r="BC757" i="11"/>
  <c r="BC758" i="11"/>
  <c r="BC759" i="11"/>
  <c r="BC760" i="11"/>
  <c r="BC761" i="11"/>
  <c r="BC762" i="11"/>
  <c r="BC763" i="11"/>
  <c r="BC764" i="11"/>
  <c r="BC765" i="11"/>
  <c r="BC766" i="11"/>
  <c r="BC767" i="11"/>
  <c r="BC768" i="11"/>
  <c r="BC769" i="11"/>
  <c r="BC770" i="11"/>
  <c r="BC771" i="11"/>
  <c r="BC772" i="11"/>
  <c r="BC773" i="11"/>
  <c r="BC774" i="11"/>
  <c r="BC775" i="11"/>
  <c r="BC776" i="11"/>
  <c r="BC777" i="11"/>
  <c r="BC778" i="11"/>
  <c r="BC779" i="11"/>
  <c r="BC780" i="11"/>
  <c r="BC781" i="11"/>
  <c r="BC782" i="11"/>
  <c r="BC783" i="11"/>
  <c r="BC784" i="11"/>
  <c r="BC785" i="11"/>
  <c r="BC786" i="11"/>
  <c r="BC787" i="11"/>
  <c r="BC788" i="11"/>
  <c r="BC789" i="11"/>
  <c r="BC790" i="11"/>
  <c r="BC791" i="11"/>
  <c r="BC792" i="11"/>
  <c r="BC793" i="11"/>
  <c r="BC794" i="11"/>
  <c r="BC795" i="11"/>
  <c r="BC796" i="11"/>
  <c r="BC797" i="11"/>
  <c r="BC798" i="11"/>
  <c r="BC799" i="11"/>
  <c r="BC800" i="11"/>
  <c r="BC801" i="11"/>
  <c r="BC802" i="11"/>
  <c r="BC803" i="11"/>
  <c r="BC804" i="11"/>
  <c r="BC805" i="11"/>
  <c r="BC806" i="11"/>
  <c r="BC807" i="11"/>
  <c r="BC808" i="11"/>
  <c r="BC809" i="11"/>
  <c r="BC810" i="11"/>
  <c r="BC811" i="11"/>
  <c r="BC812" i="11"/>
  <c r="BC813" i="11"/>
  <c r="BC814" i="11"/>
  <c r="BC815" i="11"/>
  <c r="BC816" i="11"/>
  <c r="BC817" i="11"/>
  <c r="BC818" i="11"/>
  <c r="BC819" i="11"/>
  <c r="BC820" i="11"/>
  <c r="BC821" i="11"/>
  <c r="BC822" i="11"/>
  <c r="BC823" i="11"/>
  <c r="BC824" i="11"/>
  <c r="BC825" i="11"/>
  <c r="BC826" i="11"/>
  <c r="BC827" i="11"/>
  <c r="BC828" i="11"/>
  <c r="BC829" i="11"/>
  <c r="BC830" i="11"/>
  <c r="BC831" i="11"/>
  <c r="BC832" i="11"/>
  <c r="BC833" i="11"/>
  <c r="BC834" i="11"/>
  <c r="BC835" i="11"/>
  <c r="BC836" i="11"/>
  <c r="BC837" i="11"/>
  <c r="BC838" i="11"/>
  <c r="BC839" i="11"/>
  <c r="BC840" i="11"/>
  <c r="BC841" i="11"/>
  <c r="BC842" i="11"/>
  <c r="BC843" i="11"/>
  <c r="BC844" i="11"/>
  <c r="BC845" i="11"/>
  <c r="BC846" i="11"/>
  <c r="BC847" i="11"/>
  <c r="BC848" i="11"/>
  <c r="BC849" i="11"/>
  <c r="BC850" i="11"/>
  <c r="BC851" i="11"/>
  <c r="BC852" i="11"/>
  <c r="BC853" i="11"/>
  <c r="BC854" i="11"/>
  <c r="BC855" i="11"/>
  <c r="BC856" i="11"/>
  <c r="BC857" i="11"/>
  <c r="BC858" i="11"/>
  <c r="BC859" i="11"/>
  <c r="BC860" i="11"/>
  <c r="BC861" i="11"/>
  <c r="BC862" i="11"/>
  <c r="BC863" i="11"/>
  <c r="BC864" i="11"/>
  <c r="BC865" i="11"/>
  <c r="BC866" i="11"/>
  <c r="BC867" i="11"/>
  <c r="BC868" i="11"/>
  <c r="BC869" i="11"/>
  <c r="BC870" i="11"/>
  <c r="BC871" i="11"/>
  <c r="BC872" i="11"/>
  <c r="BC873" i="11"/>
  <c r="BC874" i="11"/>
  <c r="BC875" i="11"/>
  <c r="BC876" i="11"/>
  <c r="BC877" i="11"/>
  <c r="BC878" i="11"/>
  <c r="BC879" i="11"/>
  <c r="BC880" i="11"/>
  <c r="BC881" i="11"/>
  <c r="BC882" i="11"/>
  <c r="BC883" i="11"/>
  <c r="BC884" i="11"/>
  <c r="BC885" i="11"/>
  <c r="BC886" i="11"/>
  <c r="BC887" i="11"/>
  <c r="BC888" i="11"/>
  <c r="BC889" i="11"/>
  <c r="BC890" i="11"/>
  <c r="BC891" i="11"/>
  <c r="BC892" i="11"/>
  <c r="BC893" i="11"/>
  <c r="BC894" i="11"/>
  <c r="BC895" i="11"/>
  <c r="BC896" i="11"/>
  <c r="BC897" i="11"/>
  <c r="BC898" i="11"/>
  <c r="BC899" i="11"/>
  <c r="BC900" i="11"/>
  <c r="BC901" i="11"/>
  <c r="BC902" i="11"/>
  <c r="BC903" i="11"/>
  <c r="BC904" i="11"/>
  <c r="BC905" i="11"/>
  <c r="BC906" i="11"/>
  <c r="BC907" i="11"/>
  <c r="BC908" i="11"/>
  <c r="BC909" i="11"/>
  <c r="BC910" i="11"/>
  <c r="BC911" i="11"/>
  <c r="BC912" i="11"/>
  <c r="BC913" i="11"/>
  <c r="BC914" i="11"/>
  <c r="BC915" i="11"/>
  <c r="BC916" i="11"/>
  <c r="BC917" i="11"/>
  <c r="BC918" i="11"/>
  <c r="BC919" i="11"/>
  <c r="BC920" i="11"/>
  <c r="BC921" i="11"/>
  <c r="BC922" i="11"/>
  <c r="BC923" i="11"/>
  <c r="BC924" i="11"/>
  <c r="BC925" i="11"/>
  <c r="BC926" i="11"/>
  <c r="BC927" i="11"/>
  <c r="BC928" i="11"/>
  <c r="BC929" i="11"/>
  <c r="BC930" i="11"/>
  <c r="BC931" i="11"/>
  <c r="BC932" i="11"/>
  <c r="BC933" i="11"/>
  <c r="BC934" i="11"/>
  <c r="BC935" i="11"/>
  <c r="BC936" i="11"/>
  <c r="BC937" i="11"/>
  <c r="BC938" i="11"/>
  <c r="BC939" i="11"/>
  <c r="BC940" i="11"/>
  <c r="BC941" i="11"/>
  <c r="BC942" i="11"/>
  <c r="BC943" i="11"/>
  <c r="BC944" i="11"/>
  <c r="BC945" i="11"/>
  <c r="BC946" i="11"/>
  <c r="BC947" i="11"/>
  <c r="BC948" i="11"/>
  <c r="BC949" i="11"/>
  <c r="BC950" i="11"/>
  <c r="BC951" i="11"/>
  <c r="BC952" i="11"/>
  <c r="BC953" i="11"/>
  <c r="BC954" i="11"/>
  <c r="BC955" i="11"/>
  <c r="BC956" i="11"/>
  <c r="BC957" i="11"/>
  <c r="BC958" i="11"/>
  <c r="BC959" i="11"/>
  <c r="BC960" i="11"/>
  <c r="BC961" i="11"/>
  <c r="BC962" i="11"/>
  <c r="BC963" i="11"/>
  <c r="BC964" i="11"/>
  <c r="BC965" i="11"/>
  <c r="BC966" i="11"/>
  <c r="BC967" i="11"/>
  <c r="BC968" i="11"/>
  <c r="BC969" i="11"/>
  <c r="BC970" i="11"/>
  <c r="BC971" i="11"/>
  <c r="BC972" i="11"/>
  <c r="BC973" i="11"/>
  <c r="BC974" i="11"/>
  <c r="BC975" i="11"/>
  <c r="BC976" i="11"/>
  <c r="BC977" i="11"/>
  <c r="BC978" i="11"/>
  <c r="BC979" i="11"/>
  <c r="BC980" i="11"/>
  <c r="BC981" i="11"/>
  <c r="BC982" i="11"/>
  <c r="BC983" i="11"/>
  <c r="BC984" i="11"/>
  <c r="BC985" i="11"/>
  <c r="BC986" i="11"/>
  <c r="BC987" i="11"/>
  <c r="BC988" i="11"/>
  <c r="BC989" i="11"/>
  <c r="BC990" i="11"/>
  <c r="BC991" i="11"/>
  <c r="BC992" i="11"/>
  <c r="BC993" i="11"/>
  <c r="BC994" i="11"/>
  <c r="BC995" i="11"/>
  <c r="BC996" i="11"/>
  <c r="BC997" i="11"/>
  <c r="BC998" i="11"/>
  <c r="BC999" i="11"/>
  <c r="BC1000" i="11"/>
  <c r="BC1001" i="11"/>
  <c r="BC1002" i="11"/>
  <c r="BC1003" i="11"/>
  <c r="BC1004" i="11"/>
  <c r="BC1005" i="11"/>
  <c r="BC1006" i="11"/>
  <c r="BC1007" i="11"/>
  <c r="BC1008" i="11"/>
  <c r="BC1009" i="11"/>
  <c r="BC1010" i="11"/>
  <c r="BC1011" i="11"/>
  <c r="BC8" i="11"/>
  <c r="AY9" i="11"/>
  <c r="AY10" i="11"/>
  <c r="AY11" i="11"/>
  <c r="AY12" i="11"/>
  <c r="AY13" i="11"/>
  <c r="AY14" i="11"/>
  <c r="AY15" i="11"/>
  <c r="AY16" i="11"/>
  <c r="AY17" i="11"/>
  <c r="AY18" i="11"/>
  <c r="AY19" i="11"/>
  <c r="AY20" i="11"/>
  <c r="AY21" i="11"/>
  <c r="AY22" i="11"/>
  <c r="AY23" i="11"/>
  <c r="AY24" i="11"/>
  <c r="AY25" i="11"/>
  <c r="AY26" i="11"/>
  <c r="AY27" i="11"/>
  <c r="AY28" i="11"/>
  <c r="AY2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7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Y86" i="11"/>
  <c r="AY87" i="11"/>
  <c r="AY88" i="11"/>
  <c r="AY89" i="11"/>
  <c r="AY90" i="11"/>
  <c r="AY91" i="11"/>
  <c r="AY92" i="11"/>
  <c r="AY93" i="11"/>
  <c r="AY94" i="11"/>
  <c r="AY95" i="11"/>
  <c r="AY96" i="11"/>
  <c r="AY97" i="11"/>
  <c r="AY98" i="11"/>
  <c r="AY99" i="11"/>
  <c r="AY100" i="11"/>
  <c r="AY101" i="11"/>
  <c r="AY102" i="11"/>
  <c r="AY103" i="11"/>
  <c r="AY104" i="11"/>
  <c r="AY105" i="11"/>
  <c r="AY106" i="11"/>
  <c r="AY107" i="11"/>
  <c r="AY108" i="11"/>
  <c r="AY109" i="11"/>
  <c r="AY110" i="11"/>
  <c r="AY111" i="11"/>
  <c r="AY112" i="11"/>
  <c r="AY113" i="11"/>
  <c r="AY114" i="11"/>
  <c r="AY115" i="11"/>
  <c r="AY116" i="11"/>
  <c r="AY117" i="11"/>
  <c r="AY118" i="11"/>
  <c r="AY119" i="11"/>
  <c r="AY120" i="11"/>
  <c r="AY121" i="11"/>
  <c r="AY122" i="11"/>
  <c r="AY123" i="11"/>
  <c r="AY124" i="11"/>
  <c r="AY125" i="11"/>
  <c r="AY126" i="11"/>
  <c r="AY127" i="11"/>
  <c r="AY128" i="11"/>
  <c r="AY129" i="11"/>
  <c r="AY130" i="11"/>
  <c r="AY131" i="11"/>
  <c r="AY132" i="11"/>
  <c r="AY133" i="11"/>
  <c r="AY134" i="11"/>
  <c r="AY135" i="11"/>
  <c r="AY136" i="11"/>
  <c r="AY137" i="11"/>
  <c r="AY138" i="11"/>
  <c r="AY139" i="11"/>
  <c r="AY140" i="11"/>
  <c r="AY141" i="11"/>
  <c r="AY142" i="11"/>
  <c r="AY143" i="11"/>
  <c r="AY144" i="11"/>
  <c r="AY145" i="11"/>
  <c r="AY146" i="11"/>
  <c r="AY147" i="11"/>
  <c r="AY148" i="11"/>
  <c r="AY149" i="11"/>
  <c r="AY150" i="11"/>
  <c r="AY151" i="11"/>
  <c r="AY152" i="11"/>
  <c r="AY153" i="11"/>
  <c r="AY154" i="11"/>
  <c r="AY155" i="11"/>
  <c r="AY156" i="11"/>
  <c r="AY157" i="11"/>
  <c r="AY158" i="11"/>
  <c r="AY159" i="11"/>
  <c r="AY160" i="11"/>
  <c r="AY161" i="11"/>
  <c r="AY162" i="11"/>
  <c r="AY163" i="11"/>
  <c r="AY164" i="11"/>
  <c r="AY165" i="11"/>
  <c r="AY166" i="11"/>
  <c r="AY167" i="11"/>
  <c r="AY168" i="11"/>
  <c r="AY169" i="11"/>
  <c r="AY170" i="11"/>
  <c r="AY171" i="11"/>
  <c r="AY172" i="11"/>
  <c r="AY173" i="11"/>
  <c r="AY174" i="11"/>
  <c r="AY175" i="11"/>
  <c r="AY176" i="11"/>
  <c r="AY177" i="11"/>
  <c r="AY178" i="11"/>
  <c r="AY179" i="11"/>
  <c r="AY180" i="11"/>
  <c r="AY181" i="11"/>
  <c r="AY182" i="11"/>
  <c r="AY183" i="11"/>
  <c r="AY184" i="11"/>
  <c r="AY185" i="11"/>
  <c r="AY186" i="11"/>
  <c r="AY187" i="11"/>
  <c r="AY188" i="11"/>
  <c r="AY189" i="11"/>
  <c r="AY190" i="11"/>
  <c r="AY191" i="11"/>
  <c r="AY192" i="11"/>
  <c r="AY193" i="11"/>
  <c r="AY194" i="11"/>
  <c r="AY195" i="11"/>
  <c r="AY196" i="11"/>
  <c r="AY197" i="11"/>
  <c r="AY198" i="11"/>
  <c r="AY199" i="11"/>
  <c r="AY200" i="11"/>
  <c r="AY201" i="11"/>
  <c r="AY202" i="11"/>
  <c r="AY203" i="11"/>
  <c r="AY204" i="11"/>
  <c r="AY205" i="11"/>
  <c r="AY206" i="11"/>
  <c r="AY207" i="11"/>
  <c r="AY208" i="11"/>
  <c r="AY209" i="11"/>
  <c r="AY210" i="11"/>
  <c r="AY211" i="11"/>
  <c r="AY212" i="11"/>
  <c r="AY213" i="11"/>
  <c r="AY214" i="11"/>
  <c r="AY215" i="11"/>
  <c r="AY216" i="11"/>
  <c r="AY217" i="11"/>
  <c r="AY218" i="11"/>
  <c r="AY219" i="11"/>
  <c r="AY220" i="11"/>
  <c r="AY221" i="11"/>
  <c r="AY222" i="11"/>
  <c r="AY223" i="11"/>
  <c r="AY224" i="11"/>
  <c r="AY225" i="11"/>
  <c r="AY226" i="11"/>
  <c r="AY227" i="11"/>
  <c r="AY228" i="11"/>
  <c r="AY229" i="11"/>
  <c r="AY230" i="11"/>
  <c r="AY231" i="11"/>
  <c r="AY232" i="11"/>
  <c r="AY233" i="11"/>
  <c r="AY234" i="11"/>
  <c r="AY235" i="11"/>
  <c r="AY236" i="11"/>
  <c r="AY237" i="11"/>
  <c r="AY238" i="11"/>
  <c r="AY239" i="11"/>
  <c r="AY240" i="11"/>
  <c r="AY241" i="11"/>
  <c r="AY242" i="11"/>
  <c r="AY243" i="11"/>
  <c r="AY244" i="11"/>
  <c r="AY245" i="11"/>
  <c r="AY246" i="11"/>
  <c r="AY247" i="11"/>
  <c r="AY248" i="11"/>
  <c r="AY249" i="11"/>
  <c r="AY250" i="11"/>
  <c r="AY251" i="11"/>
  <c r="AY252" i="11"/>
  <c r="AY253" i="11"/>
  <c r="AY254" i="11"/>
  <c r="AY255" i="11"/>
  <c r="AY256" i="11"/>
  <c r="AY257" i="11"/>
  <c r="AY258" i="11"/>
  <c r="AY259" i="11"/>
  <c r="AY260" i="11"/>
  <c r="AY261" i="11"/>
  <c r="AY262" i="11"/>
  <c r="AY263" i="11"/>
  <c r="AY264" i="11"/>
  <c r="AY265" i="11"/>
  <c r="AY266" i="11"/>
  <c r="AY267" i="11"/>
  <c r="AY268" i="11"/>
  <c r="AY269" i="11"/>
  <c r="AY270" i="11"/>
  <c r="AY271" i="11"/>
  <c r="AY272" i="11"/>
  <c r="AY273" i="11"/>
  <c r="AY274" i="11"/>
  <c r="AY275" i="11"/>
  <c r="AY276" i="11"/>
  <c r="AY277" i="11"/>
  <c r="AY278" i="11"/>
  <c r="AY279" i="11"/>
  <c r="AY280" i="11"/>
  <c r="AY281" i="11"/>
  <c r="AY282" i="11"/>
  <c r="AY283" i="11"/>
  <c r="AY284" i="11"/>
  <c r="AY285" i="11"/>
  <c r="AY286" i="11"/>
  <c r="AY287" i="11"/>
  <c r="AY288" i="11"/>
  <c r="AY289" i="11"/>
  <c r="AY290" i="11"/>
  <c r="AY291" i="11"/>
  <c r="AY292" i="11"/>
  <c r="AY293" i="11"/>
  <c r="AY294" i="11"/>
  <c r="AY295" i="11"/>
  <c r="AY296" i="11"/>
  <c r="AY297" i="11"/>
  <c r="AY298" i="11"/>
  <c r="AY299" i="11"/>
  <c r="AY300" i="11"/>
  <c r="AY301" i="11"/>
  <c r="AY302" i="11"/>
  <c r="AY303" i="11"/>
  <c r="AY304" i="11"/>
  <c r="AY305" i="11"/>
  <c r="AY306" i="11"/>
  <c r="AY307" i="11"/>
  <c r="AY308" i="11"/>
  <c r="AY309" i="11"/>
  <c r="AY310" i="11"/>
  <c r="AY311" i="11"/>
  <c r="AY312" i="11"/>
  <c r="AY313" i="11"/>
  <c r="AY314" i="11"/>
  <c r="AY315" i="11"/>
  <c r="AY316" i="11"/>
  <c r="AY317" i="11"/>
  <c r="AY318" i="11"/>
  <c r="AY319" i="11"/>
  <c r="AY320" i="11"/>
  <c r="AY321" i="11"/>
  <c r="AY322" i="11"/>
  <c r="AY323" i="11"/>
  <c r="AY324" i="11"/>
  <c r="AY325" i="11"/>
  <c r="AY326" i="11"/>
  <c r="AY327" i="11"/>
  <c r="AY328" i="11"/>
  <c r="AY329" i="11"/>
  <c r="AY330" i="11"/>
  <c r="AY331" i="11"/>
  <c r="AY332" i="11"/>
  <c r="AY333" i="11"/>
  <c r="AY334" i="11"/>
  <c r="AY335" i="11"/>
  <c r="AY336" i="11"/>
  <c r="AY337" i="11"/>
  <c r="AY338" i="11"/>
  <c r="AY339" i="11"/>
  <c r="AY340" i="11"/>
  <c r="AY341" i="11"/>
  <c r="AY342" i="11"/>
  <c r="AY343" i="11"/>
  <c r="AY344" i="11"/>
  <c r="AY345" i="11"/>
  <c r="AY346" i="11"/>
  <c r="AY347" i="11"/>
  <c r="AY348" i="11"/>
  <c r="AY349" i="11"/>
  <c r="AY350" i="11"/>
  <c r="AY351" i="11"/>
  <c r="AY352" i="11"/>
  <c r="AY353" i="11"/>
  <c r="AY354" i="11"/>
  <c r="AY355" i="11"/>
  <c r="AY356" i="11"/>
  <c r="AY357" i="11"/>
  <c r="AY358" i="11"/>
  <c r="AY359" i="11"/>
  <c r="AY360" i="11"/>
  <c r="AY361" i="11"/>
  <c r="AY362" i="11"/>
  <c r="AY363" i="11"/>
  <c r="AY364" i="11"/>
  <c r="AY365" i="11"/>
  <c r="AY366" i="11"/>
  <c r="AY367" i="11"/>
  <c r="AY368" i="11"/>
  <c r="AY369" i="11"/>
  <c r="AY370" i="11"/>
  <c r="AY371" i="11"/>
  <c r="AY372" i="11"/>
  <c r="AY373" i="11"/>
  <c r="AY374" i="11"/>
  <c r="AY375" i="11"/>
  <c r="AY376" i="11"/>
  <c r="AY377" i="11"/>
  <c r="AY378" i="11"/>
  <c r="AY379" i="11"/>
  <c r="AY380" i="11"/>
  <c r="AY381" i="11"/>
  <c r="AY382" i="11"/>
  <c r="AY383" i="11"/>
  <c r="AY384" i="11"/>
  <c r="AY385" i="11"/>
  <c r="AY386" i="11"/>
  <c r="AY387" i="11"/>
  <c r="AY388" i="11"/>
  <c r="AY389" i="11"/>
  <c r="AY390" i="11"/>
  <c r="AY391" i="11"/>
  <c r="AY392" i="11"/>
  <c r="AY393" i="11"/>
  <c r="AY394" i="11"/>
  <c r="AY395" i="11"/>
  <c r="AY396" i="11"/>
  <c r="AY397" i="11"/>
  <c r="AY398" i="11"/>
  <c r="AY399" i="11"/>
  <c r="AY400" i="11"/>
  <c r="AY401" i="11"/>
  <c r="AY402" i="11"/>
  <c r="AY403" i="11"/>
  <c r="AY404" i="11"/>
  <c r="AY405" i="11"/>
  <c r="AY406" i="11"/>
  <c r="AY407" i="11"/>
  <c r="AY408" i="11"/>
  <c r="AY409" i="11"/>
  <c r="AY410" i="11"/>
  <c r="AY411" i="11"/>
  <c r="AY412" i="11"/>
  <c r="AY413" i="11"/>
  <c r="AY414" i="11"/>
  <c r="AY415" i="11"/>
  <c r="AY416" i="11"/>
  <c r="AY417" i="11"/>
  <c r="AY418" i="11"/>
  <c r="AY419" i="11"/>
  <c r="AY420" i="11"/>
  <c r="AY421" i="11"/>
  <c r="AY422" i="11"/>
  <c r="AY423" i="11"/>
  <c r="AY424" i="11"/>
  <c r="AY425" i="11"/>
  <c r="AY426" i="11"/>
  <c r="AY427" i="11"/>
  <c r="AY428" i="11"/>
  <c r="AY429" i="11"/>
  <c r="AY430" i="11"/>
  <c r="AY431" i="11"/>
  <c r="AY432" i="11"/>
  <c r="AY433" i="11"/>
  <c r="AY434" i="11"/>
  <c r="AY435" i="11"/>
  <c r="AY436" i="11"/>
  <c r="AY437" i="11"/>
  <c r="AY438" i="11"/>
  <c r="AY439" i="11"/>
  <c r="AY440" i="11"/>
  <c r="AY441" i="11"/>
  <c r="AY442" i="11"/>
  <c r="AY443" i="11"/>
  <c r="AY444" i="11"/>
  <c r="AY445" i="11"/>
  <c r="AY446" i="11"/>
  <c r="AY447" i="11"/>
  <c r="AY448" i="11"/>
  <c r="AY449" i="11"/>
  <c r="AY450" i="11"/>
  <c r="AY451" i="11"/>
  <c r="AY452" i="11"/>
  <c r="AY453" i="11"/>
  <c r="AY454" i="11"/>
  <c r="AY455" i="11"/>
  <c r="AY456" i="11"/>
  <c r="AY457" i="11"/>
  <c r="AY458" i="11"/>
  <c r="AY459" i="11"/>
  <c r="AY460" i="11"/>
  <c r="AY461" i="11"/>
  <c r="AY462" i="11"/>
  <c r="AY463" i="11"/>
  <c r="AY464" i="11"/>
  <c r="AY465" i="11"/>
  <c r="AY466" i="11"/>
  <c r="AY467" i="11"/>
  <c r="AY468" i="11"/>
  <c r="AY469" i="11"/>
  <c r="AY470" i="11"/>
  <c r="AY471" i="11"/>
  <c r="AY472" i="11"/>
  <c r="AY473" i="11"/>
  <c r="AY474" i="11"/>
  <c r="AY475" i="11"/>
  <c r="AY476" i="11"/>
  <c r="AY477" i="11"/>
  <c r="AY478" i="11"/>
  <c r="AY479" i="11"/>
  <c r="AY480" i="11"/>
  <c r="AY481" i="11"/>
  <c r="AY482" i="11"/>
  <c r="AY483" i="11"/>
  <c r="AY484" i="11"/>
  <c r="AY485" i="11"/>
  <c r="AY486" i="11"/>
  <c r="AY487" i="11"/>
  <c r="AY488" i="11"/>
  <c r="AY489" i="11"/>
  <c r="AY490" i="11"/>
  <c r="AY491" i="11"/>
  <c r="AY492" i="11"/>
  <c r="AY493" i="11"/>
  <c r="AY494" i="11"/>
  <c r="AY495" i="11"/>
  <c r="AY496" i="11"/>
  <c r="AY497" i="11"/>
  <c r="AY498" i="11"/>
  <c r="AY499" i="11"/>
  <c r="AY500" i="11"/>
  <c r="AY501" i="11"/>
  <c r="AY502" i="11"/>
  <c r="AY503" i="11"/>
  <c r="AY504" i="11"/>
  <c r="AY505" i="11"/>
  <c r="AY506" i="11"/>
  <c r="AY507" i="11"/>
  <c r="AY508" i="11"/>
  <c r="AY509" i="11"/>
  <c r="AY510" i="11"/>
  <c r="AY511" i="11"/>
  <c r="AY512" i="11"/>
  <c r="AY513" i="11"/>
  <c r="AY514" i="11"/>
  <c r="AY515" i="11"/>
  <c r="AY516" i="11"/>
  <c r="AY517" i="11"/>
  <c r="AY518" i="11"/>
  <c r="AY519" i="11"/>
  <c r="AY520" i="11"/>
  <c r="AY521" i="11"/>
  <c r="AY522" i="11"/>
  <c r="AY523" i="11"/>
  <c r="AY524" i="11"/>
  <c r="AY525" i="11"/>
  <c r="AY526" i="11"/>
  <c r="AY527" i="11"/>
  <c r="AY528" i="11"/>
  <c r="AY529" i="11"/>
  <c r="AY530" i="11"/>
  <c r="AY531" i="11"/>
  <c r="AY532" i="11"/>
  <c r="AY533" i="11"/>
  <c r="AY534" i="11"/>
  <c r="AY535" i="11"/>
  <c r="AY536" i="11"/>
  <c r="AY537" i="11"/>
  <c r="AY538" i="11"/>
  <c r="AY539" i="11"/>
  <c r="AY540" i="11"/>
  <c r="AY541" i="11"/>
  <c r="AY542" i="11"/>
  <c r="AY543" i="11"/>
  <c r="AY544" i="11"/>
  <c r="AY545" i="11"/>
  <c r="AY546" i="11"/>
  <c r="AY547" i="11"/>
  <c r="AY548" i="11"/>
  <c r="AY549" i="11"/>
  <c r="AY550" i="11"/>
  <c r="AY551" i="11"/>
  <c r="AY552" i="11"/>
  <c r="AY553" i="11"/>
  <c r="AY554" i="11"/>
  <c r="AY555" i="11"/>
  <c r="AY556" i="11"/>
  <c r="AY557" i="11"/>
  <c r="AY558" i="11"/>
  <c r="AY559" i="11"/>
  <c r="AY560" i="11"/>
  <c r="AY561" i="11"/>
  <c r="AY562" i="11"/>
  <c r="AY563" i="11"/>
  <c r="AY564" i="11"/>
  <c r="AY565" i="11"/>
  <c r="AY566" i="11"/>
  <c r="AY567" i="11"/>
  <c r="AY568" i="11"/>
  <c r="AY569" i="11"/>
  <c r="AY570" i="11"/>
  <c r="AY571" i="11"/>
  <c r="AY572" i="11"/>
  <c r="AY573" i="11"/>
  <c r="AY574" i="11"/>
  <c r="AY575" i="11"/>
  <c r="AY576" i="11"/>
  <c r="AY577" i="11"/>
  <c r="AY578" i="11"/>
  <c r="AY579" i="11"/>
  <c r="AY580" i="11"/>
  <c r="AY581" i="11"/>
  <c r="AY582" i="11"/>
  <c r="AY583" i="11"/>
  <c r="AY584" i="11"/>
  <c r="AY585" i="11"/>
  <c r="AY586" i="11"/>
  <c r="AY587" i="11"/>
  <c r="AY588" i="11"/>
  <c r="AY589" i="11"/>
  <c r="AY590" i="11"/>
  <c r="AY591" i="11"/>
  <c r="AY592" i="11"/>
  <c r="AY593" i="11"/>
  <c r="AY594" i="11"/>
  <c r="AY595" i="11"/>
  <c r="AY596" i="11"/>
  <c r="AY597" i="11"/>
  <c r="AY598" i="11"/>
  <c r="AY599" i="11"/>
  <c r="AY600" i="11"/>
  <c r="AY601" i="11"/>
  <c r="AY602" i="11"/>
  <c r="AY603" i="11"/>
  <c r="AY604" i="11"/>
  <c r="AY605" i="11"/>
  <c r="AY606" i="11"/>
  <c r="AY607" i="11"/>
  <c r="AY608" i="11"/>
  <c r="AY609" i="11"/>
  <c r="AY610" i="11"/>
  <c r="AY611" i="11"/>
  <c r="AY612" i="11"/>
  <c r="AY613" i="11"/>
  <c r="AY614" i="11"/>
  <c r="AY615" i="11"/>
  <c r="AY616" i="11"/>
  <c r="AY617" i="11"/>
  <c r="AY618" i="11"/>
  <c r="AY619" i="11"/>
  <c r="AY620" i="11"/>
  <c r="AY621" i="11"/>
  <c r="AY622" i="11"/>
  <c r="AY623" i="11"/>
  <c r="AY624" i="11"/>
  <c r="AY625" i="11"/>
  <c r="AY626" i="11"/>
  <c r="AY627" i="11"/>
  <c r="AY628" i="11"/>
  <c r="AY629" i="11"/>
  <c r="AY630" i="11"/>
  <c r="AY631" i="11"/>
  <c r="AY632" i="11"/>
  <c r="AY633" i="11"/>
  <c r="AY634" i="11"/>
  <c r="AY635" i="11"/>
  <c r="AY636" i="11"/>
  <c r="AY637" i="11"/>
  <c r="AY638" i="11"/>
  <c r="AY639" i="11"/>
  <c r="AY640" i="11"/>
  <c r="AY641" i="11"/>
  <c r="AY642" i="11"/>
  <c r="AY643" i="11"/>
  <c r="AY644" i="11"/>
  <c r="AY645" i="11"/>
  <c r="AY646" i="11"/>
  <c r="AY647" i="11"/>
  <c r="AY648" i="11"/>
  <c r="AY649" i="11"/>
  <c r="AY650" i="11"/>
  <c r="AY651" i="11"/>
  <c r="AY652" i="11"/>
  <c r="AY653" i="11"/>
  <c r="AY654" i="11"/>
  <c r="AY655" i="11"/>
  <c r="AY656" i="11"/>
  <c r="AY657" i="11"/>
  <c r="AY658" i="11"/>
  <c r="AY659" i="11"/>
  <c r="AY660" i="11"/>
  <c r="AY661" i="11"/>
  <c r="AY662" i="11"/>
  <c r="AY663" i="11"/>
  <c r="AY664" i="11"/>
  <c r="AY665" i="11"/>
  <c r="AY666" i="11"/>
  <c r="AY667" i="11"/>
  <c r="AY668" i="11"/>
  <c r="AY669" i="11"/>
  <c r="AY670" i="11"/>
  <c r="AY671" i="11"/>
  <c r="AY672" i="11"/>
  <c r="AY673" i="11"/>
  <c r="AY674" i="11"/>
  <c r="AY675" i="11"/>
  <c r="AY676" i="11"/>
  <c r="AY677" i="11"/>
  <c r="AY678" i="11"/>
  <c r="AY679" i="11"/>
  <c r="AY680" i="11"/>
  <c r="AY681" i="11"/>
  <c r="AY682" i="11"/>
  <c r="AY683" i="11"/>
  <c r="AY684" i="11"/>
  <c r="AY685" i="11"/>
  <c r="AY686" i="11"/>
  <c r="AY687" i="11"/>
  <c r="AY688" i="11"/>
  <c r="AY689" i="11"/>
  <c r="AY690" i="11"/>
  <c r="AY691" i="11"/>
  <c r="AY692" i="11"/>
  <c r="AY693" i="11"/>
  <c r="AY694" i="11"/>
  <c r="AY695" i="11"/>
  <c r="AY696" i="11"/>
  <c r="AY697" i="11"/>
  <c r="AY698" i="11"/>
  <c r="AY699" i="11"/>
  <c r="AY700" i="11"/>
  <c r="AY701" i="11"/>
  <c r="AY702" i="11"/>
  <c r="AY703" i="11"/>
  <c r="AY704" i="11"/>
  <c r="AY705" i="11"/>
  <c r="AY706" i="11"/>
  <c r="AY707" i="11"/>
  <c r="AY708" i="11"/>
  <c r="AY709" i="11"/>
  <c r="AY710" i="11"/>
  <c r="AY711" i="11"/>
  <c r="AY712" i="11"/>
  <c r="AY713" i="11"/>
  <c r="AY714" i="11"/>
  <c r="AY715" i="11"/>
  <c r="AY716" i="11"/>
  <c r="AY717" i="11"/>
  <c r="AY718" i="11"/>
  <c r="AY719" i="11"/>
  <c r="AY720" i="11"/>
  <c r="AY721" i="11"/>
  <c r="AY722" i="11"/>
  <c r="AY723" i="11"/>
  <c r="AY724" i="11"/>
  <c r="AY725" i="11"/>
  <c r="AY726" i="11"/>
  <c r="AY727" i="11"/>
  <c r="AY728" i="11"/>
  <c r="AY729" i="11"/>
  <c r="AY730" i="11"/>
  <c r="AY731" i="11"/>
  <c r="AY732" i="11"/>
  <c r="AY733" i="11"/>
  <c r="AY734" i="11"/>
  <c r="AY735" i="11"/>
  <c r="AY736" i="11"/>
  <c r="AY737" i="11"/>
  <c r="AY738" i="11"/>
  <c r="AY739" i="11"/>
  <c r="AY740" i="11"/>
  <c r="AY741" i="11"/>
  <c r="AY742" i="11"/>
  <c r="AY743" i="11"/>
  <c r="AY744" i="11"/>
  <c r="AY745" i="11"/>
  <c r="AY746" i="11"/>
  <c r="AY747" i="11"/>
  <c r="AY748" i="11"/>
  <c r="AY749" i="11"/>
  <c r="AY750" i="11"/>
  <c r="AY751" i="11"/>
  <c r="AY752" i="11"/>
  <c r="AY753" i="11"/>
  <c r="AY754" i="11"/>
  <c r="AY755" i="11"/>
  <c r="AY756" i="11"/>
  <c r="AY757" i="11"/>
  <c r="AY758" i="11"/>
  <c r="AY759" i="11"/>
  <c r="AY760" i="11"/>
  <c r="AY761" i="11"/>
  <c r="AY762" i="11"/>
  <c r="AY763" i="11"/>
  <c r="AY764" i="11"/>
  <c r="AY765" i="11"/>
  <c r="AY766" i="11"/>
  <c r="AY767" i="11"/>
  <c r="AY768" i="11"/>
  <c r="AY769" i="11"/>
  <c r="AY770" i="11"/>
  <c r="AY771" i="11"/>
  <c r="AY772" i="11"/>
  <c r="AY773" i="11"/>
  <c r="AY774" i="11"/>
  <c r="AY775" i="11"/>
  <c r="AY776" i="11"/>
  <c r="AY777" i="11"/>
  <c r="AY778" i="11"/>
  <c r="AY779" i="11"/>
  <c r="AY780" i="11"/>
  <c r="AY781" i="11"/>
  <c r="AY782" i="11"/>
  <c r="AY783" i="11"/>
  <c r="AY784" i="11"/>
  <c r="AY785" i="11"/>
  <c r="AY786" i="11"/>
  <c r="AY787" i="11"/>
  <c r="AY788" i="11"/>
  <c r="AY789" i="11"/>
  <c r="AY790" i="11"/>
  <c r="AY791" i="11"/>
  <c r="AY792" i="11"/>
  <c r="AY793" i="11"/>
  <c r="AY794" i="11"/>
  <c r="AY795" i="11"/>
  <c r="AY796" i="11"/>
  <c r="AY797" i="11"/>
  <c r="AY798" i="11"/>
  <c r="AY799" i="11"/>
  <c r="AY800" i="11"/>
  <c r="AY801" i="11"/>
  <c r="AY802" i="11"/>
  <c r="AY803" i="11"/>
  <c r="AY804" i="11"/>
  <c r="AY805" i="11"/>
  <c r="AY806" i="11"/>
  <c r="AY807" i="11"/>
  <c r="AY808" i="11"/>
  <c r="AY809" i="11"/>
  <c r="AY810" i="11"/>
  <c r="AY811" i="11"/>
  <c r="AY812" i="11"/>
  <c r="AY813" i="11"/>
  <c r="AY814" i="11"/>
  <c r="AY815" i="11"/>
  <c r="AY816" i="11"/>
  <c r="AY817" i="11"/>
  <c r="AY818" i="11"/>
  <c r="AY819" i="11"/>
  <c r="AY820" i="11"/>
  <c r="AY821" i="11"/>
  <c r="AY822" i="11"/>
  <c r="AY823" i="11"/>
  <c r="AY824" i="11"/>
  <c r="AY825" i="11"/>
  <c r="AY826" i="11"/>
  <c r="AY827" i="11"/>
  <c r="AY828" i="11"/>
  <c r="AY829" i="11"/>
  <c r="AY830" i="11"/>
  <c r="AY831" i="11"/>
  <c r="AY832" i="11"/>
  <c r="AY833" i="11"/>
  <c r="AY834" i="11"/>
  <c r="AY835" i="11"/>
  <c r="AY836" i="11"/>
  <c r="AY837" i="11"/>
  <c r="AY838" i="11"/>
  <c r="AY839" i="11"/>
  <c r="AY840" i="11"/>
  <c r="AY841" i="11"/>
  <c r="AY842" i="11"/>
  <c r="AY843" i="11"/>
  <c r="AY844" i="11"/>
  <c r="AY845" i="11"/>
  <c r="AY846" i="11"/>
  <c r="AY847" i="11"/>
  <c r="AY848" i="11"/>
  <c r="AY849" i="11"/>
  <c r="AY850" i="11"/>
  <c r="AY851" i="11"/>
  <c r="AY852" i="11"/>
  <c r="AY853" i="11"/>
  <c r="AY854" i="11"/>
  <c r="AY855" i="11"/>
  <c r="AY856" i="11"/>
  <c r="AY857" i="11"/>
  <c r="AY858" i="11"/>
  <c r="AY859" i="11"/>
  <c r="AY860" i="11"/>
  <c r="AY861" i="11"/>
  <c r="AY862" i="11"/>
  <c r="AY863" i="11"/>
  <c r="AY864" i="11"/>
  <c r="AY865" i="11"/>
  <c r="AY866" i="11"/>
  <c r="AY867" i="11"/>
  <c r="AY868" i="11"/>
  <c r="AY869" i="11"/>
  <c r="AY870" i="11"/>
  <c r="AY871" i="11"/>
  <c r="AY872" i="11"/>
  <c r="AY873" i="11"/>
  <c r="AY874" i="11"/>
  <c r="AY875" i="11"/>
  <c r="AY876" i="11"/>
  <c r="AY877" i="11"/>
  <c r="AY878" i="11"/>
  <c r="AY879" i="11"/>
  <c r="AY880" i="11"/>
  <c r="AY881" i="11"/>
  <c r="AY882" i="11"/>
  <c r="AY883" i="11"/>
  <c r="AY884" i="11"/>
  <c r="AY885" i="11"/>
  <c r="AY886" i="11"/>
  <c r="AY887" i="11"/>
  <c r="AY888" i="11"/>
  <c r="AY889" i="11"/>
  <c r="AY890" i="11"/>
  <c r="AY891" i="11"/>
  <c r="AY892" i="11"/>
  <c r="AY893" i="11"/>
  <c r="AY894" i="11"/>
  <c r="AY895" i="11"/>
  <c r="AY896" i="11"/>
  <c r="AY897" i="11"/>
  <c r="AY898" i="11"/>
  <c r="AY899" i="11"/>
  <c r="AY900" i="11"/>
  <c r="AY901" i="11"/>
  <c r="AY902" i="11"/>
  <c r="AY903" i="11"/>
  <c r="AY904" i="11"/>
  <c r="AY905" i="11"/>
  <c r="AY906" i="11"/>
  <c r="AY907" i="11"/>
  <c r="AY908" i="11"/>
  <c r="AY909" i="11"/>
  <c r="AY910" i="11"/>
  <c r="AY911" i="11"/>
  <c r="AY912" i="11"/>
  <c r="AY913" i="11"/>
  <c r="AY914" i="11"/>
  <c r="AY915" i="11"/>
  <c r="AY916" i="11"/>
  <c r="AY917" i="11"/>
  <c r="AY918" i="11"/>
  <c r="AY919" i="11"/>
  <c r="AY920" i="11"/>
  <c r="AY921" i="11"/>
  <c r="AY922" i="11"/>
  <c r="AY923" i="11"/>
  <c r="AY924" i="11"/>
  <c r="AY925" i="11"/>
  <c r="AY926" i="11"/>
  <c r="AY927" i="11"/>
  <c r="AY928" i="11"/>
  <c r="AY929" i="11"/>
  <c r="AY930" i="11"/>
  <c r="AY931" i="11"/>
  <c r="AY932" i="11"/>
  <c r="AY933" i="11"/>
  <c r="AY934" i="11"/>
  <c r="AY935" i="11"/>
  <c r="AY936" i="11"/>
  <c r="AY937" i="11"/>
  <c r="AY938" i="11"/>
  <c r="AY939" i="11"/>
  <c r="AY940" i="11"/>
  <c r="AY941" i="11"/>
  <c r="AY942" i="11"/>
  <c r="AY943" i="11"/>
  <c r="AY944" i="11"/>
  <c r="AY945" i="11"/>
  <c r="AY946" i="11"/>
  <c r="AY947" i="11"/>
  <c r="AY948" i="11"/>
  <c r="AY949" i="11"/>
  <c r="AY950" i="11"/>
  <c r="AY951" i="11"/>
  <c r="AY952" i="11"/>
  <c r="AY953" i="11"/>
  <c r="AY954" i="11"/>
  <c r="AY955" i="11"/>
  <c r="AY956" i="11"/>
  <c r="AY957" i="11"/>
  <c r="AY958" i="11"/>
  <c r="AY959" i="11"/>
  <c r="AY960" i="11"/>
  <c r="AY961" i="11"/>
  <c r="AY962" i="11"/>
  <c r="AY963" i="11"/>
  <c r="AY964" i="11"/>
  <c r="AY965" i="11"/>
  <c r="AY966" i="11"/>
  <c r="AY967" i="11"/>
  <c r="AY968" i="11"/>
  <c r="AY969" i="11"/>
  <c r="AY970" i="11"/>
  <c r="AY971" i="11"/>
  <c r="AY972" i="11"/>
  <c r="AY973" i="11"/>
  <c r="AY974" i="11"/>
  <c r="AY975" i="11"/>
  <c r="AY976" i="11"/>
  <c r="AY977" i="11"/>
  <c r="AY978" i="11"/>
  <c r="AY979" i="11"/>
  <c r="AY980" i="11"/>
  <c r="AY981" i="11"/>
  <c r="AY982" i="11"/>
  <c r="AY983" i="11"/>
  <c r="AY984" i="11"/>
  <c r="AY985" i="11"/>
  <c r="AY986" i="11"/>
  <c r="AY987" i="11"/>
  <c r="AY988" i="11"/>
  <c r="AY989" i="11"/>
  <c r="AY990" i="11"/>
  <c r="AY991" i="11"/>
  <c r="AY992" i="11"/>
  <c r="AY993" i="11"/>
  <c r="AY994" i="11"/>
  <c r="AY995" i="11"/>
  <c r="AY996" i="11"/>
  <c r="AY997" i="11"/>
  <c r="AY998" i="11"/>
  <c r="AY999" i="11"/>
  <c r="AY1000" i="11"/>
  <c r="AY1001" i="11"/>
  <c r="AY1002" i="11"/>
  <c r="AY1003" i="11"/>
  <c r="AY1004" i="11"/>
  <c r="AY1005" i="11"/>
  <c r="AY1006" i="11"/>
  <c r="AY1007" i="11"/>
  <c r="AY1008" i="11"/>
  <c r="AY1009" i="11"/>
  <c r="AY1010" i="11"/>
  <c r="AY1011" i="11"/>
  <c r="AY8" i="11"/>
  <c r="AX64" i="14"/>
  <c r="AY64" i="14"/>
  <c r="AZ64" i="14"/>
  <c r="BA64" i="14"/>
  <c r="BB64" i="14"/>
  <c r="AW64" i="14"/>
  <c r="F66" i="14"/>
  <c r="F65" i="14"/>
  <c r="H17" i="2" l="1"/>
  <c r="H18" i="2"/>
  <c r="H19" i="2"/>
  <c r="H20" i="2"/>
  <c r="H21" i="2"/>
  <c r="H22" i="2"/>
  <c r="H23" i="2"/>
  <c r="H24" i="2"/>
  <c r="I24" i="2" s="1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B20" i="2"/>
  <c r="B21" i="2"/>
  <c r="I21" i="2"/>
  <c r="B22" i="2"/>
  <c r="I22" i="2"/>
  <c r="B23" i="2"/>
  <c r="I23" i="2"/>
  <c r="B24" i="2"/>
  <c r="I26" i="2"/>
  <c r="I27" i="2"/>
  <c r="M3" i="8" l="1"/>
  <c r="M2" i="8"/>
  <c r="D20" i="9"/>
  <c r="B20" i="9"/>
  <c r="H5" i="2" l="1"/>
  <c r="I5" i="2" s="1"/>
  <c r="F102" i="8"/>
  <c r="G102" i="8" s="1"/>
  <c r="F101" i="8"/>
  <c r="G101" i="8" s="1"/>
  <c r="F100" i="8"/>
  <c r="G100" i="8" s="1"/>
  <c r="F99" i="8"/>
  <c r="G99" i="8" s="1"/>
  <c r="F98" i="8"/>
  <c r="G98" i="8" s="1"/>
  <c r="F97" i="8"/>
  <c r="G97" i="8" s="1"/>
  <c r="F96" i="8"/>
  <c r="G96" i="8" s="1"/>
  <c r="F95" i="8"/>
  <c r="G95" i="8" s="1"/>
  <c r="F94" i="8"/>
  <c r="G94" i="8" s="1"/>
  <c r="G93" i="8"/>
  <c r="F93" i="8"/>
  <c r="F92" i="8"/>
  <c r="G92" i="8" s="1"/>
  <c r="F91" i="8"/>
  <c r="G91" i="8" s="1"/>
  <c r="F90" i="8"/>
  <c r="G90" i="8" s="1"/>
  <c r="F89" i="8"/>
  <c r="G89" i="8" s="1"/>
  <c r="F88" i="8"/>
  <c r="G88" i="8" s="1"/>
  <c r="F87" i="8"/>
  <c r="G87" i="8" s="1"/>
  <c r="F86" i="8"/>
  <c r="G86" i="8" s="1"/>
  <c r="G85" i="8"/>
  <c r="F85" i="8"/>
  <c r="F84" i="8"/>
  <c r="G84" i="8" s="1"/>
  <c r="F83" i="8"/>
  <c r="G83" i="8" s="1"/>
  <c r="F82" i="8"/>
  <c r="G82" i="8" s="1"/>
  <c r="F81" i="8"/>
  <c r="G81" i="8" s="1"/>
  <c r="F80" i="8"/>
  <c r="G80" i="8" s="1"/>
  <c r="F79" i="8"/>
  <c r="G79" i="8" s="1"/>
  <c r="F78" i="8"/>
  <c r="G78" i="8" s="1"/>
  <c r="G77" i="8"/>
  <c r="F77" i="8"/>
  <c r="F76" i="8"/>
  <c r="G76" i="8" s="1"/>
  <c r="F75" i="8"/>
  <c r="G75" i="8" s="1"/>
  <c r="F74" i="8"/>
  <c r="G74" i="8" s="1"/>
  <c r="F73" i="8"/>
  <c r="G73" i="8" s="1"/>
  <c r="F72" i="8"/>
  <c r="G72" i="8" s="1"/>
  <c r="F71" i="8"/>
  <c r="G71" i="8" s="1"/>
  <c r="F70" i="8"/>
  <c r="G70" i="8" s="1"/>
  <c r="G69" i="8"/>
  <c r="F69" i="8"/>
  <c r="F68" i="8"/>
  <c r="G68" i="8" s="1"/>
  <c r="F67" i="8"/>
  <c r="G67" i="8" s="1"/>
  <c r="F66" i="8"/>
  <c r="G66" i="8" s="1"/>
  <c r="F65" i="8"/>
  <c r="G65" i="8" s="1"/>
  <c r="F64" i="8"/>
  <c r="G64" i="8" s="1"/>
  <c r="F63" i="8"/>
  <c r="G63" i="8" s="1"/>
  <c r="F62" i="8"/>
  <c r="G62" i="8" s="1"/>
  <c r="G61" i="8"/>
  <c r="F61" i="8"/>
  <c r="F60" i="8"/>
  <c r="G60" i="8" s="1"/>
  <c r="F59" i="8"/>
  <c r="G59" i="8" s="1"/>
  <c r="F58" i="8"/>
  <c r="G58" i="8" s="1"/>
  <c r="F57" i="8"/>
  <c r="G57" i="8" s="1"/>
  <c r="F56" i="8"/>
  <c r="G56" i="8" s="1"/>
  <c r="F55" i="8"/>
  <c r="G55" i="8" s="1"/>
  <c r="F54" i="8"/>
  <c r="G54" i="8" s="1"/>
  <c r="G53" i="8"/>
  <c r="F53" i="8"/>
  <c r="F52" i="8"/>
  <c r="G52" i="8" s="1"/>
  <c r="F51" i="8"/>
  <c r="G51" i="8" s="1"/>
  <c r="F50" i="8"/>
  <c r="G50" i="8" s="1"/>
  <c r="F49" i="8"/>
  <c r="G49" i="8" s="1"/>
  <c r="F48" i="8"/>
  <c r="G48" i="8" s="1"/>
  <c r="F47" i="8"/>
  <c r="G47" i="8" s="1"/>
  <c r="F46" i="8"/>
  <c r="G46" i="8" s="1"/>
  <c r="G45" i="8"/>
  <c r="F45" i="8"/>
  <c r="F44" i="8"/>
  <c r="G44" i="8" s="1"/>
  <c r="F43" i="8"/>
  <c r="G43" i="8" s="1"/>
  <c r="F42" i="8"/>
  <c r="G42" i="8" s="1"/>
  <c r="F41" i="8"/>
  <c r="G41" i="8" s="1"/>
  <c r="F40" i="8"/>
  <c r="G40" i="8" s="1"/>
  <c r="F39" i="8"/>
  <c r="G39" i="8" s="1"/>
  <c r="F38" i="8"/>
  <c r="G38" i="8" s="1"/>
  <c r="G37" i="8"/>
  <c r="F37" i="8"/>
  <c r="F36" i="8"/>
  <c r="G36" i="8" s="1"/>
  <c r="F35" i="8"/>
  <c r="G35" i="8" s="1"/>
  <c r="F34" i="8"/>
  <c r="G34" i="8" s="1"/>
  <c r="F33" i="8"/>
  <c r="G33" i="8" s="1"/>
  <c r="F32" i="8"/>
  <c r="G32" i="8" s="1"/>
  <c r="F31" i="8"/>
  <c r="G31" i="8" s="1"/>
  <c r="F30" i="8"/>
  <c r="G30" i="8" s="1"/>
  <c r="G29" i="8"/>
  <c r="F29" i="8"/>
  <c r="F28" i="8"/>
  <c r="G28" i="8" s="1"/>
  <c r="F27" i="8"/>
  <c r="G27" i="8" s="1"/>
  <c r="F26" i="8"/>
  <c r="G26" i="8" s="1"/>
  <c r="F25" i="8"/>
  <c r="G25" i="8" s="1"/>
  <c r="F24" i="8"/>
  <c r="G24" i="8" s="1"/>
  <c r="F23" i="8"/>
  <c r="G23" i="8" s="1"/>
  <c r="F22" i="8"/>
  <c r="G22" i="8" s="1"/>
  <c r="G21" i="8"/>
  <c r="F21" i="8"/>
  <c r="F20" i="8"/>
  <c r="G20" i="8" s="1"/>
  <c r="F19" i="8"/>
  <c r="G19" i="8" s="1"/>
  <c r="F18" i="8"/>
  <c r="G18" i="8" s="1"/>
  <c r="F17" i="8"/>
  <c r="G17" i="8" s="1"/>
  <c r="F16" i="8"/>
  <c r="G16" i="8" s="1"/>
  <c r="F15" i="8"/>
  <c r="G15" i="8" s="1"/>
  <c r="F14" i="8"/>
  <c r="G14" i="8" s="1"/>
  <c r="G13" i="8"/>
  <c r="F13" i="8"/>
  <c r="F12" i="8"/>
  <c r="G12" i="8" s="1"/>
  <c r="F11" i="8"/>
  <c r="G11" i="8" s="1"/>
  <c r="F10" i="8"/>
  <c r="G10" i="8" s="1"/>
  <c r="F9" i="8"/>
  <c r="G9" i="8" s="1"/>
  <c r="L101" i="2"/>
  <c r="H101" i="2"/>
  <c r="I101" i="2" s="1"/>
  <c r="B101" i="2"/>
  <c r="L100" i="2"/>
  <c r="H100" i="2"/>
  <c r="I100" i="2" s="1"/>
  <c r="B100" i="2"/>
  <c r="L99" i="2"/>
  <c r="H99" i="2"/>
  <c r="I99" i="2" s="1"/>
  <c r="B99" i="2"/>
  <c r="L98" i="2"/>
  <c r="H98" i="2"/>
  <c r="I98" i="2" s="1"/>
  <c r="B98" i="2"/>
  <c r="L97" i="2"/>
  <c r="H97" i="2"/>
  <c r="I97" i="2" s="1"/>
  <c r="B97" i="2"/>
  <c r="L96" i="2"/>
  <c r="H96" i="2"/>
  <c r="I96" i="2" s="1"/>
  <c r="B96" i="2"/>
  <c r="L95" i="2"/>
  <c r="H95" i="2"/>
  <c r="I95" i="2" s="1"/>
  <c r="B95" i="2"/>
  <c r="L94" i="2"/>
  <c r="H94" i="2"/>
  <c r="I94" i="2" s="1"/>
  <c r="B94" i="2"/>
  <c r="L93" i="2"/>
  <c r="H93" i="2"/>
  <c r="I93" i="2" s="1"/>
  <c r="B93" i="2"/>
  <c r="L92" i="2"/>
  <c r="H92" i="2"/>
  <c r="I92" i="2" s="1"/>
  <c r="B92" i="2"/>
  <c r="L91" i="2"/>
  <c r="H91" i="2"/>
  <c r="I91" i="2" s="1"/>
  <c r="B91" i="2"/>
  <c r="L90" i="2"/>
  <c r="H90" i="2"/>
  <c r="I90" i="2" s="1"/>
  <c r="B90" i="2"/>
  <c r="L89" i="2"/>
  <c r="H89" i="2"/>
  <c r="I89" i="2" s="1"/>
  <c r="B89" i="2"/>
  <c r="L88" i="2"/>
  <c r="H88" i="2"/>
  <c r="I88" i="2" s="1"/>
  <c r="B88" i="2"/>
  <c r="L87" i="2"/>
  <c r="H87" i="2"/>
  <c r="I87" i="2" s="1"/>
  <c r="B87" i="2"/>
  <c r="L86" i="2"/>
  <c r="H86" i="2"/>
  <c r="I86" i="2" s="1"/>
  <c r="B86" i="2"/>
  <c r="L85" i="2"/>
  <c r="H85" i="2"/>
  <c r="I85" i="2" s="1"/>
  <c r="B85" i="2"/>
  <c r="L84" i="2"/>
  <c r="H84" i="2"/>
  <c r="I84" i="2" s="1"/>
  <c r="B84" i="2"/>
  <c r="L83" i="2"/>
  <c r="H83" i="2"/>
  <c r="I83" i="2" s="1"/>
  <c r="B83" i="2"/>
  <c r="L82" i="2"/>
  <c r="H82" i="2"/>
  <c r="I82" i="2" s="1"/>
  <c r="B82" i="2"/>
  <c r="L81" i="2"/>
  <c r="H81" i="2"/>
  <c r="I81" i="2" s="1"/>
  <c r="B81" i="2"/>
  <c r="L80" i="2"/>
  <c r="H80" i="2"/>
  <c r="I80" i="2" s="1"/>
  <c r="B80" i="2"/>
  <c r="L79" i="2"/>
  <c r="H79" i="2"/>
  <c r="I79" i="2" s="1"/>
  <c r="B79" i="2"/>
  <c r="L78" i="2"/>
  <c r="H78" i="2"/>
  <c r="I78" i="2" s="1"/>
  <c r="B78" i="2"/>
  <c r="L77" i="2"/>
  <c r="H77" i="2"/>
  <c r="I77" i="2" s="1"/>
  <c r="B77" i="2"/>
  <c r="L76" i="2"/>
  <c r="H76" i="2"/>
  <c r="I76" i="2" s="1"/>
  <c r="B76" i="2"/>
  <c r="L75" i="2"/>
  <c r="H75" i="2"/>
  <c r="I75" i="2" s="1"/>
  <c r="B75" i="2"/>
  <c r="L74" i="2"/>
  <c r="H74" i="2"/>
  <c r="I74" i="2" s="1"/>
  <c r="B74" i="2"/>
  <c r="L73" i="2"/>
  <c r="H73" i="2"/>
  <c r="I73" i="2" s="1"/>
  <c r="B73" i="2"/>
  <c r="L72" i="2"/>
  <c r="H72" i="2"/>
  <c r="I72" i="2" s="1"/>
  <c r="B72" i="2"/>
  <c r="L71" i="2"/>
  <c r="H71" i="2"/>
  <c r="I71" i="2" s="1"/>
  <c r="B71" i="2"/>
  <c r="L70" i="2"/>
  <c r="H70" i="2"/>
  <c r="I70" i="2" s="1"/>
  <c r="B70" i="2"/>
  <c r="L69" i="2"/>
  <c r="H69" i="2"/>
  <c r="I69" i="2" s="1"/>
  <c r="B69" i="2"/>
  <c r="L68" i="2"/>
  <c r="H68" i="2"/>
  <c r="I68" i="2" s="1"/>
  <c r="B68" i="2"/>
  <c r="L67" i="2"/>
  <c r="H67" i="2"/>
  <c r="I67" i="2" s="1"/>
  <c r="B67" i="2"/>
  <c r="L66" i="2"/>
  <c r="H66" i="2"/>
  <c r="I66" i="2" s="1"/>
  <c r="B66" i="2"/>
  <c r="L65" i="2"/>
  <c r="H65" i="2"/>
  <c r="I65" i="2" s="1"/>
  <c r="B65" i="2"/>
  <c r="L64" i="2"/>
  <c r="H64" i="2"/>
  <c r="I64" i="2" s="1"/>
  <c r="B64" i="2"/>
  <c r="L63" i="2"/>
  <c r="H63" i="2"/>
  <c r="I63" i="2" s="1"/>
  <c r="B63" i="2"/>
  <c r="L62" i="2"/>
  <c r="H62" i="2"/>
  <c r="I62" i="2" s="1"/>
  <c r="B62" i="2"/>
  <c r="L61" i="2"/>
  <c r="H61" i="2"/>
  <c r="I61" i="2" s="1"/>
  <c r="B61" i="2"/>
  <c r="L60" i="2"/>
  <c r="H60" i="2"/>
  <c r="I60" i="2" s="1"/>
  <c r="B60" i="2"/>
  <c r="L59" i="2"/>
  <c r="H59" i="2"/>
  <c r="I59" i="2" s="1"/>
  <c r="B59" i="2"/>
  <c r="L58" i="2"/>
  <c r="H58" i="2"/>
  <c r="I58" i="2" s="1"/>
  <c r="B58" i="2"/>
  <c r="L57" i="2"/>
  <c r="H57" i="2"/>
  <c r="I57" i="2" s="1"/>
  <c r="B57" i="2"/>
  <c r="L56" i="2"/>
  <c r="H56" i="2"/>
  <c r="I56" i="2" s="1"/>
  <c r="B56" i="2"/>
  <c r="L55" i="2"/>
  <c r="H55" i="2"/>
  <c r="I55" i="2" s="1"/>
  <c r="B55" i="2"/>
  <c r="L54" i="2"/>
  <c r="H54" i="2"/>
  <c r="I54" i="2" s="1"/>
  <c r="B54" i="2"/>
  <c r="L53" i="2"/>
  <c r="H53" i="2"/>
  <c r="I53" i="2" s="1"/>
  <c r="B53" i="2"/>
  <c r="L52" i="2"/>
  <c r="H52" i="2"/>
  <c r="I52" i="2" s="1"/>
  <c r="B52" i="2"/>
  <c r="L51" i="2"/>
  <c r="H51" i="2"/>
  <c r="I51" i="2" s="1"/>
  <c r="B51" i="2"/>
  <c r="L50" i="2"/>
  <c r="H50" i="2"/>
  <c r="I50" i="2" s="1"/>
  <c r="B50" i="2"/>
  <c r="L49" i="2"/>
  <c r="H49" i="2"/>
  <c r="I49" i="2" s="1"/>
  <c r="B49" i="2"/>
  <c r="L48" i="2"/>
  <c r="H48" i="2"/>
  <c r="I48" i="2" s="1"/>
  <c r="B48" i="2"/>
  <c r="L47" i="2"/>
  <c r="H47" i="2"/>
  <c r="I47" i="2" s="1"/>
  <c r="B47" i="2"/>
  <c r="L46" i="2"/>
  <c r="H46" i="2"/>
  <c r="I46" i="2" s="1"/>
  <c r="B46" i="2"/>
  <c r="L45" i="2"/>
  <c r="H45" i="2"/>
  <c r="I45" i="2" s="1"/>
  <c r="B45" i="2"/>
  <c r="L44" i="2"/>
  <c r="I44" i="2"/>
  <c r="B44" i="2"/>
  <c r="L43" i="2"/>
  <c r="I43" i="2"/>
  <c r="B43" i="2"/>
  <c r="L42" i="2"/>
  <c r="I42" i="2"/>
  <c r="B42" i="2"/>
  <c r="L41" i="2"/>
  <c r="I41" i="2"/>
  <c r="B41" i="2"/>
  <c r="L40" i="2"/>
  <c r="I40" i="2"/>
  <c r="B40" i="2"/>
  <c r="L39" i="2"/>
  <c r="I39" i="2"/>
  <c r="B39" i="2"/>
  <c r="L38" i="2"/>
  <c r="I38" i="2"/>
  <c r="B38" i="2"/>
  <c r="L37" i="2"/>
  <c r="I37" i="2"/>
  <c r="B37" i="2"/>
  <c r="L36" i="2"/>
  <c r="I36" i="2"/>
  <c r="B36" i="2"/>
  <c r="L35" i="2"/>
  <c r="I35" i="2"/>
  <c r="B35" i="2"/>
  <c r="L34" i="2"/>
  <c r="I34" i="2"/>
  <c r="B34" i="2"/>
  <c r="L33" i="2"/>
  <c r="I33" i="2"/>
  <c r="B33" i="2"/>
  <c r="L32" i="2"/>
  <c r="I32" i="2"/>
  <c r="B32" i="2"/>
  <c r="L31" i="2"/>
  <c r="I31" i="2"/>
  <c r="B31" i="2"/>
  <c r="L30" i="2"/>
  <c r="I30" i="2"/>
  <c r="B30" i="2"/>
  <c r="L29" i="2"/>
  <c r="I29" i="2"/>
  <c r="B29" i="2"/>
  <c r="L28" i="2"/>
  <c r="I28" i="2"/>
  <c r="B28" i="2"/>
  <c r="L27" i="2"/>
  <c r="B27" i="2"/>
  <c r="L26" i="2"/>
  <c r="B26" i="2"/>
  <c r="I25" i="2"/>
  <c r="B25" i="2"/>
  <c r="I20" i="2"/>
  <c r="I19" i="2"/>
  <c r="B19" i="2"/>
  <c r="I18" i="2"/>
  <c r="B18" i="2"/>
  <c r="I17" i="2"/>
  <c r="B17" i="2"/>
  <c r="H16" i="2"/>
  <c r="I16" i="2" s="1"/>
  <c r="B16" i="2"/>
  <c r="L15" i="2"/>
  <c r="H15" i="2"/>
  <c r="I15" i="2" s="1"/>
  <c r="B15" i="2"/>
  <c r="L14" i="2"/>
  <c r="H14" i="2"/>
  <c r="I14" i="2" s="1"/>
  <c r="B14" i="2"/>
  <c r="L13" i="2"/>
  <c r="H13" i="2"/>
  <c r="I13" i="2" s="1"/>
  <c r="B13" i="2"/>
  <c r="L12" i="2"/>
  <c r="H12" i="2"/>
  <c r="I12" i="2" s="1"/>
  <c r="B12" i="2"/>
  <c r="L11" i="2"/>
  <c r="H11" i="2"/>
  <c r="I11" i="2" s="1"/>
  <c r="B11" i="2"/>
  <c r="L10" i="2"/>
  <c r="H10" i="2"/>
  <c r="I10" i="2" s="1"/>
  <c r="B10" i="2"/>
  <c r="L9" i="2"/>
  <c r="H9" i="2"/>
  <c r="I9" i="2" s="1"/>
  <c r="B9" i="2"/>
  <c r="L8" i="2"/>
  <c r="H8" i="2"/>
  <c r="I8" i="2" s="1"/>
  <c r="B8" i="2"/>
  <c r="L7" i="2"/>
  <c r="H7" i="2"/>
  <c r="I7" i="2" s="1"/>
  <c r="B7" i="2"/>
  <c r="L6" i="2"/>
  <c r="H6" i="2"/>
  <c r="I6" i="2" s="1"/>
  <c r="B6" i="2"/>
  <c r="L5" i="2"/>
  <c r="B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Will upload pictures of plates, and link on the appropriate date of the sample
	-Beth Redfern</t>
        </r>
      </text>
    </comment>
    <comment ref="O3" authorId="0" shapeId="0" xr:uid="{6296497C-0C02-4B64-BE01-CE5F227B0EA9}">
      <text>
        <r>
          <rPr>
            <sz val="10"/>
            <color rgb="FF000000"/>
            <rFont val="Arial"/>
            <family val="2"/>
            <scheme val="minor"/>
          </rPr>
          <t>Will upload pictures of plates, and link on the appropriate date of the sample
	-Beth Redfern</t>
        </r>
      </text>
    </comment>
    <comment ref="A4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You don't have to add the seconds, if you don't add the seconds when recording then the sheet will assume zero seconds.
	-Craig Woods</t>
        </r>
      </text>
    </comment>
    <comment ref="C4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(including waste)
	-Craig Woods</t>
        </r>
      </text>
    </comment>
    <comment ref="D4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Dilute such that the reading is between 0.1 and 0.8. Unnecessary to record values which didn't fit in that range after you've re-run the dilution and measured again.
	-Craig Woods</t>
        </r>
      </text>
    </comment>
    <comment ref="G4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Undiluted = 1
1:1 sample to blank = 2
990 µl blank with 10 µl sample = 100
	-Craig Woods</t>
        </r>
      </text>
    </comment>
    <comment ref="I4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The cell dry weight is approximately 0.3 * the OD.
	-Craig Woods</t>
        </r>
      </text>
    </comment>
  </commentList>
</comments>
</file>

<file path=xl/sharedStrings.xml><?xml version="1.0" encoding="utf-8"?>
<sst xmlns="http://schemas.openxmlformats.org/spreadsheetml/2006/main" count="2912" uniqueCount="132">
  <si>
    <t>O2 lim reactor at vHiD Reactor 2</t>
  </si>
  <si>
    <t>Inoculation Date and Time (DD/MM/YYYY HH:MM)</t>
  </si>
  <si>
    <t>Date and time (DD/MM/YYYY HH:MM)</t>
  </si>
  <si>
    <t>Elapsed time (h)</t>
  </si>
  <si>
    <t>LIMITATION VARIABLE</t>
  </si>
  <si>
    <t>Optical density</t>
  </si>
  <si>
    <t>Cell Dry Weight Estimate (g/L)</t>
  </si>
  <si>
    <t>Base flowrate</t>
  </si>
  <si>
    <t>Initials</t>
  </si>
  <si>
    <t>Plated?</t>
  </si>
  <si>
    <t>CFU count</t>
  </si>
  <si>
    <t>CDW (Measured)</t>
  </si>
  <si>
    <t>Event</t>
  </si>
  <si>
    <t>OD1</t>
  </si>
  <si>
    <t>OD2</t>
  </si>
  <si>
    <t>OD3</t>
  </si>
  <si>
    <t>Dilution</t>
  </si>
  <si>
    <t>OD</t>
  </si>
  <si>
    <t>Dilution rate</t>
  </si>
  <si>
    <t>Inlet w. (g)</t>
  </si>
  <si>
    <t>Flowrate (g/h)</t>
  </si>
  <si>
    <t>inoced from r5 which was in batch at the time (not limited) and never got any samples from it so should be fine</t>
  </si>
  <si>
    <t>Cont apparently turned off? Not sure when it was turned on, consult online measurements</t>
  </si>
  <si>
    <t>Sampled</t>
  </si>
  <si>
    <t>Timestampa</t>
  </si>
  <si>
    <t>A pump [ml/h]</t>
  </si>
  <si>
    <t>B pump [ml/h]</t>
  </si>
  <si>
    <t>C pump [ml/h]</t>
  </si>
  <si>
    <t>D pump [ml/h]</t>
  </si>
  <si>
    <t>H2 inlet [sL/h]</t>
  </si>
  <si>
    <t>Air inlet [sL/h]</t>
  </si>
  <si>
    <t>CO2 inlet [sL/h]</t>
  </si>
  <si>
    <t>N2 inlet[sL/h]</t>
  </si>
  <si>
    <t>O2 in shadow unit [%DO]</t>
  </si>
  <si>
    <t>F2.PV [sL/h]</t>
  </si>
  <si>
    <t>Dissolved O2 [%DO]</t>
  </si>
  <si>
    <t>Agitation rate [RPM]</t>
  </si>
  <si>
    <t>N2.TStirPV [mNm]</t>
  </si>
  <si>
    <t>Online Optical Density</t>
  </si>
  <si>
    <t>ODCX2.PV []</t>
  </si>
  <si>
    <t>pH2.PV [pH]</t>
  </si>
  <si>
    <t>T2.Out [%]</t>
  </si>
  <si>
    <t>Port</t>
  </si>
  <si>
    <t>%Vol H2O</t>
  </si>
  <si>
    <t>%Vol CO</t>
  </si>
  <si>
    <t>%Vol H2</t>
  </si>
  <si>
    <t>%Vol O2</t>
  </si>
  <si>
    <t>%Vol N2</t>
  </si>
  <si>
    <t>%Vol CO2</t>
  </si>
  <si>
    <t>%Vol CH4</t>
  </si>
  <si>
    <t>%Vol CxHy</t>
  </si>
  <si>
    <t>liquid in [ml/h]</t>
  </si>
  <si>
    <t>liquid in-out [ml/h]</t>
  </si>
  <si>
    <t>total N2 in [sL/h]</t>
  </si>
  <si>
    <t>total O2 in [sL/h]</t>
  </si>
  <si>
    <t>total CO2 in [sL/h]</t>
  </si>
  <si>
    <t>total Ar in [sL/h]</t>
  </si>
  <si>
    <t>total gasflow in [sL/h]</t>
  </si>
  <si>
    <t>N2 ratio inout</t>
  </si>
  <si>
    <t>N2 ratio in</t>
  </si>
  <si>
    <t>O2 ratio in</t>
  </si>
  <si>
    <t>CO2 ratio in</t>
  </si>
  <si>
    <t>H2 ratio in</t>
  </si>
  <si>
    <t>Ar ratio in</t>
  </si>
  <si>
    <t>N2 out [sL/h]</t>
  </si>
  <si>
    <t>O2 out [sL/h]</t>
  </si>
  <si>
    <t>H2 out [sL/h]</t>
  </si>
  <si>
    <t>CO2 out [sL/h]</t>
  </si>
  <si>
    <t>H2O out [sL/h]</t>
  </si>
  <si>
    <t>total outgas %</t>
  </si>
  <si>
    <t>total outgas [sL/h]</t>
  </si>
  <si>
    <t>ingas min outgas</t>
  </si>
  <si>
    <t>CO2 cons [sL/h]</t>
  </si>
  <si>
    <t>O2 cons [sL/h]</t>
  </si>
  <si>
    <t>H2 cons [sL/h]</t>
  </si>
  <si>
    <t>CO2 cons [%]</t>
  </si>
  <si>
    <t>H2 cons [%]</t>
  </si>
  <si>
    <t>O2 cons [%]</t>
  </si>
  <si>
    <t>total consumed vol</t>
  </si>
  <si>
    <t>diferenceconsumedinout</t>
  </si>
  <si>
    <t>CO2 cons [mol/l]</t>
  </si>
  <si>
    <t>O2 cons [mol/l]</t>
  </si>
  <si>
    <t>H2 cons [mol/l]</t>
  </si>
  <si>
    <t>Cmol cons [mol/l]</t>
  </si>
  <si>
    <t>Omol cons [mol/l]</t>
  </si>
  <si>
    <t>Hmol cons [mol/l]</t>
  </si>
  <si>
    <t>O2 : CO2</t>
  </si>
  <si>
    <t>H2 : CO2</t>
  </si>
  <si>
    <t>H2 : O2</t>
  </si>
  <si>
    <t>hypothetical biomass + water</t>
  </si>
  <si>
    <t>hypothetical biomass</t>
  </si>
  <si>
    <t>hypothetical unbalanced *water*</t>
  </si>
  <si>
    <t>Hmol for water</t>
  </si>
  <si>
    <t>Omol for water</t>
  </si>
  <si>
    <t>Hmol : Omol for water</t>
  </si>
  <si>
    <t>inf</t>
  </si>
  <si>
    <t>Cell dry weight measurements</t>
  </si>
  <si>
    <t>WI 3.017</t>
  </si>
  <si>
    <t>Sample ID</t>
  </si>
  <si>
    <t>Date and time</t>
  </si>
  <si>
    <t>V (mL)</t>
  </si>
  <si>
    <t>m0</t>
  </si>
  <si>
    <t>mf</t>
  </si>
  <si>
    <t>Δm</t>
  </si>
  <si>
    <t>X (g/L)</t>
  </si>
  <si>
    <t>Actual CDW</t>
  </si>
  <si>
    <t>Dry media weight</t>
  </si>
  <si>
    <t>Cell carbon content</t>
  </si>
  <si>
    <t>Medium &amp; Reagent Preparation</t>
  </si>
  <si>
    <t>Media recipe folder</t>
  </si>
  <si>
    <t>https://drive.google.com/drive/folders/1zgTLUgVikmD5hmkC3Lr-IQ_mVwWztMGt</t>
  </si>
  <si>
    <t>Name of medium</t>
  </si>
  <si>
    <t>BPHNM6</t>
  </si>
  <si>
    <t>Instructions</t>
  </si>
  <si>
    <t>Copy the medium preparation sheet from the chosen medium recipe into this sheet, completing the amount added, quartzy number etc.</t>
  </si>
  <si>
    <t>1g/l cdw eq</t>
  </si>
  <si>
    <t>CDW eq:</t>
  </si>
  <si>
    <r>
      <t>(NH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)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SO</t>
    </r>
    <r>
      <rPr>
        <vertAlign val="subscript"/>
        <sz val="10"/>
        <color rgb="FF000000"/>
        <rFont val="Calibri"/>
        <family val="2"/>
      </rPr>
      <t>4</t>
    </r>
  </si>
  <si>
    <r>
      <t>MgSO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</si>
  <si>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H3PO</t>
    </r>
    <r>
      <rPr>
        <vertAlign val="subscript"/>
        <sz val="10"/>
        <color rgb="FF000000"/>
        <rFont val="Calibri"/>
        <family val="2"/>
      </rPr>
      <t>4</t>
    </r>
  </si>
  <si>
    <t>KH2PO4*2H2O</t>
  </si>
  <si>
    <r>
      <t>FeSO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</si>
  <si>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CaCL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</si>
  <si>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Ni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CL*6H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</si>
  <si>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MnCl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*4h20</t>
    </r>
  </si>
  <si>
    <r>
      <t>ZnSO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</si>
  <si>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CuCL</t>
    </r>
    <r>
      <rPr>
        <vertAlign val="subscript"/>
        <sz val="10"/>
        <color rgb="FF000000"/>
        <rFont val="Calibri"/>
        <family val="2"/>
      </rPr>
      <t xml:space="preserve">2    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</si>
  <si>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Na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MoO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</si>
  <si>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CoCl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</si>
  <si>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t xml:space="preserve">Total </t>
  </si>
  <si>
    <t>g/l</t>
  </si>
  <si>
    <t>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</si>
</sst>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yyyy&quot; &quot;mm&quot; &quot;dd&quot; &quot;hh&quot;:&quot;mm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  <scheme val="minor"/>
    </font>
    <font>
      <sz val="10"/>
      <color rgb="FF073763"/>
      <name val="Arial"/>
      <family val="2"/>
      <scheme val="minor"/>
    </font>
    <font>
      <b/>
      <sz val="10"/>
      <color rgb="FF073763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FFFF"/>
      <name val="Arial"/>
      <family val="2"/>
      <scheme val="minor"/>
    </font>
    <font>
      <b/>
      <u/>
      <sz val="11"/>
      <color rgb="FF1155CC"/>
      <name val="Arial"/>
      <family val="2"/>
    </font>
    <font>
      <sz val="10"/>
      <color theme="0"/>
      <name val="Arial"/>
      <family val="2"/>
      <scheme val="minor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sz val="10"/>
      <color rgb="FF000000"/>
      <name val="Calibri"/>
      <family val="2"/>
    </font>
    <font>
      <vertAlign val="subscript"/>
      <sz val="10"/>
      <color rgb="FF000000"/>
      <name val="Calibri"/>
      <family val="2"/>
    </font>
    <font>
      <sz val="10"/>
      <color rgb="FFFF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0B5394"/>
        <bgColor rgb="FF0B5394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6"/>
        <bgColor rgb="FFD9EAD3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3" fillId="4" borderId="0" xfId="0" applyFont="1" applyFill="1"/>
    <xf numFmtId="0" fontId="5" fillId="2" borderId="0" xfId="0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4" fontId="7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9" fillId="3" borderId="3" xfId="0" applyFont="1" applyFill="1" applyBorder="1" applyAlignment="1">
      <alignment horizontal="center"/>
    </xf>
    <xf numFmtId="2" fontId="9" fillId="3" borderId="3" xfId="0" applyNumberFormat="1" applyFont="1" applyFill="1" applyBorder="1" applyAlignment="1">
      <alignment horizontal="center"/>
    </xf>
    <xf numFmtId="4" fontId="9" fillId="3" borderId="3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2" fontId="10" fillId="0" borderId="3" xfId="0" applyNumberFormat="1" applyFont="1" applyBorder="1" applyAlignment="1">
      <alignment horizontal="center"/>
    </xf>
    <xf numFmtId="4" fontId="10" fillId="5" borderId="3" xfId="0" applyNumberFormat="1" applyFont="1" applyFill="1" applyBorder="1" applyAlignment="1">
      <alignment horizontal="center"/>
    </xf>
    <xf numFmtId="0" fontId="10" fillId="5" borderId="0" xfId="0" applyFont="1" applyFill="1" applyAlignment="1">
      <alignment horizontal="center"/>
    </xf>
    <xf numFmtId="2" fontId="10" fillId="0" borderId="9" xfId="0" applyNumberFormat="1" applyFont="1" applyBorder="1" applyAlignment="1">
      <alignment horizontal="center"/>
    </xf>
    <xf numFmtId="4" fontId="10" fillId="5" borderId="9" xfId="0" applyNumberFormat="1" applyFont="1" applyFill="1" applyBorder="1" applyAlignment="1">
      <alignment horizontal="center"/>
    </xf>
    <xf numFmtId="0" fontId="11" fillId="9" borderId="0" xfId="0" applyFont="1" applyFill="1"/>
    <xf numFmtId="0" fontId="12" fillId="10" borderId="14" xfId="0" applyFont="1" applyFill="1" applyBorder="1" applyAlignment="1">
      <alignment horizontal="center"/>
    </xf>
    <xf numFmtId="0" fontId="11" fillId="10" borderId="15" xfId="0" applyFont="1" applyFill="1" applyBorder="1"/>
    <xf numFmtId="0" fontId="13" fillId="2" borderId="0" xfId="0" applyFont="1" applyFill="1"/>
    <xf numFmtId="0" fontId="14" fillId="0" borderId="0" xfId="0" applyFont="1"/>
    <xf numFmtId="164" fontId="3" fillId="4" borderId="8" xfId="0" applyNumberFormat="1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/>
    </xf>
    <xf numFmtId="164" fontId="3" fillId="4" borderId="4" xfId="0" applyNumberFormat="1" applyFont="1" applyFill="1" applyBorder="1" applyAlignment="1">
      <alignment horizontal="center"/>
    </xf>
    <xf numFmtId="164" fontId="3" fillId="4" borderId="17" xfId="0" applyNumberFormat="1" applyFont="1" applyFill="1" applyBorder="1" applyAlignment="1">
      <alignment horizontal="center"/>
    </xf>
    <xf numFmtId="0" fontId="0" fillId="0" borderId="16" xfId="0" applyBorder="1"/>
    <xf numFmtId="0" fontId="3" fillId="4" borderId="3" xfId="0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/>
    </xf>
    <xf numFmtId="0" fontId="17" fillId="11" borderId="18" xfId="0" applyFont="1" applyFill="1" applyBorder="1" applyAlignment="1">
      <alignment vertical="center" wrapText="1"/>
    </xf>
    <xf numFmtId="11" fontId="15" fillId="12" borderId="19" xfId="0" applyNumberFormat="1" applyFont="1" applyFill="1" applyBorder="1" applyAlignment="1">
      <alignment horizontal="right" vertical="center"/>
    </xf>
    <xf numFmtId="0" fontId="17" fillId="11" borderId="16" xfId="0" applyFont="1" applyFill="1" applyBorder="1" applyAlignment="1">
      <alignment vertical="center" wrapText="1"/>
    </xf>
    <xf numFmtId="0" fontId="12" fillId="10" borderId="20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0" fillId="13" borderId="22" xfId="0" applyFill="1" applyBorder="1"/>
    <xf numFmtId="0" fontId="19" fillId="13" borderId="21" xfId="0" applyFont="1" applyFill="1" applyBorder="1"/>
    <xf numFmtId="0" fontId="8" fillId="14" borderId="23" xfId="0" applyFont="1" applyFill="1" applyBorder="1" applyAlignment="1">
      <alignment horizontal="center"/>
    </xf>
    <xf numFmtId="0" fontId="20" fillId="15" borderId="24" xfId="0" applyFont="1" applyFill="1" applyBorder="1"/>
    <xf numFmtId="0" fontId="20" fillId="0" borderId="21" xfId="0" applyFont="1" applyBorder="1" applyAlignment="1">
      <alignment horizontal="center"/>
    </xf>
    <xf numFmtId="165" fontId="3" fillId="4" borderId="3" xfId="0" applyNumberFormat="1" applyFont="1" applyFill="1" applyBorder="1" applyAlignment="1">
      <alignment horizontal="center"/>
    </xf>
    <xf numFmtId="0" fontId="3" fillId="4" borderId="3" xfId="0" applyFont="1" applyFill="1" applyBorder="1" applyAlignment="1">
      <alignment horizontal="left" vertical="top"/>
    </xf>
    <xf numFmtId="0" fontId="0" fillId="16" borderId="0" xfId="0" applyFill="1"/>
    <xf numFmtId="22" fontId="0" fillId="0" borderId="0" xfId="0" applyNumberFormat="1"/>
    <xf numFmtId="11" fontId="0" fillId="0" borderId="0" xfId="0" applyNumberFormat="1"/>
    <xf numFmtId="0" fontId="0" fillId="17" borderId="0" xfId="0" applyFill="1"/>
    <xf numFmtId="0" fontId="16" fillId="17" borderId="0" xfId="0" applyFont="1" applyFill="1"/>
    <xf numFmtId="0" fontId="16" fillId="0" borderId="0" xfId="0" applyFont="1"/>
    <xf numFmtId="0" fontId="3" fillId="6" borderId="3" xfId="0" applyFont="1" applyFill="1" applyBorder="1" applyAlignment="1">
      <alignment horizontal="center"/>
    </xf>
    <xf numFmtId="4" fontId="3" fillId="4" borderId="3" xfId="0" applyNumberFormat="1" applyFont="1" applyFill="1" applyBorder="1" applyAlignment="1">
      <alignment horizontal="left" vertical="top"/>
    </xf>
    <xf numFmtId="2" fontId="3" fillId="0" borderId="3" xfId="0" applyNumberFormat="1" applyFont="1" applyBorder="1" applyAlignment="1">
      <alignment horizontal="center"/>
    </xf>
    <xf numFmtId="4" fontId="3" fillId="4" borderId="3" xfId="0" applyNumberFormat="1" applyFont="1" applyFill="1" applyBorder="1" applyAlignment="1">
      <alignment horizontal="center"/>
    </xf>
    <xf numFmtId="3" fontId="3" fillId="4" borderId="3" xfId="0" applyNumberFormat="1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164" fontId="3" fillId="4" borderId="0" xfId="0" applyNumberFormat="1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1" xfId="0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2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4" fontId="3" fillId="0" borderId="9" xfId="0" applyNumberFormat="1" applyFont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/>
    </xf>
    <xf numFmtId="4" fontId="3" fillId="0" borderId="12" xfId="0" applyNumberFormat="1" applyFont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2" fontId="8" fillId="8" borderId="21" xfId="0" applyNumberFormat="1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2" fontId="8" fillId="8" borderId="3" xfId="0" applyNumberFormat="1" applyFont="1" applyFill="1" applyBorder="1" applyAlignment="1">
      <alignment horizontal="center"/>
    </xf>
    <xf numFmtId="2" fontId="3" fillId="4" borderId="3" xfId="0" applyNumberFormat="1" applyFont="1" applyFill="1" applyBorder="1" applyAlignment="1">
      <alignment horizontal="center"/>
    </xf>
    <xf numFmtId="0" fontId="3" fillId="4" borderId="3" xfId="0" applyFont="1" applyFill="1" applyBorder="1"/>
    <xf numFmtId="0" fontId="3" fillId="2" borderId="0" xfId="0" applyFont="1" applyFill="1"/>
    <xf numFmtId="0" fontId="8" fillId="0" borderId="0" xfId="0" applyFont="1"/>
    <xf numFmtId="0" fontId="3" fillId="0" borderId="0" xfId="0" applyFont="1"/>
    <xf numFmtId="0" fontId="1" fillId="3" borderId="5" xfId="0" applyFont="1" applyFill="1" applyBorder="1" applyAlignment="1">
      <alignment horizontal="center"/>
    </xf>
    <xf numFmtId="0" fontId="4" fillId="0" borderId="7" xfId="0" applyFont="1" applyBorder="1"/>
    <xf numFmtId="0" fontId="9" fillId="3" borderId="4" xfId="0" applyFont="1" applyFill="1" applyBorder="1" applyAlignment="1">
      <alignment horizontal="center" vertical="center"/>
    </xf>
    <xf numFmtId="0" fontId="4" fillId="0" borderId="8" xfId="0" applyFont="1" applyBorder="1"/>
    <xf numFmtId="0" fontId="1" fillId="3" borderId="4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4" fillId="0" borderId="8" xfId="0" applyFont="1" applyBorder="1" applyAlignment="1">
      <alignment wrapText="1"/>
    </xf>
    <xf numFmtId="0" fontId="1" fillId="3" borderId="4" xfId="0" applyFont="1" applyFill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SSData!$O$1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SSData!$O$2:$O$62</c:f>
              <c:numCache>
                <c:formatCode>General</c:formatCode>
                <c:ptCount val="49"/>
                <c:pt idx="0">
                  <c:v>2.1734444444444398</c:v>
                </c:pt>
                <c:pt idx="1">
                  <c:v>2.1740777777777698</c:v>
                </c:pt>
                <c:pt idx="2">
                  <c:v>2.1733166666666599</c:v>
                </c:pt>
                <c:pt idx="3">
                  <c:v>2.1713388888888798</c:v>
                </c:pt>
                <c:pt idx="4">
                  <c:v>2.1710833333333301</c:v>
                </c:pt>
                <c:pt idx="5">
                  <c:v>2.1722888888888798</c:v>
                </c:pt>
                <c:pt idx="6">
                  <c:v>2.1717499999999998</c:v>
                </c:pt>
                <c:pt idx="7">
                  <c:v>2.17115952380952</c:v>
                </c:pt>
                <c:pt idx="8">
                  <c:v>2.1713444444444399</c:v>
                </c:pt>
                <c:pt idx="9">
                  <c:v>2.17228333333333</c:v>
                </c:pt>
                <c:pt idx="10">
                  <c:v>2.1740111111111098</c:v>
                </c:pt>
                <c:pt idx="11">
                  <c:v>2.1742333333333299</c:v>
                </c:pt>
                <c:pt idx="12">
                  <c:v>2.1741666666666601</c:v>
                </c:pt>
                <c:pt idx="13">
                  <c:v>2.1767444444444402</c:v>
                </c:pt>
                <c:pt idx="14">
                  <c:v>2.1786666666666599</c:v>
                </c:pt>
                <c:pt idx="15">
                  <c:v>2.1791777777777699</c:v>
                </c:pt>
                <c:pt idx="16">
                  <c:v>2.18121428571428</c:v>
                </c:pt>
                <c:pt idx="17">
                  <c:v>2.1831809523809498</c:v>
                </c:pt>
                <c:pt idx="18">
                  <c:v>2.1876666666666602</c:v>
                </c:pt>
                <c:pt idx="19">
                  <c:v>2.18950555555555</c:v>
                </c:pt>
                <c:pt idx="20">
                  <c:v>2.1939333333333302</c:v>
                </c:pt>
                <c:pt idx="21">
                  <c:v>2.19533333333333</c:v>
                </c:pt>
                <c:pt idx="22">
                  <c:v>2.1983999999999999</c:v>
                </c:pt>
                <c:pt idx="23">
                  <c:v>2.19861666666666</c:v>
                </c:pt>
                <c:pt idx="24">
                  <c:v>2.2003888888888801</c:v>
                </c:pt>
                <c:pt idx="25">
                  <c:v>2.2015333333333298</c:v>
                </c:pt>
                <c:pt idx="26">
                  <c:v>2.19627777777777</c:v>
                </c:pt>
                <c:pt idx="27">
                  <c:v>2.1914666666666598</c:v>
                </c:pt>
                <c:pt idx="28">
                  <c:v>2.1875166666666601</c:v>
                </c:pt>
                <c:pt idx="29">
                  <c:v>2.18635</c:v>
                </c:pt>
                <c:pt idx="30">
                  <c:v>2.1869000000000001</c:v>
                </c:pt>
                <c:pt idx="31">
                  <c:v>2.1874055555555501</c:v>
                </c:pt>
                <c:pt idx="32">
                  <c:v>2.18808333333333</c:v>
                </c:pt>
                <c:pt idx="33">
                  <c:v>2.1906388888888801</c:v>
                </c:pt>
                <c:pt idx="34">
                  <c:v>2.1913833333333299</c:v>
                </c:pt>
                <c:pt idx="35">
                  <c:v>2.1940499999999998</c:v>
                </c:pt>
                <c:pt idx="36">
                  <c:v>2.1961166666666601</c:v>
                </c:pt>
                <c:pt idx="37">
                  <c:v>2.1972166666666602</c:v>
                </c:pt>
                <c:pt idx="38">
                  <c:v>2.2000500000000001</c:v>
                </c:pt>
                <c:pt idx="39">
                  <c:v>2.2015166666666599</c:v>
                </c:pt>
                <c:pt idx="40">
                  <c:v>2.2027333333333301</c:v>
                </c:pt>
                <c:pt idx="41">
                  <c:v>2.2053500000000001</c:v>
                </c:pt>
                <c:pt idx="42">
                  <c:v>2.2057666666666602</c:v>
                </c:pt>
                <c:pt idx="43">
                  <c:v>2.20825</c:v>
                </c:pt>
                <c:pt idx="44">
                  <c:v>2.20868333333333</c:v>
                </c:pt>
                <c:pt idx="45">
                  <c:v>2.2097166666666599</c:v>
                </c:pt>
                <c:pt idx="46">
                  <c:v>2.2103166666666598</c:v>
                </c:pt>
                <c:pt idx="47">
                  <c:v>2.2103999999999999</c:v>
                </c:pt>
                <c:pt idx="48">
                  <c:v>2.2094499999999999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1-4F1F-82EF-A9173B45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0560"/>
        <c:axId val="1796594303"/>
      </c:lineChart>
      <c:catAx>
        <c:axId val="967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94303"/>
        <c:crosses val="autoZero"/>
        <c:auto val="1"/>
        <c:lblAlgn val="ctr"/>
        <c:lblOffset val="100"/>
        <c:noMultiLvlLbl val="0"/>
      </c:catAx>
      <c:valAx>
        <c:axId val="17965943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[1]calcdata!$G$1</c:f>
              <c:strCache>
                <c:ptCount val="1"/>
                <c:pt idx="0">
                  <c:v>H2.PV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[1]calcdata!$G$2:$G$829</c:f>
              <c:numCache>
                <c:formatCode>General</c:formatCode>
                <c:ptCount val="828"/>
                <c:pt idx="0">
                  <c:v>2.3181818181818099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7.0047619047619003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7.0058823529411702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4.3692307692307697</c:v>
                </c:pt>
                <c:pt idx="722">
                  <c:v>3.2124999999999999</c:v>
                </c:pt>
                <c:pt idx="723">
                  <c:v>3.2</c:v>
                </c:pt>
                <c:pt idx="724">
                  <c:v>3.19999999999999</c:v>
                </c:pt>
                <c:pt idx="725">
                  <c:v>3.19999999999999</c:v>
                </c:pt>
                <c:pt idx="726">
                  <c:v>3.19999999999999</c:v>
                </c:pt>
                <c:pt idx="727">
                  <c:v>3.2111111111111099</c:v>
                </c:pt>
                <c:pt idx="728">
                  <c:v>3.19999999999999</c:v>
                </c:pt>
                <c:pt idx="729">
                  <c:v>3.19999999999999</c:v>
                </c:pt>
                <c:pt idx="730">
                  <c:v>3.19999999999999</c:v>
                </c:pt>
                <c:pt idx="731">
                  <c:v>3.21</c:v>
                </c:pt>
                <c:pt idx="732">
                  <c:v>3.19999999999999</c:v>
                </c:pt>
                <c:pt idx="733">
                  <c:v>3.19999999999999</c:v>
                </c:pt>
                <c:pt idx="734">
                  <c:v>3.2124999999999901</c:v>
                </c:pt>
                <c:pt idx="735">
                  <c:v>3.2</c:v>
                </c:pt>
                <c:pt idx="736">
                  <c:v>3.2</c:v>
                </c:pt>
                <c:pt idx="737">
                  <c:v>3.19999999999999</c:v>
                </c:pt>
                <c:pt idx="738">
                  <c:v>3.2</c:v>
                </c:pt>
                <c:pt idx="739">
                  <c:v>3.2</c:v>
                </c:pt>
                <c:pt idx="740">
                  <c:v>3.2111111111111099</c:v>
                </c:pt>
                <c:pt idx="741">
                  <c:v>3.19999999999999</c:v>
                </c:pt>
                <c:pt idx="742">
                  <c:v>3.19999999999999</c:v>
                </c:pt>
                <c:pt idx="743">
                  <c:v>3.2</c:v>
                </c:pt>
                <c:pt idx="744">
                  <c:v>3.19999999999999</c:v>
                </c:pt>
                <c:pt idx="745">
                  <c:v>3.19999999999999</c:v>
                </c:pt>
                <c:pt idx="746">
                  <c:v>3.19999999999999</c:v>
                </c:pt>
                <c:pt idx="747">
                  <c:v>3.19999999999999</c:v>
                </c:pt>
                <c:pt idx="748">
                  <c:v>3.21</c:v>
                </c:pt>
                <c:pt idx="749">
                  <c:v>3.19999999999999</c:v>
                </c:pt>
                <c:pt idx="750">
                  <c:v>3.2</c:v>
                </c:pt>
                <c:pt idx="751">
                  <c:v>3.2</c:v>
                </c:pt>
                <c:pt idx="752">
                  <c:v>3.19999999999999</c:v>
                </c:pt>
                <c:pt idx="753">
                  <c:v>3.19999999999999</c:v>
                </c:pt>
                <c:pt idx="754">
                  <c:v>3.19999999999999</c:v>
                </c:pt>
                <c:pt idx="755">
                  <c:v>3.19999999999999</c:v>
                </c:pt>
                <c:pt idx="756">
                  <c:v>3.2124999999999999</c:v>
                </c:pt>
                <c:pt idx="757">
                  <c:v>3.19999999999999</c:v>
                </c:pt>
                <c:pt idx="758">
                  <c:v>3.19999999999999</c:v>
                </c:pt>
                <c:pt idx="759">
                  <c:v>3.19999999999999</c:v>
                </c:pt>
                <c:pt idx="760">
                  <c:v>3.19999999999999</c:v>
                </c:pt>
                <c:pt idx="761">
                  <c:v>3.2090909090909001</c:v>
                </c:pt>
                <c:pt idx="762">
                  <c:v>3.2133333333333298</c:v>
                </c:pt>
                <c:pt idx="763">
                  <c:v>3.2</c:v>
                </c:pt>
                <c:pt idx="764">
                  <c:v>3.19999999999999</c:v>
                </c:pt>
                <c:pt idx="765">
                  <c:v>3.2071428571428502</c:v>
                </c:pt>
                <c:pt idx="766">
                  <c:v>3.19999999999999</c:v>
                </c:pt>
                <c:pt idx="767">
                  <c:v>3.19999999999999</c:v>
                </c:pt>
                <c:pt idx="768">
                  <c:v>3.19999999999999</c:v>
                </c:pt>
                <c:pt idx="769">
                  <c:v>3.19999999999999</c:v>
                </c:pt>
                <c:pt idx="770">
                  <c:v>3.2</c:v>
                </c:pt>
                <c:pt idx="771">
                  <c:v>3.19999999999999</c:v>
                </c:pt>
                <c:pt idx="772">
                  <c:v>3.19999999999999</c:v>
                </c:pt>
                <c:pt idx="773">
                  <c:v>3.21875</c:v>
                </c:pt>
                <c:pt idx="774">
                  <c:v>3.2111111111111099</c:v>
                </c:pt>
                <c:pt idx="775">
                  <c:v>3.2124999999999901</c:v>
                </c:pt>
                <c:pt idx="776">
                  <c:v>3.2</c:v>
                </c:pt>
                <c:pt idx="777">
                  <c:v>3.19999999999999</c:v>
                </c:pt>
                <c:pt idx="778">
                  <c:v>3.19999999999999</c:v>
                </c:pt>
                <c:pt idx="779">
                  <c:v>3.2076923076922998</c:v>
                </c:pt>
                <c:pt idx="780">
                  <c:v>3.19999999999999</c:v>
                </c:pt>
                <c:pt idx="781">
                  <c:v>3.19999999999999</c:v>
                </c:pt>
                <c:pt idx="782">
                  <c:v>3.2</c:v>
                </c:pt>
                <c:pt idx="783">
                  <c:v>3.2111111111111099</c:v>
                </c:pt>
                <c:pt idx="784">
                  <c:v>3.19999999999999</c:v>
                </c:pt>
                <c:pt idx="785">
                  <c:v>3.2</c:v>
                </c:pt>
                <c:pt idx="786">
                  <c:v>3.2124999999999999</c:v>
                </c:pt>
                <c:pt idx="787">
                  <c:v>3.19999999999999</c:v>
                </c:pt>
                <c:pt idx="788">
                  <c:v>3.2062499999999998</c:v>
                </c:pt>
                <c:pt idx="789">
                  <c:v>3.19999999999999</c:v>
                </c:pt>
                <c:pt idx="790">
                  <c:v>3.19999999999999</c:v>
                </c:pt>
                <c:pt idx="791">
                  <c:v>3.19999999999999</c:v>
                </c:pt>
                <c:pt idx="792">
                  <c:v>3.19999999999999</c:v>
                </c:pt>
                <c:pt idx="793">
                  <c:v>3.19999999999999</c:v>
                </c:pt>
                <c:pt idx="794">
                  <c:v>3.19999999999999</c:v>
                </c:pt>
                <c:pt idx="795">
                  <c:v>3.19999999999999</c:v>
                </c:pt>
                <c:pt idx="796">
                  <c:v>3.2099999999999902</c:v>
                </c:pt>
                <c:pt idx="797">
                  <c:v>3.2</c:v>
                </c:pt>
                <c:pt idx="798">
                  <c:v>3.19999999999999</c:v>
                </c:pt>
                <c:pt idx="799">
                  <c:v>3.19999999999999</c:v>
                </c:pt>
                <c:pt idx="800">
                  <c:v>3.19999999999999</c:v>
                </c:pt>
                <c:pt idx="801">
                  <c:v>3.2</c:v>
                </c:pt>
                <c:pt idx="802">
                  <c:v>3.19999999999999</c:v>
                </c:pt>
                <c:pt idx="803">
                  <c:v>3.19999999999999</c:v>
                </c:pt>
                <c:pt idx="804">
                  <c:v>3.19999999999999</c:v>
                </c:pt>
                <c:pt idx="805">
                  <c:v>3.19999999999999</c:v>
                </c:pt>
                <c:pt idx="806">
                  <c:v>3.2</c:v>
                </c:pt>
                <c:pt idx="807">
                  <c:v>3.19999999999999</c:v>
                </c:pt>
                <c:pt idx="808">
                  <c:v>3.19999999999999</c:v>
                </c:pt>
                <c:pt idx="809">
                  <c:v>3.19999999999999</c:v>
                </c:pt>
                <c:pt idx="810">
                  <c:v>3.2</c:v>
                </c:pt>
                <c:pt idx="811">
                  <c:v>3.19999999999999</c:v>
                </c:pt>
                <c:pt idx="812">
                  <c:v>3.2</c:v>
                </c:pt>
                <c:pt idx="813">
                  <c:v>3.19999999999999</c:v>
                </c:pt>
                <c:pt idx="814">
                  <c:v>3.19999999999999</c:v>
                </c:pt>
                <c:pt idx="815">
                  <c:v>3.2</c:v>
                </c:pt>
                <c:pt idx="816">
                  <c:v>3.2</c:v>
                </c:pt>
                <c:pt idx="817">
                  <c:v>3.19999999999999</c:v>
                </c:pt>
                <c:pt idx="818">
                  <c:v>3.2090909090909001</c:v>
                </c:pt>
                <c:pt idx="819">
                  <c:v>3.2153846153846102</c:v>
                </c:pt>
                <c:pt idx="820">
                  <c:v>3.19999999999999</c:v>
                </c:pt>
                <c:pt idx="821">
                  <c:v>3.2083333333333299</c:v>
                </c:pt>
                <c:pt idx="822">
                  <c:v>3.2066666666666599</c:v>
                </c:pt>
                <c:pt idx="823">
                  <c:v>3.2062499999999998</c:v>
                </c:pt>
                <c:pt idx="824">
                  <c:v>3.2083333333333299</c:v>
                </c:pt>
                <c:pt idx="825">
                  <c:v>3.2111111111111099</c:v>
                </c:pt>
                <c:pt idx="826">
                  <c:v>3.2166666666666601</c:v>
                </c:pt>
                <c:pt idx="827">
                  <c:v>3.2124999999999901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5-4723-BBE5-E5B636DBDC7F}"/>
            </c:ext>
          </c:extLst>
        </c:ser>
        <c:ser>
          <c:idx val="1"/>
          <c:order val="1"/>
          <c:tx>
            <c:strRef>
              <c:f>[1]calcdata!$H$1</c:f>
              <c:strCache>
                <c:ptCount val="1"/>
                <c:pt idx="0">
                  <c:v>FAir1.PV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[1]calcdata!$H$2:$H$829</c:f>
              <c:numCache>
                <c:formatCode>General</c:formatCode>
                <c:ptCount val="828"/>
                <c:pt idx="0">
                  <c:v>5.6487499999999997</c:v>
                </c:pt>
                <c:pt idx="1">
                  <c:v>5.13</c:v>
                </c:pt>
                <c:pt idx="2">
                  <c:v>5.1425000000000001</c:v>
                </c:pt>
                <c:pt idx="3">
                  <c:v>5.1233333333333304</c:v>
                </c:pt>
                <c:pt idx="4">
                  <c:v>5.1418181818181798</c:v>
                </c:pt>
                <c:pt idx="5">
                  <c:v>5.1425000000000001</c:v>
                </c:pt>
                <c:pt idx="6">
                  <c:v>5.1180000000000003</c:v>
                </c:pt>
                <c:pt idx="7">
                  <c:v>5.13</c:v>
                </c:pt>
                <c:pt idx="8">
                  <c:v>5.1357142857142799</c:v>
                </c:pt>
                <c:pt idx="9">
                  <c:v>5.1475</c:v>
                </c:pt>
                <c:pt idx="10">
                  <c:v>5.1471428571428497</c:v>
                </c:pt>
                <c:pt idx="11">
                  <c:v>5.1583333333333297</c:v>
                </c:pt>
                <c:pt idx="12">
                  <c:v>5.14333333333333</c:v>
                </c:pt>
                <c:pt idx="13">
                  <c:v>5.125</c:v>
                </c:pt>
                <c:pt idx="14">
                  <c:v>5.14</c:v>
                </c:pt>
                <c:pt idx="15">
                  <c:v>5.1224999999999996</c:v>
                </c:pt>
                <c:pt idx="16">
                  <c:v>5.13777777777777</c:v>
                </c:pt>
                <c:pt idx="17">
                  <c:v>5.1533333333333298</c:v>
                </c:pt>
                <c:pt idx="18">
                  <c:v>5.1359999999999904</c:v>
                </c:pt>
                <c:pt idx="19">
                  <c:v>5.1266666666666598</c:v>
                </c:pt>
                <c:pt idx="20">
                  <c:v>5.1349999999999998</c:v>
                </c:pt>
                <c:pt idx="21">
                  <c:v>5.1440000000000001</c:v>
                </c:pt>
                <c:pt idx="22">
                  <c:v>5.1324999999999896</c:v>
                </c:pt>
                <c:pt idx="23">
                  <c:v>5.1485714285714197</c:v>
                </c:pt>
                <c:pt idx="24">
                  <c:v>5.1274999999999897</c:v>
                </c:pt>
                <c:pt idx="25">
                  <c:v>5.1174999999999997</c:v>
                </c:pt>
                <c:pt idx="26">
                  <c:v>5.1360000000000001</c:v>
                </c:pt>
                <c:pt idx="27">
                  <c:v>5.1549999999999896</c:v>
                </c:pt>
                <c:pt idx="28">
                  <c:v>5.1233333333333304</c:v>
                </c:pt>
                <c:pt idx="29">
                  <c:v>5.1375000000000002</c:v>
                </c:pt>
                <c:pt idx="30">
                  <c:v>5.1633333333333304</c:v>
                </c:pt>
                <c:pt idx="31">
                  <c:v>5.12</c:v>
                </c:pt>
                <c:pt idx="32">
                  <c:v>5.1333333333333302</c:v>
                </c:pt>
                <c:pt idx="33">
                  <c:v>5.1224999999999996</c:v>
                </c:pt>
                <c:pt idx="34">
                  <c:v>5.1319999999999997</c:v>
                </c:pt>
                <c:pt idx="35">
                  <c:v>5.1550000000000002</c:v>
                </c:pt>
                <c:pt idx="36">
                  <c:v>5.15</c:v>
                </c:pt>
                <c:pt idx="37">
                  <c:v>5.14</c:v>
                </c:pt>
                <c:pt idx="38">
                  <c:v>5.15</c:v>
                </c:pt>
                <c:pt idx="39">
                  <c:v>5.1375000000000002</c:v>
                </c:pt>
                <c:pt idx="40">
                  <c:v>5.1266666666666598</c:v>
                </c:pt>
                <c:pt idx="41">
                  <c:v>5.1624999999999996</c:v>
                </c:pt>
                <c:pt idx="42">
                  <c:v>5.1379999999999999</c:v>
                </c:pt>
                <c:pt idx="43">
                  <c:v>5.14</c:v>
                </c:pt>
                <c:pt idx="44">
                  <c:v>5.14</c:v>
                </c:pt>
                <c:pt idx="45">
                  <c:v>5.1324999999999896</c:v>
                </c:pt>
                <c:pt idx="46">
                  <c:v>5.1120000000000001</c:v>
                </c:pt>
                <c:pt idx="47">
                  <c:v>5.12</c:v>
                </c:pt>
                <c:pt idx="48">
                  <c:v>5.1520000000000001</c:v>
                </c:pt>
                <c:pt idx="49">
                  <c:v>5.13</c:v>
                </c:pt>
                <c:pt idx="50">
                  <c:v>5.1524999999999999</c:v>
                </c:pt>
                <c:pt idx="51">
                  <c:v>5.1499999999999897</c:v>
                </c:pt>
                <c:pt idx="52">
                  <c:v>5.1316666666666597</c:v>
                </c:pt>
                <c:pt idx="53">
                  <c:v>5.1174999999999997</c:v>
                </c:pt>
                <c:pt idx="54">
                  <c:v>5.1459999999999999</c:v>
                </c:pt>
                <c:pt idx="55">
                  <c:v>5.1099999999999897</c:v>
                </c:pt>
                <c:pt idx="56">
                  <c:v>5.1340000000000003</c:v>
                </c:pt>
                <c:pt idx="57">
                  <c:v>5.16</c:v>
                </c:pt>
                <c:pt idx="58">
                  <c:v>5.1371428571428499</c:v>
                </c:pt>
                <c:pt idx="59">
                  <c:v>5.1425000000000001</c:v>
                </c:pt>
                <c:pt idx="60">
                  <c:v>5.1366666666666596</c:v>
                </c:pt>
                <c:pt idx="61">
                  <c:v>5.1624999999999996</c:v>
                </c:pt>
                <c:pt idx="62">
                  <c:v>5.1349999999999998</c:v>
                </c:pt>
                <c:pt idx="63">
                  <c:v>5.1420000000000003</c:v>
                </c:pt>
                <c:pt idx="64">
                  <c:v>5.1274999999999897</c:v>
                </c:pt>
                <c:pt idx="65">
                  <c:v>5.1420000000000003</c:v>
                </c:pt>
                <c:pt idx="66">
                  <c:v>5.1324999999999896</c:v>
                </c:pt>
                <c:pt idx="67">
                  <c:v>5.1219999999999999</c:v>
                </c:pt>
                <c:pt idx="68">
                  <c:v>5.1375000000000002</c:v>
                </c:pt>
                <c:pt idx="69">
                  <c:v>5.1366666666666596</c:v>
                </c:pt>
                <c:pt idx="70">
                  <c:v>5.1416666666666604</c:v>
                </c:pt>
                <c:pt idx="71">
                  <c:v>5.1440000000000001</c:v>
                </c:pt>
                <c:pt idx="72">
                  <c:v>5.13</c:v>
                </c:pt>
                <c:pt idx="73">
                  <c:v>5.1440000000000001</c:v>
                </c:pt>
                <c:pt idx="74">
                  <c:v>5.1614285714285701</c:v>
                </c:pt>
                <c:pt idx="75">
                  <c:v>5.125</c:v>
                </c:pt>
                <c:pt idx="76">
                  <c:v>5.13</c:v>
                </c:pt>
                <c:pt idx="77">
                  <c:v>5.1216666666666599</c:v>
                </c:pt>
                <c:pt idx="78">
                  <c:v>5.1066666666666602</c:v>
                </c:pt>
                <c:pt idx="79">
                  <c:v>5.1583333333333297</c:v>
                </c:pt>
                <c:pt idx="80">
                  <c:v>5.1333333333333302</c:v>
                </c:pt>
                <c:pt idx="81">
                  <c:v>5.1425000000000001</c:v>
                </c:pt>
                <c:pt idx="82">
                  <c:v>5.1083333333333298</c:v>
                </c:pt>
                <c:pt idx="83">
                  <c:v>5.1340000000000003</c:v>
                </c:pt>
                <c:pt idx="84">
                  <c:v>5.1133333333333297</c:v>
                </c:pt>
                <c:pt idx="85">
                  <c:v>5.1199999999999903</c:v>
                </c:pt>
                <c:pt idx="86">
                  <c:v>5.14</c:v>
                </c:pt>
                <c:pt idx="87">
                  <c:v>5.1280000000000001</c:v>
                </c:pt>
                <c:pt idx="88">
                  <c:v>5.1124999999999998</c:v>
                </c:pt>
                <c:pt idx="89">
                  <c:v>5.1520000000000001</c:v>
                </c:pt>
                <c:pt idx="90">
                  <c:v>5.1349999999999998</c:v>
                </c:pt>
                <c:pt idx="91">
                  <c:v>5.1100000000000003</c:v>
                </c:pt>
                <c:pt idx="92">
                  <c:v>5.1779999999999999</c:v>
                </c:pt>
                <c:pt idx="93">
                  <c:v>5.1533333333333298</c:v>
                </c:pt>
                <c:pt idx="94">
                  <c:v>5.165</c:v>
                </c:pt>
                <c:pt idx="95">
                  <c:v>5.1475</c:v>
                </c:pt>
                <c:pt idx="96">
                  <c:v>5.1416666666666604</c:v>
                </c:pt>
                <c:pt idx="97">
                  <c:v>5.1559999999999997</c:v>
                </c:pt>
                <c:pt idx="98">
                  <c:v>5.14</c:v>
                </c:pt>
                <c:pt idx="99">
                  <c:v>5.1459999999999901</c:v>
                </c:pt>
                <c:pt idx="100">
                  <c:v>5.1375000000000002</c:v>
                </c:pt>
                <c:pt idx="101">
                  <c:v>5.1466666666666603</c:v>
                </c:pt>
                <c:pt idx="102">
                  <c:v>5.1239999999999997</c:v>
                </c:pt>
                <c:pt idx="103">
                  <c:v>5.1449999999999996</c:v>
                </c:pt>
                <c:pt idx="104">
                  <c:v>5.1624999999999996</c:v>
                </c:pt>
                <c:pt idx="105">
                  <c:v>5.1325000000000003</c:v>
                </c:pt>
                <c:pt idx="106">
                  <c:v>5.1420000000000003</c:v>
                </c:pt>
                <c:pt idx="107">
                  <c:v>5.1483333333333299</c:v>
                </c:pt>
                <c:pt idx="108">
                  <c:v>5.1449999999999996</c:v>
                </c:pt>
                <c:pt idx="109">
                  <c:v>5.1574999999999998</c:v>
                </c:pt>
                <c:pt idx="110">
                  <c:v>5.1528571428571404</c:v>
                </c:pt>
                <c:pt idx="111">
                  <c:v>5.15</c:v>
                </c:pt>
                <c:pt idx="112">
                  <c:v>5.1419999999999897</c:v>
                </c:pt>
                <c:pt idx="113">
                  <c:v>5.125</c:v>
                </c:pt>
                <c:pt idx="114">
                  <c:v>5.1233333333333304</c:v>
                </c:pt>
                <c:pt idx="115">
                  <c:v>5.14</c:v>
                </c:pt>
                <c:pt idx="116">
                  <c:v>5.1199999999999903</c:v>
                </c:pt>
                <c:pt idx="117">
                  <c:v>5.1385714285714199</c:v>
                </c:pt>
                <c:pt idx="118">
                  <c:v>5.14</c:v>
                </c:pt>
                <c:pt idx="119">
                  <c:v>5.1228571428571401</c:v>
                </c:pt>
                <c:pt idx="120">
                  <c:v>5.125</c:v>
                </c:pt>
                <c:pt idx="121">
                  <c:v>5.1333333333333302</c:v>
                </c:pt>
                <c:pt idx="122">
                  <c:v>5.1559999999999997</c:v>
                </c:pt>
                <c:pt idx="123">
                  <c:v>5.1349999999999998</c:v>
                </c:pt>
                <c:pt idx="124">
                  <c:v>5.1319999999999997</c:v>
                </c:pt>
                <c:pt idx="125">
                  <c:v>5.1449999999999996</c:v>
                </c:pt>
                <c:pt idx="126">
                  <c:v>5.14</c:v>
                </c:pt>
                <c:pt idx="127">
                  <c:v>5.1360000000000001</c:v>
                </c:pt>
                <c:pt idx="128">
                  <c:v>5.1360000000000001</c:v>
                </c:pt>
                <c:pt idx="129">
                  <c:v>5.16</c:v>
                </c:pt>
                <c:pt idx="130">
                  <c:v>5.1280000000000001</c:v>
                </c:pt>
                <c:pt idx="131">
                  <c:v>5.1550000000000002</c:v>
                </c:pt>
                <c:pt idx="132">
                  <c:v>5.1475</c:v>
                </c:pt>
                <c:pt idx="133">
                  <c:v>5.1416666666666604</c:v>
                </c:pt>
                <c:pt idx="134">
                  <c:v>5.14</c:v>
                </c:pt>
                <c:pt idx="135">
                  <c:v>5.1475</c:v>
                </c:pt>
                <c:pt idx="136">
                  <c:v>5.15</c:v>
                </c:pt>
                <c:pt idx="137">
                  <c:v>5.1449999999999996</c:v>
                </c:pt>
                <c:pt idx="138">
                  <c:v>5.1549999999999896</c:v>
                </c:pt>
                <c:pt idx="139">
                  <c:v>5.0999999999999899</c:v>
                </c:pt>
                <c:pt idx="140">
                  <c:v>5.1139999999999999</c:v>
                </c:pt>
                <c:pt idx="141">
                  <c:v>5.1524999999999999</c:v>
                </c:pt>
                <c:pt idx="142">
                  <c:v>5.1219999999999999</c:v>
                </c:pt>
                <c:pt idx="143">
                  <c:v>5.13</c:v>
                </c:pt>
                <c:pt idx="144">
                  <c:v>5.1574999999999998</c:v>
                </c:pt>
                <c:pt idx="145">
                  <c:v>5.1319999999999997</c:v>
                </c:pt>
                <c:pt idx="146">
                  <c:v>5.1280000000000001</c:v>
                </c:pt>
                <c:pt idx="147">
                  <c:v>5.1120000000000001</c:v>
                </c:pt>
                <c:pt idx="148">
                  <c:v>5.1533333333333298</c:v>
                </c:pt>
                <c:pt idx="149">
                  <c:v>5.1379999999999999</c:v>
                </c:pt>
                <c:pt idx="150">
                  <c:v>5.14</c:v>
                </c:pt>
                <c:pt idx="151">
                  <c:v>5.14</c:v>
                </c:pt>
                <c:pt idx="152">
                  <c:v>5.1516666666666602</c:v>
                </c:pt>
                <c:pt idx="153">
                  <c:v>5.15</c:v>
                </c:pt>
                <c:pt idx="154">
                  <c:v>5.1139999999999999</c:v>
                </c:pt>
                <c:pt idx="155">
                  <c:v>5.125</c:v>
                </c:pt>
                <c:pt idx="156">
                  <c:v>5.1139999999999999</c:v>
                </c:pt>
                <c:pt idx="157">
                  <c:v>5.1283333333333303</c:v>
                </c:pt>
                <c:pt idx="158">
                  <c:v>5.1425000000000001</c:v>
                </c:pt>
                <c:pt idx="159">
                  <c:v>5.1242857142857101</c:v>
                </c:pt>
                <c:pt idx="160">
                  <c:v>5.13</c:v>
                </c:pt>
                <c:pt idx="161">
                  <c:v>5.15</c:v>
                </c:pt>
                <c:pt idx="162">
                  <c:v>5.1516666666666602</c:v>
                </c:pt>
                <c:pt idx="163">
                  <c:v>5.12</c:v>
                </c:pt>
                <c:pt idx="164">
                  <c:v>5.1379999999999999</c:v>
                </c:pt>
                <c:pt idx="165">
                  <c:v>5.1274999999999897</c:v>
                </c:pt>
                <c:pt idx="166">
                  <c:v>5.1362499999999898</c:v>
                </c:pt>
                <c:pt idx="167">
                  <c:v>5.1499999999999897</c:v>
                </c:pt>
                <c:pt idx="168">
                  <c:v>5.1285714285714201</c:v>
                </c:pt>
                <c:pt idx="169">
                  <c:v>5.1180000000000003</c:v>
                </c:pt>
                <c:pt idx="170">
                  <c:v>5.1275000000000004</c:v>
                </c:pt>
                <c:pt idx="171">
                  <c:v>5.1614285714285701</c:v>
                </c:pt>
                <c:pt idx="172">
                  <c:v>5.1224999999999996</c:v>
                </c:pt>
                <c:pt idx="173">
                  <c:v>5.14</c:v>
                </c:pt>
                <c:pt idx="174">
                  <c:v>5.14</c:v>
                </c:pt>
                <c:pt idx="175">
                  <c:v>5.1124999999999998</c:v>
                </c:pt>
                <c:pt idx="176">
                  <c:v>5.1319999999999997</c:v>
                </c:pt>
                <c:pt idx="177">
                  <c:v>5.125</c:v>
                </c:pt>
                <c:pt idx="178">
                  <c:v>5.1416666666666604</c:v>
                </c:pt>
                <c:pt idx="179">
                  <c:v>5.1425000000000001</c:v>
                </c:pt>
                <c:pt idx="180">
                  <c:v>5.1385714285714199</c:v>
                </c:pt>
                <c:pt idx="181">
                  <c:v>5.1283333333333303</c:v>
                </c:pt>
                <c:pt idx="182">
                  <c:v>5.1628571428571401</c:v>
                </c:pt>
                <c:pt idx="183">
                  <c:v>5.15</c:v>
                </c:pt>
                <c:pt idx="184">
                  <c:v>5.1440000000000001</c:v>
                </c:pt>
                <c:pt idx="185">
                  <c:v>5.1174999999999997</c:v>
                </c:pt>
                <c:pt idx="186">
                  <c:v>5.1150000000000002</c:v>
                </c:pt>
                <c:pt idx="187">
                  <c:v>5.1360000000000001</c:v>
                </c:pt>
                <c:pt idx="188">
                  <c:v>5.1375000000000002</c:v>
                </c:pt>
                <c:pt idx="189">
                  <c:v>5.1537499999999996</c:v>
                </c:pt>
                <c:pt idx="190">
                  <c:v>5.1183333333333296</c:v>
                </c:pt>
                <c:pt idx="191">
                  <c:v>5.1514285714285704</c:v>
                </c:pt>
                <c:pt idx="192">
                  <c:v>5.1319999999999997</c:v>
                </c:pt>
                <c:pt idx="193">
                  <c:v>5.165</c:v>
                </c:pt>
                <c:pt idx="194">
                  <c:v>5.1316666666666597</c:v>
                </c:pt>
                <c:pt idx="195">
                  <c:v>5.1366666666666596</c:v>
                </c:pt>
                <c:pt idx="196">
                  <c:v>5.125</c:v>
                </c:pt>
                <c:pt idx="197">
                  <c:v>5.14</c:v>
                </c:pt>
                <c:pt idx="198">
                  <c:v>5.1275000000000004</c:v>
                </c:pt>
                <c:pt idx="199">
                  <c:v>5.1475</c:v>
                </c:pt>
                <c:pt idx="200">
                  <c:v>5.1479999999999997</c:v>
                </c:pt>
                <c:pt idx="201">
                  <c:v>5.1283333333333303</c:v>
                </c:pt>
                <c:pt idx="202">
                  <c:v>5.1325000000000003</c:v>
                </c:pt>
                <c:pt idx="203">
                  <c:v>5.1416666666666604</c:v>
                </c:pt>
                <c:pt idx="204">
                  <c:v>5.1319999999999997</c:v>
                </c:pt>
                <c:pt idx="205">
                  <c:v>5.1583333333333297</c:v>
                </c:pt>
                <c:pt idx="206">
                  <c:v>5.1449999999999996</c:v>
                </c:pt>
                <c:pt idx="207">
                  <c:v>5.1533333333333298</c:v>
                </c:pt>
                <c:pt idx="208">
                  <c:v>5.1725000000000003</c:v>
                </c:pt>
                <c:pt idx="209">
                  <c:v>5.1459999999999999</c:v>
                </c:pt>
                <c:pt idx="210">
                  <c:v>5.1074999999999999</c:v>
                </c:pt>
                <c:pt idx="211">
                  <c:v>5.1516666666666602</c:v>
                </c:pt>
                <c:pt idx="212">
                  <c:v>5.1275000000000004</c:v>
                </c:pt>
                <c:pt idx="213">
                  <c:v>5.1319999999999997</c:v>
                </c:pt>
                <c:pt idx="214">
                  <c:v>5.16</c:v>
                </c:pt>
                <c:pt idx="215">
                  <c:v>5.1449999999999996</c:v>
                </c:pt>
                <c:pt idx="216">
                  <c:v>5.1449999999999996</c:v>
                </c:pt>
                <c:pt idx="217">
                  <c:v>5.1259999999999897</c:v>
                </c:pt>
                <c:pt idx="218">
                  <c:v>5.1349999999999998</c:v>
                </c:pt>
                <c:pt idx="219">
                  <c:v>5.12</c:v>
                </c:pt>
                <c:pt idx="220">
                  <c:v>5.1199999999999903</c:v>
                </c:pt>
                <c:pt idx="221">
                  <c:v>5.1139999999999999</c:v>
                </c:pt>
                <c:pt idx="222">
                  <c:v>5.1420000000000003</c:v>
                </c:pt>
                <c:pt idx="223">
                  <c:v>5.1483333333333299</c:v>
                </c:pt>
                <c:pt idx="224">
                  <c:v>5.16</c:v>
                </c:pt>
                <c:pt idx="225">
                  <c:v>5.1449999999999996</c:v>
                </c:pt>
                <c:pt idx="226">
                  <c:v>5.1566666666666601</c:v>
                </c:pt>
                <c:pt idx="227">
                  <c:v>5.1550000000000002</c:v>
                </c:pt>
                <c:pt idx="228">
                  <c:v>5.1371428571428499</c:v>
                </c:pt>
                <c:pt idx="229">
                  <c:v>5.1624999999999996</c:v>
                </c:pt>
                <c:pt idx="230">
                  <c:v>5.1242857142857101</c:v>
                </c:pt>
                <c:pt idx="231">
                  <c:v>5.1459999999999999</c:v>
                </c:pt>
                <c:pt idx="232">
                  <c:v>5.1379999999999999</c:v>
                </c:pt>
                <c:pt idx="233">
                  <c:v>5.1349999999999998</c:v>
                </c:pt>
                <c:pt idx="234">
                  <c:v>5.1539999999999999</c:v>
                </c:pt>
                <c:pt idx="235">
                  <c:v>5.1499999999999897</c:v>
                </c:pt>
                <c:pt idx="236">
                  <c:v>5.1183333333333296</c:v>
                </c:pt>
                <c:pt idx="237">
                  <c:v>5.1385714285714199</c:v>
                </c:pt>
                <c:pt idx="238">
                  <c:v>5.1174999999999997</c:v>
                </c:pt>
                <c:pt idx="239">
                  <c:v>5.1420000000000003</c:v>
                </c:pt>
                <c:pt idx="240">
                  <c:v>5.1499999999999897</c:v>
                </c:pt>
                <c:pt idx="241">
                  <c:v>5.14333333333333</c:v>
                </c:pt>
                <c:pt idx="242">
                  <c:v>5.1283333333333303</c:v>
                </c:pt>
                <c:pt idx="243">
                  <c:v>5.1449999999999996</c:v>
                </c:pt>
                <c:pt idx="244">
                  <c:v>5.1333333333333302</c:v>
                </c:pt>
                <c:pt idx="245">
                  <c:v>5.16</c:v>
                </c:pt>
                <c:pt idx="246">
                  <c:v>5.1349999999999998</c:v>
                </c:pt>
                <c:pt idx="247">
                  <c:v>5.1374999999999904</c:v>
                </c:pt>
                <c:pt idx="248">
                  <c:v>5.15</c:v>
                </c:pt>
                <c:pt idx="249">
                  <c:v>5.1749999999999998</c:v>
                </c:pt>
                <c:pt idx="250">
                  <c:v>5.13</c:v>
                </c:pt>
                <c:pt idx="251">
                  <c:v>5.14</c:v>
                </c:pt>
                <c:pt idx="252">
                  <c:v>5.14</c:v>
                </c:pt>
                <c:pt idx="253">
                  <c:v>5.1680000000000001</c:v>
                </c:pt>
                <c:pt idx="254">
                  <c:v>5.1379999999999999</c:v>
                </c:pt>
                <c:pt idx="255">
                  <c:v>5.14</c:v>
                </c:pt>
                <c:pt idx="256">
                  <c:v>5.1539999999999999</c:v>
                </c:pt>
                <c:pt idx="257">
                  <c:v>5.1349999999999998</c:v>
                </c:pt>
                <c:pt idx="258">
                  <c:v>5.1559999999999997</c:v>
                </c:pt>
                <c:pt idx="259">
                  <c:v>5.125</c:v>
                </c:pt>
                <c:pt idx="260">
                  <c:v>5.1524999999999999</c:v>
                </c:pt>
                <c:pt idx="261">
                  <c:v>5.14</c:v>
                </c:pt>
                <c:pt idx="262">
                  <c:v>5.12</c:v>
                </c:pt>
                <c:pt idx="263">
                  <c:v>5.1325000000000003</c:v>
                </c:pt>
                <c:pt idx="264">
                  <c:v>5.1416666666666604</c:v>
                </c:pt>
                <c:pt idx="265">
                  <c:v>5.1274999999999897</c:v>
                </c:pt>
                <c:pt idx="266">
                  <c:v>5.13375</c:v>
                </c:pt>
                <c:pt idx="267">
                  <c:v>5.1128571428571403</c:v>
                </c:pt>
                <c:pt idx="268">
                  <c:v>5.1360000000000001</c:v>
                </c:pt>
                <c:pt idx="269">
                  <c:v>5.1375000000000002</c:v>
                </c:pt>
                <c:pt idx="270">
                  <c:v>5.1242857142857101</c:v>
                </c:pt>
                <c:pt idx="271">
                  <c:v>5.15</c:v>
                </c:pt>
                <c:pt idx="272">
                  <c:v>5.1199999999999903</c:v>
                </c:pt>
                <c:pt idx="273">
                  <c:v>5.1239999999999997</c:v>
                </c:pt>
                <c:pt idx="274">
                  <c:v>5.1550000000000002</c:v>
                </c:pt>
                <c:pt idx="275">
                  <c:v>5.1539999999999999</c:v>
                </c:pt>
                <c:pt idx="276">
                  <c:v>5.1466666666666603</c:v>
                </c:pt>
                <c:pt idx="277">
                  <c:v>5.1583333333333297</c:v>
                </c:pt>
                <c:pt idx="278">
                  <c:v>5.1449999999999996</c:v>
                </c:pt>
                <c:pt idx="279">
                  <c:v>5.14</c:v>
                </c:pt>
                <c:pt idx="280">
                  <c:v>5.14</c:v>
                </c:pt>
                <c:pt idx="281">
                  <c:v>5.1239999999999997</c:v>
                </c:pt>
                <c:pt idx="282">
                  <c:v>5.1224999999999996</c:v>
                </c:pt>
                <c:pt idx="283">
                  <c:v>5.1724999999999897</c:v>
                </c:pt>
                <c:pt idx="284">
                  <c:v>5.1399999999999899</c:v>
                </c:pt>
                <c:pt idx="285">
                  <c:v>5.1357142857142799</c:v>
                </c:pt>
                <c:pt idx="286">
                  <c:v>5.1100000000000003</c:v>
                </c:pt>
                <c:pt idx="287">
                  <c:v>5.1550000000000002</c:v>
                </c:pt>
                <c:pt idx="288">
                  <c:v>5.1524999999999999</c:v>
                </c:pt>
                <c:pt idx="289">
                  <c:v>5.1379999999999999</c:v>
                </c:pt>
                <c:pt idx="290">
                  <c:v>5.1388888888888804</c:v>
                </c:pt>
                <c:pt idx="291">
                  <c:v>5.1349999999999998</c:v>
                </c:pt>
                <c:pt idx="292">
                  <c:v>5.1383333333333301</c:v>
                </c:pt>
                <c:pt idx="293">
                  <c:v>5.1449999999999996</c:v>
                </c:pt>
                <c:pt idx="294">
                  <c:v>5.1360000000000001</c:v>
                </c:pt>
                <c:pt idx="295">
                  <c:v>5.16</c:v>
                </c:pt>
                <c:pt idx="296">
                  <c:v>5.13</c:v>
                </c:pt>
                <c:pt idx="297">
                  <c:v>5.17</c:v>
                </c:pt>
                <c:pt idx="298">
                  <c:v>5.1440000000000001</c:v>
                </c:pt>
                <c:pt idx="299">
                  <c:v>5.1275000000000004</c:v>
                </c:pt>
                <c:pt idx="300">
                  <c:v>5.15</c:v>
                </c:pt>
                <c:pt idx="301">
                  <c:v>5.1420000000000003</c:v>
                </c:pt>
                <c:pt idx="302">
                  <c:v>5.1283333333333303</c:v>
                </c:pt>
                <c:pt idx="303">
                  <c:v>5.16</c:v>
                </c:pt>
                <c:pt idx="304">
                  <c:v>5.1399999999999899</c:v>
                </c:pt>
                <c:pt idx="305">
                  <c:v>5.1349999999999998</c:v>
                </c:pt>
                <c:pt idx="306">
                  <c:v>5.1219999999999999</c:v>
                </c:pt>
                <c:pt idx="307">
                  <c:v>5.1312499999999996</c:v>
                </c:pt>
                <c:pt idx="308">
                  <c:v>5.17</c:v>
                </c:pt>
                <c:pt idx="309">
                  <c:v>5.1379999999999999</c:v>
                </c:pt>
                <c:pt idx="310">
                  <c:v>5.1319999999999997</c:v>
                </c:pt>
                <c:pt idx="311">
                  <c:v>5.1349999999999998</c:v>
                </c:pt>
                <c:pt idx="312">
                  <c:v>5.1428571428571397</c:v>
                </c:pt>
                <c:pt idx="313">
                  <c:v>5.16</c:v>
                </c:pt>
                <c:pt idx="314">
                  <c:v>5.13</c:v>
                </c:pt>
                <c:pt idx="315">
                  <c:v>5.14</c:v>
                </c:pt>
                <c:pt idx="316">
                  <c:v>5.1485714285714197</c:v>
                </c:pt>
                <c:pt idx="317">
                  <c:v>5.1524999999999999</c:v>
                </c:pt>
                <c:pt idx="318">
                  <c:v>5.1319999999999997</c:v>
                </c:pt>
                <c:pt idx="319">
                  <c:v>5.1379999999999999</c:v>
                </c:pt>
                <c:pt idx="320">
                  <c:v>5.12</c:v>
                </c:pt>
                <c:pt idx="321">
                  <c:v>5.1375000000000002</c:v>
                </c:pt>
                <c:pt idx="322">
                  <c:v>5.14</c:v>
                </c:pt>
                <c:pt idx="323">
                  <c:v>5.1416666666666604</c:v>
                </c:pt>
                <c:pt idx="324">
                  <c:v>5.15</c:v>
                </c:pt>
                <c:pt idx="325">
                  <c:v>5.1275000000000004</c:v>
                </c:pt>
                <c:pt idx="326">
                  <c:v>5.1379999999999999</c:v>
                </c:pt>
                <c:pt idx="327">
                  <c:v>5.1150000000000002</c:v>
                </c:pt>
                <c:pt idx="328">
                  <c:v>5.1340000000000003</c:v>
                </c:pt>
                <c:pt idx="329">
                  <c:v>5.13</c:v>
                </c:pt>
                <c:pt idx="330">
                  <c:v>5.17</c:v>
                </c:pt>
                <c:pt idx="331">
                  <c:v>5.1466666666666603</c:v>
                </c:pt>
                <c:pt idx="332">
                  <c:v>5.16</c:v>
                </c:pt>
                <c:pt idx="333">
                  <c:v>5.1099999999999897</c:v>
                </c:pt>
                <c:pt idx="334">
                  <c:v>5.1440000000000001</c:v>
                </c:pt>
                <c:pt idx="335">
                  <c:v>5.1328571428571399</c:v>
                </c:pt>
                <c:pt idx="336">
                  <c:v>5.1475</c:v>
                </c:pt>
                <c:pt idx="337">
                  <c:v>5.1319999999999997</c:v>
                </c:pt>
                <c:pt idx="338">
                  <c:v>5.1624999999999996</c:v>
                </c:pt>
                <c:pt idx="339">
                  <c:v>5.1316666666666597</c:v>
                </c:pt>
                <c:pt idx="340">
                  <c:v>5.1449999999999996</c:v>
                </c:pt>
                <c:pt idx="341">
                  <c:v>5.1385714285714297</c:v>
                </c:pt>
                <c:pt idx="342">
                  <c:v>5.1325000000000003</c:v>
                </c:pt>
                <c:pt idx="343">
                  <c:v>5.1475</c:v>
                </c:pt>
                <c:pt idx="344">
                  <c:v>5.1283333333333303</c:v>
                </c:pt>
                <c:pt idx="345">
                  <c:v>5.1339999999999897</c:v>
                </c:pt>
                <c:pt idx="346">
                  <c:v>5.1325000000000003</c:v>
                </c:pt>
                <c:pt idx="347">
                  <c:v>5.1487499999999997</c:v>
                </c:pt>
                <c:pt idx="348">
                  <c:v>5.1649999999999903</c:v>
                </c:pt>
                <c:pt idx="349">
                  <c:v>5.1340000000000003</c:v>
                </c:pt>
                <c:pt idx="350">
                  <c:v>5.12</c:v>
                </c:pt>
                <c:pt idx="351">
                  <c:v>5.15</c:v>
                </c:pt>
                <c:pt idx="352">
                  <c:v>5.1316666666666597</c:v>
                </c:pt>
                <c:pt idx="353">
                  <c:v>5.1283333333333303</c:v>
                </c:pt>
                <c:pt idx="354">
                  <c:v>5.1260000000000003</c:v>
                </c:pt>
                <c:pt idx="355">
                  <c:v>5.1114285714285703</c:v>
                </c:pt>
                <c:pt idx="356">
                  <c:v>5.1150000000000002</c:v>
                </c:pt>
                <c:pt idx="357">
                  <c:v>5.1440000000000001</c:v>
                </c:pt>
                <c:pt idx="358">
                  <c:v>5.1449999999999996</c:v>
                </c:pt>
                <c:pt idx="359">
                  <c:v>5.14</c:v>
                </c:pt>
                <c:pt idx="360">
                  <c:v>5.1319999999999997</c:v>
                </c:pt>
                <c:pt idx="361">
                  <c:v>5.1295999999999902</c:v>
                </c:pt>
                <c:pt idx="362">
                  <c:v>4.25142857142857</c:v>
                </c:pt>
                <c:pt idx="363">
                  <c:v>3.6902499999999998</c:v>
                </c:pt>
                <c:pt idx="364">
                  <c:v>3.33725</c:v>
                </c:pt>
                <c:pt idx="365">
                  <c:v>3.2819999999999898</c:v>
                </c:pt>
                <c:pt idx="366">
                  <c:v>3.1364102564102501</c:v>
                </c:pt>
                <c:pt idx="367">
                  <c:v>3.1797435897435902</c:v>
                </c:pt>
                <c:pt idx="368">
                  <c:v>3.2051282051282</c:v>
                </c:pt>
                <c:pt idx="369">
                  <c:v>4.3097499999999904</c:v>
                </c:pt>
                <c:pt idx="370">
                  <c:v>4.6297368421052596</c:v>
                </c:pt>
                <c:pt idx="371">
                  <c:v>4.7306451612903198</c:v>
                </c:pt>
                <c:pt idx="372">
                  <c:v>5.1099999999999897</c:v>
                </c:pt>
                <c:pt idx="373">
                  <c:v>5.0490000000000004</c:v>
                </c:pt>
                <c:pt idx="374">
                  <c:v>5.1329411764705801</c:v>
                </c:pt>
                <c:pt idx="375">
                  <c:v>5.1160869565217304</c:v>
                </c:pt>
                <c:pt idx="376">
                  <c:v>5.1154838709677399</c:v>
                </c:pt>
                <c:pt idx="377">
                  <c:v>5.0787500000000003</c:v>
                </c:pt>
                <c:pt idx="378">
                  <c:v>5.1085714285714303</c:v>
                </c:pt>
                <c:pt idx="379">
                  <c:v>5.1575999999999897</c:v>
                </c:pt>
                <c:pt idx="380">
                  <c:v>5.0741379310344801</c:v>
                </c:pt>
                <c:pt idx="381">
                  <c:v>5.1180000000000003</c:v>
                </c:pt>
                <c:pt idx="382">
                  <c:v>5.1076470588235301</c:v>
                </c:pt>
                <c:pt idx="383">
                  <c:v>5.0685714285714196</c:v>
                </c:pt>
                <c:pt idx="384">
                  <c:v>5.1320689655172398</c:v>
                </c:pt>
                <c:pt idx="385">
                  <c:v>4.9997297297297303</c:v>
                </c:pt>
                <c:pt idx="386">
                  <c:v>5.0992592592592603</c:v>
                </c:pt>
                <c:pt idx="387">
                  <c:v>5.1078571428571404</c:v>
                </c:pt>
                <c:pt idx="388">
                  <c:v>5.1152941176470597</c:v>
                </c:pt>
                <c:pt idx="389">
                  <c:v>5.1517647058823499</c:v>
                </c:pt>
                <c:pt idx="390">
                  <c:v>5.1611111111111097</c:v>
                </c:pt>
                <c:pt idx="391">
                  <c:v>5.1289999999999996</c:v>
                </c:pt>
                <c:pt idx="392">
                  <c:v>5.1516666666666602</c:v>
                </c:pt>
                <c:pt idx="393">
                  <c:v>5.1558333333333302</c:v>
                </c:pt>
                <c:pt idx="394">
                  <c:v>5.1968750000000004</c:v>
                </c:pt>
                <c:pt idx="395">
                  <c:v>5.1515384615384603</c:v>
                </c:pt>
                <c:pt idx="396">
                  <c:v>5.1237037037036997</c:v>
                </c:pt>
                <c:pt idx="397">
                  <c:v>5.0984999999999996</c:v>
                </c:pt>
                <c:pt idx="398">
                  <c:v>5.1033333333333299</c:v>
                </c:pt>
                <c:pt idx="399">
                  <c:v>5.1040000000000001</c:v>
                </c:pt>
                <c:pt idx="400">
                  <c:v>5.1134782608695604</c:v>
                </c:pt>
                <c:pt idx="401">
                  <c:v>5.0976470588235197</c:v>
                </c:pt>
                <c:pt idx="402">
                  <c:v>4.9894871794871696</c:v>
                </c:pt>
                <c:pt idx="403">
                  <c:v>4.8186842105263104</c:v>
                </c:pt>
                <c:pt idx="404">
                  <c:v>4.8319999999999901</c:v>
                </c:pt>
                <c:pt idx="405">
                  <c:v>4.8429411764705801</c:v>
                </c:pt>
                <c:pt idx="406">
                  <c:v>4.7718421052631497</c:v>
                </c:pt>
                <c:pt idx="407">
                  <c:v>4.6110810810810801</c:v>
                </c:pt>
                <c:pt idx="408">
                  <c:v>4.6094999999999997</c:v>
                </c:pt>
                <c:pt idx="409">
                  <c:v>4.3254999999999999</c:v>
                </c:pt>
                <c:pt idx="410">
                  <c:v>3.9769230769230699</c:v>
                </c:pt>
                <c:pt idx="411">
                  <c:v>3.8560526315789398</c:v>
                </c:pt>
                <c:pt idx="412">
                  <c:v>3.85973684210526</c:v>
                </c:pt>
                <c:pt idx="413">
                  <c:v>3.7994444444444402</c:v>
                </c:pt>
                <c:pt idx="414">
                  <c:v>3.7402564102564102</c:v>
                </c:pt>
                <c:pt idx="415">
                  <c:v>3.4192307692307602</c:v>
                </c:pt>
                <c:pt idx="416">
                  <c:v>3.5561904761904701</c:v>
                </c:pt>
                <c:pt idx="417">
                  <c:v>5.1174999999999997</c:v>
                </c:pt>
                <c:pt idx="418">
                  <c:v>5.1559999999999997</c:v>
                </c:pt>
                <c:pt idx="419">
                  <c:v>5.1457142857142797</c:v>
                </c:pt>
                <c:pt idx="420">
                  <c:v>5.1483333333333299</c:v>
                </c:pt>
                <c:pt idx="421">
                  <c:v>5.12</c:v>
                </c:pt>
                <c:pt idx="422">
                  <c:v>5.14</c:v>
                </c:pt>
                <c:pt idx="423">
                  <c:v>5.1150000000000002</c:v>
                </c:pt>
                <c:pt idx="424">
                  <c:v>5.1457142857142797</c:v>
                </c:pt>
                <c:pt idx="425">
                  <c:v>5.1219999999999999</c:v>
                </c:pt>
                <c:pt idx="426">
                  <c:v>5.1457142857142797</c:v>
                </c:pt>
                <c:pt idx="427">
                  <c:v>5.1440000000000001</c:v>
                </c:pt>
                <c:pt idx="428">
                  <c:v>5.1285714285714201</c:v>
                </c:pt>
                <c:pt idx="429">
                  <c:v>5.1324999999999896</c:v>
                </c:pt>
                <c:pt idx="430">
                  <c:v>5.1379999999999999</c:v>
                </c:pt>
                <c:pt idx="431">
                  <c:v>5.16</c:v>
                </c:pt>
                <c:pt idx="432">
                  <c:v>5.1239999999999997</c:v>
                </c:pt>
                <c:pt idx="433">
                  <c:v>5.1524999999999999</c:v>
                </c:pt>
                <c:pt idx="434">
                  <c:v>5.1574999999999998</c:v>
                </c:pt>
                <c:pt idx="435">
                  <c:v>5.1449999999999996</c:v>
                </c:pt>
                <c:pt idx="436">
                  <c:v>5.1533333333333298</c:v>
                </c:pt>
                <c:pt idx="437">
                  <c:v>5.125</c:v>
                </c:pt>
                <c:pt idx="438">
                  <c:v>5.1574999999999998</c:v>
                </c:pt>
                <c:pt idx="439">
                  <c:v>5.1349999999999998</c:v>
                </c:pt>
                <c:pt idx="440">
                  <c:v>5.1583333333333297</c:v>
                </c:pt>
                <c:pt idx="441">
                  <c:v>5.1574999999999998</c:v>
                </c:pt>
                <c:pt idx="442">
                  <c:v>5.1459999999999999</c:v>
                </c:pt>
                <c:pt idx="443">
                  <c:v>5.1375000000000002</c:v>
                </c:pt>
                <c:pt idx="444">
                  <c:v>5.1449999999999996</c:v>
                </c:pt>
                <c:pt idx="445">
                  <c:v>5.13</c:v>
                </c:pt>
                <c:pt idx="446">
                  <c:v>5.1516666666666602</c:v>
                </c:pt>
                <c:pt idx="447">
                  <c:v>5.1566666666666601</c:v>
                </c:pt>
                <c:pt idx="448">
                  <c:v>5.1259999999999897</c:v>
                </c:pt>
                <c:pt idx="449">
                  <c:v>5.1224999999999996</c:v>
                </c:pt>
                <c:pt idx="450">
                  <c:v>5.1449999999999996</c:v>
                </c:pt>
                <c:pt idx="451">
                  <c:v>5.1349999999999998</c:v>
                </c:pt>
                <c:pt idx="452">
                  <c:v>5.1420000000000003</c:v>
                </c:pt>
                <c:pt idx="453">
                  <c:v>5.1325000000000003</c:v>
                </c:pt>
                <c:pt idx="454">
                  <c:v>5.1440000000000001</c:v>
                </c:pt>
                <c:pt idx="455">
                  <c:v>5.15</c:v>
                </c:pt>
                <c:pt idx="456">
                  <c:v>5.125</c:v>
                </c:pt>
                <c:pt idx="457">
                  <c:v>5.1285714285714201</c:v>
                </c:pt>
                <c:pt idx="458">
                  <c:v>5.1325000000000003</c:v>
                </c:pt>
                <c:pt idx="459">
                  <c:v>5.1516666666666602</c:v>
                </c:pt>
                <c:pt idx="460">
                  <c:v>5.1524999999999999</c:v>
                </c:pt>
                <c:pt idx="461">
                  <c:v>5.1233333333333304</c:v>
                </c:pt>
                <c:pt idx="462">
                  <c:v>5.1333333333333302</c:v>
                </c:pt>
                <c:pt idx="463">
                  <c:v>5.1275000000000004</c:v>
                </c:pt>
                <c:pt idx="464">
                  <c:v>5.12</c:v>
                </c:pt>
                <c:pt idx="465">
                  <c:v>5.1479999999999997</c:v>
                </c:pt>
                <c:pt idx="466">
                  <c:v>5.1174999999999997</c:v>
                </c:pt>
                <c:pt idx="467">
                  <c:v>5.1349999999999998</c:v>
                </c:pt>
                <c:pt idx="468">
                  <c:v>5.1416666666666604</c:v>
                </c:pt>
                <c:pt idx="469">
                  <c:v>5.1349999999999998</c:v>
                </c:pt>
                <c:pt idx="470">
                  <c:v>5.1366666666666596</c:v>
                </c:pt>
                <c:pt idx="471">
                  <c:v>5.1050000000000004</c:v>
                </c:pt>
                <c:pt idx="472">
                  <c:v>5.1316666666666597</c:v>
                </c:pt>
                <c:pt idx="473">
                  <c:v>5.1379999999999999</c:v>
                </c:pt>
                <c:pt idx="474">
                  <c:v>5.15</c:v>
                </c:pt>
                <c:pt idx="475">
                  <c:v>5.14</c:v>
                </c:pt>
                <c:pt idx="476">
                  <c:v>5.1449999999999996</c:v>
                </c:pt>
                <c:pt idx="477">
                  <c:v>5.14</c:v>
                </c:pt>
                <c:pt idx="478">
                  <c:v>5.1666666666666599</c:v>
                </c:pt>
                <c:pt idx="479">
                  <c:v>5.1775000000000002</c:v>
                </c:pt>
                <c:pt idx="480">
                  <c:v>5.1539999999999999</c:v>
                </c:pt>
                <c:pt idx="481">
                  <c:v>5.14</c:v>
                </c:pt>
                <c:pt idx="482">
                  <c:v>5.1442857142857097</c:v>
                </c:pt>
                <c:pt idx="483">
                  <c:v>5.1639999999999997</c:v>
                </c:pt>
                <c:pt idx="484">
                  <c:v>5.15</c:v>
                </c:pt>
                <c:pt idx="485">
                  <c:v>5.1537499999999996</c:v>
                </c:pt>
                <c:pt idx="486">
                  <c:v>5.14</c:v>
                </c:pt>
                <c:pt idx="487">
                  <c:v>5.1299999999999901</c:v>
                </c:pt>
                <c:pt idx="488">
                  <c:v>5.1499999999999897</c:v>
                </c:pt>
                <c:pt idx="489">
                  <c:v>5.1680000000000001</c:v>
                </c:pt>
                <c:pt idx="490">
                  <c:v>5.1375000000000002</c:v>
                </c:pt>
                <c:pt idx="491">
                  <c:v>5.1479999999999997</c:v>
                </c:pt>
                <c:pt idx="492">
                  <c:v>5.1475</c:v>
                </c:pt>
                <c:pt idx="493">
                  <c:v>5.1239999999999997</c:v>
                </c:pt>
                <c:pt idx="494">
                  <c:v>5.1275000000000004</c:v>
                </c:pt>
                <c:pt idx="495">
                  <c:v>5.1099999999999897</c:v>
                </c:pt>
                <c:pt idx="496">
                  <c:v>5.1100000000000003</c:v>
                </c:pt>
                <c:pt idx="497">
                  <c:v>5.1416666666666604</c:v>
                </c:pt>
                <c:pt idx="498">
                  <c:v>5.13</c:v>
                </c:pt>
                <c:pt idx="499">
                  <c:v>5.1383333333333301</c:v>
                </c:pt>
                <c:pt idx="500">
                  <c:v>5.1449999999999996</c:v>
                </c:pt>
                <c:pt idx="501">
                  <c:v>5.13</c:v>
                </c:pt>
                <c:pt idx="502">
                  <c:v>5.14</c:v>
                </c:pt>
                <c:pt idx="503">
                  <c:v>5.1100000000000003</c:v>
                </c:pt>
                <c:pt idx="504">
                  <c:v>5.1420000000000003</c:v>
                </c:pt>
                <c:pt idx="505">
                  <c:v>5.13</c:v>
                </c:pt>
                <c:pt idx="506">
                  <c:v>5.1216666666666599</c:v>
                </c:pt>
                <c:pt idx="507">
                  <c:v>5.1325000000000003</c:v>
                </c:pt>
                <c:pt idx="508">
                  <c:v>5.1366666666666596</c:v>
                </c:pt>
                <c:pt idx="509">
                  <c:v>5.1675000000000004</c:v>
                </c:pt>
                <c:pt idx="510">
                  <c:v>5.14</c:v>
                </c:pt>
                <c:pt idx="511">
                  <c:v>5.1425000000000001</c:v>
                </c:pt>
                <c:pt idx="512">
                  <c:v>5.12</c:v>
                </c:pt>
                <c:pt idx="513">
                  <c:v>5.1420000000000003</c:v>
                </c:pt>
                <c:pt idx="514">
                  <c:v>5.16</c:v>
                </c:pt>
                <c:pt idx="515">
                  <c:v>5.1120000000000001</c:v>
                </c:pt>
                <c:pt idx="516">
                  <c:v>5.12</c:v>
                </c:pt>
                <c:pt idx="517">
                  <c:v>5.15</c:v>
                </c:pt>
                <c:pt idx="518">
                  <c:v>5.1416666666666604</c:v>
                </c:pt>
                <c:pt idx="519">
                  <c:v>5.1479999999999997</c:v>
                </c:pt>
                <c:pt idx="520">
                  <c:v>5.13</c:v>
                </c:pt>
                <c:pt idx="521">
                  <c:v>5.1379999999999999</c:v>
                </c:pt>
                <c:pt idx="522">
                  <c:v>5.1124999999999998</c:v>
                </c:pt>
                <c:pt idx="523">
                  <c:v>5.1159999999999997</c:v>
                </c:pt>
                <c:pt idx="524">
                  <c:v>5.14</c:v>
                </c:pt>
                <c:pt idx="525">
                  <c:v>5.1266666666666598</c:v>
                </c:pt>
                <c:pt idx="526">
                  <c:v>5.13</c:v>
                </c:pt>
                <c:pt idx="527">
                  <c:v>5.1479999999999997</c:v>
                </c:pt>
                <c:pt idx="528">
                  <c:v>5.125</c:v>
                </c:pt>
                <c:pt idx="529">
                  <c:v>5.1214285714285701</c:v>
                </c:pt>
                <c:pt idx="530">
                  <c:v>5.14333333333333</c:v>
                </c:pt>
                <c:pt idx="531">
                  <c:v>5.165</c:v>
                </c:pt>
                <c:pt idx="532">
                  <c:v>5.1079999999999997</c:v>
                </c:pt>
                <c:pt idx="533">
                  <c:v>5.1374999999999904</c:v>
                </c:pt>
                <c:pt idx="534">
                  <c:v>5.13</c:v>
                </c:pt>
                <c:pt idx="535">
                  <c:v>5.0839999999999996</c:v>
                </c:pt>
                <c:pt idx="536">
                  <c:v>5.12</c:v>
                </c:pt>
                <c:pt idx="537">
                  <c:v>5.1559999999999997</c:v>
                </c:pt>
                <c:pt idx="538">
                  <c:v>5.1224999999999996</c:v>
                </c:pt>
                <c:pt idx="539">
                  <c:v>5.1149999999999904</c:v>
                </c:pt>
                <c:pt idx="540">
                  <c:v>5.1257142857142801</c:v>
                </c:pt>
                <c:pt idx="541">
                  <c:v>5.1475</c:v>
                </c:pt>
                <c:pt idx="542">
                  <c:v>5.14</c:v>
                </c:pt>
                <c:pt idx="543">
                  <c:v>5.1599999999999904</c:v>
                </c:pt>
                <c:pt idx="544">
                  <c:v>5.1183333333333296</c:v>
                </c:pt>
                <c:pt idx="545">
                  <c:v>5.13</c:v>
                </c:pt>
                <c:pt idx="546">
                  <c:v>5.13</c:v>
                </c:pt>
                <c:pt idx="547">
                  <c:v>5.1479999999999997</c:v>
                </c:pt>
                <c:pt idx="548">
                  <c:v>5.1425000000000001</c:v>
                </c:pt>
                <c:pt idx="549">
                  <c:v>5.1585714285714204</c:v>
                </c:pt>
                <c:pt idx="550">
                  <c:v>5.15</c:v>
                </c:pt>
                <c:pt idx="551">
                  <c:v>5.1449999999999996</c:v>
                </c:pt>
                <c:pt idx="552">
                  <c:v>5.1274999999999897</c:v>
                </c:pt>
                <c:pt idx="553">
                  <c:v>5.1539999999999999</c:v>
                </c:pt>
                <c:pt idx="554">
                  <c:v>5.13</c:v>
                </c:pt>
                <c:pt idx="555">
                  <c:v>5.1519999999999904</c:v>
                </c:pt>
                <c:pt idx="556">
                  <c:v>5.125</c:v>
                </c:pt>
                <c:pt idx="557">
                  <c:v>5.0119047619047601</c:v>
                </c:pt>
                <c:pt idx="558">
                  <c:v>5.1544444444444402</c:v>
                </c:pt>
                <c:pt idx="559">
                  <c:v>5.1363636363636296</c:v>
                </c:pt>
                <c:pt idx="560">
                  <c:v>5.1339999999999897</c:v>
                </c:pt>
                <c:pt idx="561">
                  <c:v>5.1483333333333299</c:v>
                </c:pt>
                <c:pt idx="562">
                  <c:v>5.1271428571428501</c:v>
                </c:pt>
                <c:pt idx="563">
                  <c:v>5.1099999999999897</c:v>
                </c:pt>
                <c:pt idx="564">
                  <c:v>5.1224999999999996</c:v>
                </c:pt>
                <c:pt idx="565">
                  <c:v>5.14</c:v>
                </c:pt>
                <c:pt idx="566">
                  <c:v>5.1475</c:v>
                </c:pt>
                <c:pt idx="567">
                  <c:v>5.1033333333333299</c:v>
                </c:pt>
                <c:pt idx="568">
                  <c:v>5.125</c:v>
                </c:pt>
                <c:pt idx="569">
                  <c:v>5.1360000000000001</c:v>
                </c:pt>
                <c:pt idx="570">
                  <c:v>5.1074999999999999</c:v>
                </c:pt>
                <c:pt idx="571">
                  <c:v>5.1333333333333302</c:v>
                </c:pt>
                <c:pt idx="572">
                  <c:v>5.1440000000000001</c:v>
                </c:pt>
                <c:pt idx="573">
                  <c:v>5.1325000000000003</c:v>
                </c:pt>
                <c:pt idx="574">
                  <c:v>5.12</c:v>
                </c:pt>
                <c:pt idx="575">
                  <c:v>5.1159999999999997</c:v>
                </c:pt>
                <c:pt idx="576">
                  <c:v>5.13</c:v>
                </c:pt>
                <c:pt idx="577">
                  <c:v>5.125</c:v>
                </c:pt>
                <c:pt idx="578">
                  <c:v>5.1516666666666602</c:v>
                </c:pt>
                <c:pt idx="579">
                  <c:v>5.1375000000000002</c:v>
                </c:pt>
                <c:pt idx="580">
                  <c:v>5.1319999999999997</c:v>
                </c:pt>
                <c:pt idx="581">
                  <c:v>5.1516666666666602</c:v>
                </c:pt>
                <c:pt idx="582">
                  <c:v>5.1475</c:v>
                </c:pt>
                <c:pt idx="583">
                  <c:v>5.1219999999999999</c:v>
                </c:pt>
                <c:pt idx="584">
                  <c:v>5.125</c:v>
                </c:pt>
                <c:pt idx="585">
                  <c:v>5.1319999999999997</c:v>
                </c:pt>
                <c:pt idx="586">
                  <c:v>5.1440000000000001</c:v>
                </c:pt>
                <c:pt idx="587">
                  <c:v>5.1355555555555501</c:v>
                </c:pt>
                <c:pt idx="588">
                  <c:v>5.1174999999999997</c:v>
                </c:pt>
                <c:pt idx="589">
                  <c:v>5.1275000000000004</c:v>
                </c:pt>
                <c:pt idx="590">
                  <c:v>5.14</c:v>
                </c:pt>
                <c:pt idx="591">
                  <c:v>5.1375000000000002</c:v>
                </c:pt>
                <c:pt idx="592">
                  <c:v>5.1349999999999998</c:v>
                </c:pt>
                <c:pt idx="593">
                  <c:v>5.1519999999999904</c:v>
                </c:pt>
                <c:pt idx="594">
                  <c:v>5.1524999999999999</c:v>
                </c:pt>
                <c:pt idx="595">
                  <c:v>5.1314285714285699</c:v>
                </c:pt>
                <c:pt idx="596">
                  <c:v>5.1319999999999997</c:v>
                </c:pt>
                <c:pt idx="597">
                  <c:v>5.1366666666666596</c:v>
                </c:pt>
                <c:pt idx="598">
                  <c:v>5.1579999999999897</c:v>
                </c:pt>
                <c:pt idx="599">
                  <c:v>5.1379999999999999</c:v>
                </c:pt>
                <c:pt idx="600">
                  <c:v>5.14</c:v>
                </c:pt>
                <c:pt idx="601">
                  <c:v>5.13</c:v>
                </c:pt>
                <c:pt idx="602">
                  <c:v>5.1328571428571399</c:v>
                </c:pt>
                <c:pt idx="603">
                  <c:v>5.1624999999999996</c:v>
                </c:pt>
                <c:pt idx="604">
                  <c:v>5.1239999999999997</c:v>
                </c:pt>
                <c:pt idx="605">
                  <c:v>5.1528571428571404</c:v>
                </c:pt>
                <c:pt idx="606">
                  <c:v>5.14333333333333</c:v>
                </c:pt>
                <c:pt idx="607">
                  <c:v>5.1259999999999897</c:v>
                </c:pt>
                <c:pt idx="608">
                  <c:v>5.1274999999999897</c:v>
                </c:pt>
                <c:pt idx="609">
                  <c:v>5.1425000000000001</c:v>
                </c:pt>
                <c:pt idx="610">
                  <c:v>5.1183333333333296</c:v>
                </c:pt>
                <c:pt idx="611">
                  <c:v>5.1666666666666599</c:v>
                </c:pt>
                <c:pt idx="612">
                  <c:v>5.1425000000000001</c:v>
                </c:pt>
                <c:pt idx="613">
                  <c:v>5.1360000000000001</c:v>
                </c:pt>
                <c:pt idx="614">
                  <c:v>5.1349999999999998</c:v>
                </c:pt>
                <c:pt idx="615">
                  <c:v>5.1283333333333303</c:v>
                </c:pt>
                <c:pt idx="616">
                  <c:v>5.125</c:v>
                </c:pt>
                <c:pt idx="617">
                  <c:v>5.1340000000000003</c:v>
                </c:pt>
                <c:pt idx="618">
                  <c:v>5.14</c:v>
                </c:pt>
                <c:pt idx="619">
                  <c:v>5.1483333333333299</c:v>
                </c:pt>
                <c:pt idx="620">
                  <c:v>5.14</c:v>
                </c:pt>
                <c:pt idx="621">
                  <c:v>5.13</c:v>
                </c:pt>
                <c:pt idx="622">
                  <c:v>5.1514285714285704</c:v>
                </c:pt>
                <c:pt idx="623">
                  <c:v>5.1425000000000001</c:v>
                </c:pt>
                <c:pt idx="624">
                  <c:v>5.1420000000000003</c:v>
                </c:pt>
                <c:pt idx="625">
                  <c:v>5.1475</c:v>
                </c:pt>
                <c:pt idx="626">
                  <c:v>5.13</c:v>
                </c:pt>
                <c:pt idx="627">
                  <c:v>5.1239999999999997</c:v>
                </c:pt>
                <c:pt idx="628">
                  <c:v>5.1499999999999897</c:v>
                </c:pt>
                <c:pt idx="629">
                  <c:v>5.15</c:v>
                </c:pt>
                <c:pt idx="630">
                  <c:v>5.1349999999999998</c:v>
                </c:pt>
                <c:pt idx="631">
                  <c:v>5.1579999999999897</c:v>
                </c:pt>
                <c:pt idx="632">
                  <c:v>5.1274999999999897</c:v>
                </c:pt>
                <c:pt idx="633">
                  <c:v>5.1266666666666598</c:v>
                </c:pt>
                <c:pt idx="634">
                  <c:v>5.1274999999999897</c:v>
                </c:pt>
                <c:pt idx="635">
                  <c:v>5.1266666666666598</c:v>
                </c:pt>
                <c:pt idx="636">
                  <c:v>5.14</c:v>
                </c:pt>
                <c:pt idx="637">
                  <c:v>5.14</c:v>
                </c:pt>
                <c:pt idx="638">
                  <c:v>5.1275000000000004</c:v>
                </c:pt>
                <c:pt idx="639">
                  <c:v>5.1459999999999901</c:v>
                </c:pt>
                <c:pt idx="640">
                  <c:v>5.1049999999999898</c:v>
                </c:pt>
                <c:pt idx="641">
                  <c:v>4.8812499999999996</c:v>
                </c:pt>
                <c:pt idx="642">
                  <c:v>3.81454545454545</c:v>
                </c:pt>
                <c:pt idx="643">
                  <c:v>4.2716666666666603</c:v>
                </c:pt>
                <c:pt idx="644">
                  <c:v>5.125</c:v>
                </c:pt>
                <c:pt idx="645">
                  <c:v>5.12</c:v>
                </c:pt>
                <c:pt idx="646">
                  <c:v>5.1542857142857104</c:v>
                </c:pt>
                <c:pt idx="647">
                  <c:v>4.9175000000000004</c:v>
                </c:pt>
                <c:pt idx="648">
                  <c:v>5.1333333333333302</c:v>
                </c:pt>
                <c:pt idx="649">
                  <c:v>5.1533333333333298</c:v>
                </c:pt>
                <c:pt idx="650">
                  <c:v>5.1475</c:v>
                </c:pt>
                <c:pt idx="651">
                  <c:v>5.17</c:v>
                </c:pt>
                <c:pt idx="652">
                  <c:v>5.1524999999999999</c:v>
                </c:pt>
                <c:pt idx="653">
                  <c:v>5.1199999999999903</c:v>
                </c:pt>
                <c:pt idx="654">
                  <c:v>5.1188888888888799</c:v>
                </c:pt>
                <c:pt idx="655">
                  <c:v>5.1524999999999999</c:v>
                </c:pt>
                <c:pt idx="656">
                  <c:v>5.14</c:v>
                </c:pt>
                <c:pt idx="657">
                  <c:v>5.14</c:v>
                </c:pt>
                <c:pt idx="658">
                  <c:v>5.1316666666666597</c:v>
                </c:pt>
                <c:pt idx="659">
                  <c:v>5.1425000000000001</c:v>
                </c:pt>
                <c:pt idx="660">
                  <c:v>5.1128571428571403</c:v>
                </c:pt>
                <c:pt idx="661">
                  <c:v>5.1349999999999998</c:v>
                </c:pt>
                <c:pt idx="662">
                  <c:v>5.1440000000000001</c:v>
                </c:pt>
                <c:pt idx="663">
                  <c:v>5.1574999999999998</c:v>
                </c:pt>
                <c:pt idx="664">
                  <c:v>5.1374999999999904</c:v>
                </c:pt>
                <c:pt idx="665">
                  <c:v>5.1325000000000003</c:v>
                </c:pt>
                <c:pt idx="666">
                  <c:v>5.165</c:v>
                </c:pt>
                <c:pt idx="667">
                  <c:v>5.1050000000000004</c:v>
                </c:pt>
                <c:pt idx="668">
                  <c:v>5.1485714285714197</c:v>
                </c:pt>
                <c:pt idx="669">
                  <c:v>5.1366666666666596</c:v>
                </c:pt>
                <c:pt idx="670">
                  <c:v>5.1662499999999998</c:v>
                </c:pt>
                <c:pt idx="671">
                  <c:v>5.1379999999999999</c:v>
                </c:pt>
                <c:pt idx="672">
                  <c:v>5.1479999999999997</c:v>
                </c:pt>
                <c:pt idx="673">
                  <c:v>5.1120000000000001</c:v>
                </c:pt>
                <c:pt idx="674">
                  <c:v>5.13</c:v>
                </c:pt>
                <c:pt idx="675">
                  <c:v>5.1459999999999999</c:v>
                </c:pt>
                <c:pt idx="676">
                  <c:v>5.1571428571428504</c:v>
                </c:pt>
                <c:pt idx="677">
                  <c:v>5.1550000000000002</c:v>
                </c:pt>
                <c:pt idx="678">
                  <c:v>5.1524999999999999</c:v>
                </c:pt>
                <c:pt idx="679">
                  <c:v>5.15</c:v>
                </c:pt>
                <c:pt idx="680">
                  <c:v>5.16</c:v>
                </c:pt>
                <c:pt idx="681">
                  <c:v>5.1379999999999999</c:v>
                </c:pt>
                <c:pt idx="682">
                  <c:v>5.1375000000000002</c:v>
                </c:pt>
                <c:pt idx="683">
                  <c:v>5.14</c:v>
                </c:pt>
                <c:pt idx="684">
                  <c:v>5.16</c:v>
                </c:pt>
                <c:pt idx="685">
                  <c:v>5.13</c:v>
                </c:pt>
                <c:pt idx="686">
                  <c:v>5.13</c:v>
                </c:pt>
                <c:pt idx="687">
                  <c:v>5.1383333333333301</c:v>
                </c:pt>
                <c:pt idx="688">
                  <c:v>5.1333333333333302</c:v>
                </c:pt>
                <c:pt idx="689">
                  <c:v>5.1280000000000001</c:v>
                </c:pt>
                <c:pt idx="690">
                  <c:v>5.1349999999999998</c:v>
                </c:pt>
                <c:pt idx="691">
                  <c:v>5.1360000000000001</c:v>
                </c:pt>
                <c:pt idx="692">
                  <c:v>5.1449999999999996</c:v>
                </c:pt>
                <c:pt idx="693">
                  <c:v>5.1459999999999999</c:v>
                </c:pt>
                <c:pt idx="694">
                  <c:v>5.1440000000000001</c:v>
                </c:pt>
                <c:pt idx="695">
                  <c:v>5.15</c:v>
                </c:pt>
                <c:pt idx="696">
                  <c:v>5.14</c:v>
                </c:pt>
                <c:pt idx="697">
                  <c:v>5.1360000000000001</c:v>
                </c:pt>
                <c:pt idx="698">
                  <c:v>5.1374999999999904</c:v>
                </c:pt>
                <c:pt idx="699">
                  <c:v>5.1440000000000001</c:v>
                </c:pt>
                <c:pt idx="700">
                  <c:v>5.1516666666666602</c:v>
                </c:pt>
                <c:pt idx="701">
                  <c:v>5.1419999999999897</c:v>
                </c:pt>
                <c:pt idx="702">
                  <c:v>5.1324999999999896</c:v>
                </c:pt>
                <c:pt idx="703">
                  <c:v>5.1314285714285699</c:v>
                </c:pt>
                <c:pt idx="704">
                  <c:v>5.14</c:v>
                </c:pt>
                <c:pt idx="705">
                  <c:v>5.1524999999999999</c:v>
                </c:pt>
                <c:pt idx="706">
                  <c:v>5.1314285714285699</c:v>
                </c:pt>
                <c:pt idx="707">
                  <c:v>5.1499999999999897</c:v>
                </c:pt>
                <c:pt idx="708">
                  <c:v>5.14</c:v>
                </c:pt>
                <c:pt idx="709">
                  <c:v>5.1280000000000001</c:v>
                </c:pt>
                <c:pt idx="710">
                  <c:v>5.14333333333333</c:v>
                </c:pt>
                <c:pt idx="711">
                  <c:v>5.1419999999999897</c:v>
                </c:pt>
                <c:pt idx="712">
                  <c:v>5.1485714285714197</c:v>
                </c:pt>
                <c:pt idx="713">
                  <c:v>5.1224999999999996</c:v>
                </c:pt>
                <c:pt idx="714">
                  <c:v>5.13</c:v>
                </c:pt>
                <c:pt idx="715">
                  <c:v>5.15</c:v>
                </c:pt>
                <c:pt idx="716">
                  <c:v>5.12</c:v>
                </c:pt>
                <c:pt idx="717">
                  <c:v>5.1360000000000001</c:v>
                </c:pt>
                <c:pt idx="718">
                  <c:v>5.1550000000000002</c:v>
                </c:pt>
                <c:pt idx="719">
                  <c:v>5.12</c:v>
                </c:pt>
                <c:pt idx="720">
                  <c:v>5.1016666666666604</c:v>
                </c:pt>
                <c:pt idx="721">
                  <c:v>8.3658823529411706</c:v>
                </c:pt>
                <c:pt idx="722">
                  <c:v>8.5666666666666593</c:v>
                </c:pt>
                <c:pt idx="723">
                  <c:v>8.5933333333333302</c:v>
                </c:pt>
                <c:pt idx="724">
                  <c:v>8.5663636363636293</c:v>
                </c:pt>
                <c:pt idx="725">
                  <c:v>8.5806666666666604</c:v>
                </c:pt>
                <c:pt idx="726">
                  <c:v>8.5753333333333295</c:v>
                </c:pt>
                <c:pt idx="727">
                  <c:v>8.5500000000000007</c:v>
                </c:pt>
                <c:pt idx="728">
                  <c:v>8.5333333333333297</c:v>
                </c:pt>
                <c:pt idx="729">
                  <c:v>8.5699999999999896</c:v>
                </c:pt>
                <c:pt idx="730">
                  <c:v>8.5438461538461503</c:v>
                </c:pt>
                <c:pt idx="731">
                  <c:v>8.5527272727272692</c:v>
                </c:pt>
                <c:pt idx="732">
                  <c:v>8.5616666666666692</c:v>
                </c:pt>
                <c:pt idx="733">
                  <c:v>8.58318181818181</c:v>
                </c:pt>
                <c:pt idx="734">
                  <c:v>8.5485714285714192</c:v>
                </c:pt>
                <c:pt idx="735">
                  <c:v>8.5449999999999999</c:v>
                </c:pt>
                <c:pt idx="736">
                  <c:v>8.5655000000000001</c:v>
                </c:pt>
                <c:pt idx="737">
                  <c:v>8.56374999999999</c:v>
                </c:pt>
                <c:pt idx="738">
                  <c:v>8.5454545454545396</c:v>
                </c:pt>
                <c:pt idx="739">
                  <c:v>8.5573333333333306</c:v>
                </c:pt>
                <c:pt idx="740">
                  <c:v>8.5794117647058794</c:v>
                </c:pt>
                <c:pt idx="741">
                  <c:v>8.59</c:v>
                </c:pt>
                <c:pt idx="742">
                  <c:v>8.5757142857142803</c:v>
                </c:pt>
                <c:pt idx="743">
                  <c:v>8.5827272727272703</c:v>
                </c:pt>
                <c:pt idx="744">
                  <c:v>8.5811111111111096</c:v>
                </c:pt>
                <c:pt idx="745">
                  <c:v>8.5711764705882292</c:v>
                </c:pt>
                <c:pt idx="746">
                  <c:v>8.5972727272727205</c:v>
                </c:pt>
                <c:pt idx="747">
                  <c:v>8.5924999999999994</c:v>
                </c:pt>
                <c:pt idx="748">
                  <c:v>8.5950000000000006</c:v>
                </c:pt>
                <c:pt idx="749">
                  <c:v>8.5758823529411696</c:v>
                </c:pt>
                <c:pt idx="750">
                  <c:v>8.58</c:v>
                </c:pt>
                <c:pt idx="751">
                  <c:v>8.5806249999999995</c:v>
                </c:pt>
                <c:pt idx="752">
                  <c:v>8.5736842105263094</c:v>
                </c:pt>
                <c:pt idx="753">
                  <c:v>8.5889473684210493</c:v>
                </c:pt>
                <c:pt idx="754">
                  <c:v>8.5706249999999997</c:v>
                </c:pt>
                <c:pt idx="755">
                  <c:v>8.5516666666666605</c:v>
                </c:pt>
                <c:pt idx="756">
                  <c:v>8.5950000000000006</c:v>
                </c:pt>
                <c:pt idx="757">
                  <c:v>8.5739999999999998</c:v>
                </c:pt>
                <c:pt idx="758">
                  <c:v>8.5466666666666598</c:v>
                </c:pt>
                <c:pt idx="759">
                  <c:v>8.5699999999999896</c:v>
                </c:pt>
                <c:pt idx="760">
                  <c:v>8.5530000000000008</c:v>
                </c:pt>
                <c:pt idx="761">
                  <c:v>8.5715384615384593</c:v>
                </c:pt>
                <c:pt idx="762">
                  <c:v>8.5425000000000004</c:v>
                </c:pt>
                <c:pt idx="763">
                  <c:v>8.54714285714285</c:v>
                </c:pt>
                <c:pt idx="764">
                  <c:v>8.5549999999999997</c:v>
                </c:pt>
                <c:pt idx="765">
                  <c:v>8.5692857142857104</c:v>
                </c:pt>
                <c:pt idx="766">
                  <c:v>8.57</c:v>
                </c:pt>
                <c:pt idx="767">
                  <c:v>8.5754545454545408</c:v>
                </c:pt>
                <c:pt idx="768">
                  <c:v>8.5699999999999896</c:v>
                </c:pt>
                <c:pt idx="769">
                  <c:v>8.5939999999999994</c:v>
                </c:pt>
                <c:pt idx="770">
                  <c:v>8.5674999999999901</c:v>
                </c:pt>
                <c:pt idx="771">
                  <c:v>8.5573333333333306</c:v>
                </c:pt>
                <c:pt idx="772">
                  <c:v>8.5438461538461503</c:v>
                </c:pt>
                <c:pt idx="773">
                  <c:v>8.5735714285714302</c:v>
                </c:pt>
                <c:pt idx="774">
                  <c:v>8.5530000000000008</c:v>
                </c:pt>
                <c:pt idx="775">
                  <c:v>8.5599999999999898</c:v>
                </c:pt>
                <c:pt idx="776">
                  <c:v>8.5708695652173894</c:v>
                </c:pt>
                <c:pt idx="777">
                  <c:v>8.5635714285714304</c:v>
                </c:pt>
                <c:pt idx="778">
                  <c:v>8.5692857142857104</c:v>
                </c:pt>
                <c:pt idx="779">
                  <c:v>8.5616666666666603</c:v>
                </c:pt>
                <c:pt idx="780">
                  <c:v>8.5719999999999992</c:v>
                </c:pt>
                <c:pt idx="781">
                  <c:v>8.5688888888888801</c:v>
                </c:pt>
                <c:pt idx="782">
                  <c:v>8.5749999999999993</c:v>
                </c:pt>
                <c:pt idx="783">
                  <c:v>8.5683333333333298</c:v>
                </c:pt>
                <c:pt idx="784">
                  <c:v>8.5728571428571403</c:v>
                </c:pt>
                <c:pt idx="785">
                  <c:v>8.5826666666666593</c:v>
                </c:pt>
                <c:pt idx="786">
                  <c:v>8.5606249999999999</c:v>
                </c:pt>
                <c:pt idx="787">
                  <c:v>8.5557142857142807</c:v>
                </c:pt>
                <c:pt idx="788">
                  <c:v>8.5870588235294107</c:v>
                </c:pt>
                <c:pt idx="789">
                  <c:v>8.5716666666666601</c:v>
                </c:pt>
                <c:pt idx="790">
                  <c:v>8.5913333333333295</c:v>
                </c:pt>
                <c:pt idx="791">
                  <c:v>8.5619999999999994</c:v>
                </c:pt>
                <c:pt idx="792">
                  <c:v>8.5973333333333297</c:v>
                </c:pt>
                <c:pt idx="793">
                  <c:v>8.5353846153846096</c:v>
                </c:pt>
                <c:pt idx="794">
                  <c:v>8.5982352941176394</c:v>
                </c:pt>
                <c:pt idx="795">
                  <c:v>8.5629411764705807</c:v>
                </c:pt>
                <c:pt idx="796">
                  <c:v>8.5788888888888799</c:v>
                </c:pt>
                <c:pt idx="797">
                  <c:v>8.5433333333333294</c:v>
                </c:pt>
                <c:pt idx="798">
                  <c:v>8.5499999999999901</c:v>
                </c:pt>
                <c:pt idx="799">
                  <c:v>8.5466666666666598</c:v>
                </c:pt>
                <c:pt idx="800">
                  <c:v>8.5862499999999997</c:v>
                </c:pt>
                <c:pt idx="801">
                  <c:v>8.5483333333333302</c:v>
                </c:pt>
                <c:pt idx="802">
                  <c:v>8.5749999999999993</c:v>
                </c:pt>
                <c:pt idx="803">
                  <c:v>8.5954545454545404</c:v>
                </c:pt>
                <c:pt idx="804">
                  <c:v>8.58642857142857</c:v>
                </c:pt>
                <c:pt idx="805">
                  <c:v>8.56449999999999</c:v>
                </c:pt>
                <c:pt idx="806">
                  <c:v>8.6066666666666602</c:v>
                </c:pt>
                <c:pt idx="807">
                  <c:v>8.5764285714285702</c:v>
                </c:pt>
                <c:pt idx="808">
                  <c:v>8.5914285714285707</c:v>
                </c:pt>
                <c:pt idx="809">
                  <c:v>8.5561111111111092</c:v>
                </c:pt>
                <c:pt idx="810">
                  <c:v>8.5652380952380902</c:v>
                </c:pt>
                <c:pt idx="811">
                  <c:v>8.5653333333333297</c:v>
                </c:pt>
                <c:pt idx="812">
                  <c:v>8.5758823529411696</c:v>
                </c:pt>
                <c:pt idx="813">
                  <c:v>8.5749999999999993</c:v>
                </c:pt>
                <c:pt idx="814">
                  <c:v>8.5625</c:v>
                </c:pt>
                <c:pt idx="815">
                  <c:v>8.6033333333333299</c:v>
                </c:pt>
                <c:pt idx="816">
                  <c:v>8.5641666666666598</c:v>
                </c:pt>
                <c:pt idx="817">
                  <c:v>8.5419999999999998</c:v>
                </c:pt>
                <c:pt idx="818">
                  <c:v>8.56</c:v>
                </c:pt>
                <c:pt idx="819">
                  <c:v>8.57</c:v>
                </c:pt>
                <c:pt idx="820">
                  <c:v>8.5537500000000009</c:v>
                </c:pt>
                <c:pt idx="821">
                  <c:v>8.5659090909090896</c:v>
                </c:pt>
                <c:pt idx="822">
                  <c:v>8.56076923076923</c:v>
                </c:pt>
                <c:pt idx="823">
                  <c:v>8.5193750000000001</c:v>
                </c:pt>
                <c:pt idx="824">
                  <c:v>8.5836363636363604</c:v>
                </c:pt>
                <c:pt idx="825">
                  <c:v>8.5754999999999999</c:v>
                </c:pt>
                <c:pt idx="826">
                  <c:v>8.5336842105263102</c:v>
                </c:pt>
                <c:pt idx="827">
                  <c:v>8.5469230769230702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5-4723-BBE5-E5B636DBD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14016"/>
        <c:axId val="1501319424"/>
      </c:lineChart>
      <c:catAx>
        <c:axId val="15013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19424"/>
        <c:crosses val="autoZero"/>
        <c:auto val="1"/>
        <c:lblAlgn val="ctr"/>
        <c:lblOffset val="100"/>
        <c:noMultiLvlLbl val="1"/>
      </c:catAx>
      <c:valAx>
        <c:axId val="15013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'Reactor Data'!$P$1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'Reactor Data'!$P$2:$P$1725</c:f>
              <c:numCache>
                <c:formatCode>General</c:formatCode>
                <c:ptCount val="1724"/>
                <c:pt idx="0">
                  <c:v>0.56105882399999996</c:v>
                </c:pt>
                <c:pt idx="1">
                  <c:v>0.82193333300000004</c:v>
                </c:pt>
                <c:pt idx="2">
                  <c:v>0.969590909</c:v>
                </c:pt>
                <c:pt idx="3">
                  <c:v>0.94199999999999995</c:v>
                </c:pt>
                <c:pt idx="4">
                  <c:v>0.93409090900000002</c:v>
                </c:pt>
                <c:pt idx="5">
                  <c:v>0.93074999999999997</c:v>
                </c:pt>
                <c:pt idx="6">
                  <c:v>0.935888889</c:v>
                </c:pt>
                <c:pt idx="7">
                  <c:v>0.95615384599999997</c:v>
                </c:pt>
                <c:pt idx="8">
                  <c:v>1.0138</c:v>
                </c:pt>
                <c:pt idx="9">
                  <c:v>1.0232000000000001</c:v>
                </c:pt>
                <c:pt idx="10">
                  <c:v>1.0261875</c:v>
                </c:pt>
                <c:pt idx="11">
                  <c:v>1.031947368</c:v>
                </c:pt>
                <c:pt idx="12">
                  <c:v>1.037647059</c:v>
                </c:pt>
                <c:pt idx="13">
                  <c:v>1.0533888890000001</c:v>
                </c:pt>
                <c:pt idx="14">
                  <c:v>1.0487333329999999</c:v>
                </c:pt>
                <c:pt idx="15">
                  <c:v>1.054125</c:v>
                </c:pt>
                <c:pt idx="16">
                  <c:v>1.0571250000000001</c:v>
                </c:pt>
                <c:pt idx="17">
                  <c:v>1.0684</c:v>
                </c:pt>
                <c:pt idx="18">
                  <c:v>1.068117647</c:v>
                </c:pt>
                <c:pt idx="19">
                  <c:v>1.0827500000000001</c:v>
                </c:pt>
                <c:pt idx="20">
                  <c:v>1.0784374999999999</c:v>
                </c:pt>
                <c:pt idx="21">
                  <c:v>1.087736842</c:v>
                </c:pt>
                <c:pt idx="22">
                  <c:v>1.089</c:v>
                </c:pt>
                <c:pt idx="23">
                  <c:v>1.092058824</c:v>
                </c:pt>
                <c:pt idx="24">
                  <c:v>1.0896874999999999</c:v>
                </c:pt>
                <c:pt idx="25">
                  <c:v>1.096533333</c:v>
                </c:pt>
                <c:pt idx="26">
                  <c:v>1.0984705880000001</c:v>
                </c:pt>
                <c:pt idx="27">
                  <c:v>1.0962499999999999</c:v>
                </c:pt>
                <c:pt idx="28">
                  <c:v>1.098363636</c:v>
                </c:pt>
                <c:pt idx="29">
                  <c:v>1.1054999999999999</c:v>
                </c:pt>
                <c:pt idx="30">
                  <c:v>1.1002941180000001</c:v>
                </c:pt>
                <c:pt idx="31">
                  <c:v>1.0992500000000001</c:v>
                </c:pt>
                <c:pt idx="32">
                  <c:v>1.101347826</c:v>
                </c:pt>
                <c:pt idx="33">
                  <c:v>1.100142857</c:v>
                </c:pt>
                <c:pt idx="34">
                  <c:v>1.1006086960000001</c:v>
                </c:pt>
                <c:pt idx="35">
                  <c:v>1.096222222</c:v>
                </c:pt>
                <c:pt idx="36">
                  <c:v>1.0985625000000001</c:v>
                </c:pt>
                <c:pt idx="37">
                  <c:v>1.0963076919999999</c:v>
                </c:pt>
                <c:pt idx="38">
                  <c:v>1.0982105259999999</c:v>
                </c:pt>
                <c:pt idx="39">
                  <c:v>1.1052631580000001</c:v>
                </c:pt>
                <c:pt idx="40">
                  <c:v>1.1040000000000001</c:v>
                </c:pt>
                <c:pt idx="41">
                  <c:v>1.1058749999999999</c:v>
                </c:pt>
                <c:pt idx="42">
                  <c:v>1.096733333</c:v>
                </c:pt>
                <c:pt idx="43">
                  <c:v>1.1062105259999999</c:v>
                </c:pt>
                <c:pt idx="44">
                  <c:v>1.1100000000000001</c:v>
                </c:pt>
                <c:pt idx="45">
                  <c:v>1.107863636</c:v>
                </c:pt>
                <c:pt idx="46">
                  <c:v>1.115823529</c:v>
                </c:pt>
                <c:pt idx="47">
                  <c:v>1.1092</c:v>
                </c:pt>
                <c:pt idx="48">
                  <c:v>1.1181666669999999</c:v>
                </c:pt>
                <c:pt idx="49">
                  <c:v>1.1069285710000001</c:v>
                </c:pt>
                <c:pt idx="50">
                  <c:v>1.109052632</c:v>
                </c:pt>
                <c:pt idx="51">
                  <c:v>1.11225</c:v>
                </c:pt>
                <c:pt idx="52">
                  <c:v>1.1113684210000001</c:v>
                </c:pt>
                <c:pt idx="53">
                  <c:v>1.110142857</c:v>
                </c:pt>
                <c:pt idx="54">
                  <c:v>1.1082666670000001</c:v>
                </c:pt>
                <c:pt idx="55">
                  <c:v>1.109352941</c:v>
                </c:pt>
                <c:pt idx="56">
                  <c:v>1.1129</c:v>
                </c:pt>
                <c:pt idx="57">
                  <c:v>1.109947368</c:v>
                </c:pt>
                <c:pt idx="58">
                  <c:v>1.1062941180000001</c:v>
                </c:pt>
                <c:pt idx="59">
                  <c:v>1.1114999999999999</c:v>
                </c:pt>
                <c:pt idx="60">
                  <c:v>1.1086</c:v>
                </c:pt>
                <c:pt idx="61">
                  <c:v>1.106421053</c:v>
                </c:pt>
                <c:pt idx="62">
                  <c:v>1.1162000000000001</c:v>
                </c:pt>
                <c:pt idx="63">
                  <c:v>1.119823529</c:v>
                </c:pt>
                <c:pt idx="64">
                  <c:v>1.1174615379999999</c:v>
                </c:pt>
                <c:pt idx="65">
                  <c:v>1.119470588</c:v>
                </c:pt>
                <c:pt idx="66">
                  <c:v>1.1166666670000001</c:v>
                </c:pt>
                <c:pt idx="67">
                  <c:v>1.1203571430000001</c:v>
                </c:pt>
                <c:pt idx="68">
                  <c:v>1.1295882349999999</c:v>
                </c:pt>
                <c:pt idx="69">
                  <c:v>1.1237999999999999</c:v>
                </c:pt>
                <c:pt idx="70">
                  <c:v>1.125684211</c:v>
                </c:pt>
                <c:pt idx="71">
                  <c:v>1.1392</c:v>
                </c:pt>
                <c:pt idx="72">
                  <c:v>1.1479999999999999</c:v>
                </c:pt>
                <c:pt idx="73">
                  <c:v>1.148235294</c:v>
                </c:pt>
                <c:pt idx="74">
                  <c:v>1.153578947</c:v>
                </c:pt>
                <c:pt idx="75">
                  <c:v>1.149866667</c:v>
                </c:pt>
                <c:pt idx="76">
                  <c:v>1.1469411759999999</c:v>
                </c:pt>
                <c:pt idx="77">
                  <c:v>1.1484399999999999</c:v>
                </c:pt>
                <c:pt idx="78">
                  <c:v>1.14815</c:v>
                </c:pt>
                <c:pt idx="79">
                  <c:v>1.1453529410000001</c:v>
                </c:pt>
                <c:pt idx="80">
                  <c:v>1.146388889</c:v>
                </c:pt>
                <c:pt idx="81">
                  <c:v>1.1485789470000001</c:v>
                </c:pt>
                <c:pt idx="82">
                  <c:v>1.1464117650000001</c:v>
                </c:pt>
                <c:pt idx="83">
                  <c:v>1.1382105259999999</c:v>
                </c:pt>
                <c:pt idx="84">
                  <c:v>1.135454545</c:v>
                </c:pt>
                <c:pt idx="85">
                  <c:v>1.138722222</c:v>
                </c:pt>
                <c:pt idx="86">
                  <c:v>1.140952381</c:v>
                </c:pt>
                <c:pt idx="87">
                  <c:v>1.1393333329999999</c:v>
                </c:pt>
                <c:pt idx="88">
                  <c:v>1.136529412</c:v>
                </c:pt>
                <c:pt idx="89">
                  <c:v>1.1461666669999999</c:v>
                </c:pt>
                <c:pt idx="90">
                  <c:v>1.1389047619999999</c:v>
                </c:pt>
                <c:pt idx="91">
                  <c:v>1.1399999999999999</c:v>
                </c:pt>
                <c:pt idx="92">
                  <c:v>1.140947368</c:v>
                </c:pt>
                <c:pt idx="93">
                  <c:v>1.1435500000000001</c:v>
                </c:pt>
                <c:pt idx="94">
                  <c:v>1.14635</c:v>
                </c:pt>
                <c:pt idx="95">
                  <c:v>1.1505000000000001</c:v>
                </c:pt>
                <c:pt idx="96">
                  <c:v>1.141117647</c:v>
                </c:pt>
                <c:pt idx="97">
                  <c:v>1.1435</c:v>
                </c:pt>
                <c:pt idx="98">
                  <c:v>1.138809524</c:v>
                </c:pt>
                <c:pt idx="99">
                  <c:v>1.1481304349999999</c:v>
                </c:pt>
                <c:pt idx="100">
                  <c:v>1.1479999999999999</c:v>
                </c:pt>
                <c:pt idx="101">
                  <c:v>1.1500625</c:v>
                </c:pt>
                <c:pt idx="102">
                  <c:v>1.1481874999999999</c:v>
                </c:pt>
                <c:pt idx="103">
                  <c:v>1.144416667</c:v>
                </c:pt>
                <c:pt idx="104">
                  <c:v>1.144263158</c:v>
                </c:pt>
                <c:pt idx="105">
                  <c:v>1.144058824</c:v>
                </c:pt>
                <c:pt idx="106">
                  <c:v>1.1484615380000001</c:v>
                </c:pt>
                <c:pt idx="107">
                  <c:v>1.1488750000000001</c:v>
                </c:pt>
                <c:pt idx="108">
                  <c:v>1.1548125</c:v>
                </c:pt>
                <c:pt idx="109">
                  <c:v>1.1509047619999999</c:v>
                </c:pt>
                <c:pt idx="110">
                  <c:v>1.1527142859999999</c:v>
                </c:pt>
                <c:pt idx="111">
                  <c:v>1.1463181819999999</c:v>
                </c:pt>
                <c:pt idx="112">
                  <c:v>1.1446111109999999</c:v>
                </c:pt>
                <c:pt idx="113">
                  <c:v>1.147</c:v>
                </c:pt>
                <c:pt idx="114">
                  <c:v>1.1551739130000001</c:v>
                </c:pt>
                <c:pt idx="115">
                  <c:v>1.1532352939999999</c:v>
                </c:pt>
                <c:pt idx="116">
                  <c:v>1.153142857</c:v>
                </c:pt>
                <c:pt idx="117">
                  <c:v>1.1514090910000001</c:v>
                </c:pt>
                <c:pt idx="118">
                  <c:v>1.1478888890000001</c:v>
                </c:pt>
                <c:pt idx="119">
                  <c:v>1.1519999999999999</c:v>
                </c:pt>
                <c:pt idx="120">
                  <c:v>1.160210526</c:v>
                </c:pt>
                <c:pt idx="121">
                  <c:v>1.1589444440000001</c:v>
                </c:pt>
                <c:pt idx="122">
                  <c:v>1.153875</c:v>
                </c:pt>
                <c:pt idx="123">
                  <c:v>1.1545624999999999</c:v>
                </c:pt>
                <c:pt idx="124">
                  <c:v>1.154952381</c:v>
                </c:pt>
                <c:pt idx="125">
                  <c:v>1.1596</c:v>
                </c:pt>
                <c:pt idx="126">
                  <c:v>1.1557826090000001</c:v>
                </c:pt>
                <c:pt idx="127">
                  <c:v>1.162625</c:v>
                </c:pt>
                <c:pt idx="128">
                  <c:v>1.158176471</c:v>
                </c:pt>
                <c:pt idx="129">
                  <c:v>1.155117647</c:v>
                </c:pt>
                <c:pt idx="130">
                  <c:v>1.1545000000000001</c:v>
                </c:pt>
                <c:pt idx="131">
                  <c:v>1.1512857139999999</c:v>
                </c:pt>
                <c:pt idx="132">
                  <c:v>1.1561999999999999</c:v>
                </c:pt>
                <c:pt idx="133">
                  <c:v>1.1623333330000001</c:v>
                </c:pt>
                <c:pt idx="134">
                  <c:v>1.1624736840000001</c:v>
                </c:pt>
                <c:pt idx="135">
                  <c:v>1.1629411759999999</c:v>
                </c:pt>
                <c:pt idx="136">
                  <c:v>1.1644000000000001</c:v>
                </c:pt>
                <c:pt idx="137">
                  <c:v>1.163526316</c:v>
                </c:pt>
                <c:pt idx="138">
                  <c:v>1.1615555559999999</c:v>
                </c:pt>
                <c:pt idx="139">
                  <c:v>1.1620999999999999</c:v>
                </c:pt>
                <c:pt idx="140">
                  <c:v>1.1601666669999999</c:v>
                </c:pt>
                <c:pt idx="141">
                  <c:v>1.1616428569999999</c:v>
                </c:pt>
                <c:pt idx="142">
                  <c:v>1.1681428570000001</c:v>
                </c:pt>
                <c:pt idx="143">
                  <c:v>1.1655714290000001</c:v>
                </c:pt>
                <c:pt idx="144">
                  <c:v>1.1683333330000001</c:v>
                </c:pt>
                <c:pt idx="145">
                  <c:v>1.1678500000000001</c:v>
                </c:pt>
                <c:pt idx="146">
                  <c:v>1.163578947</c:v>
                </c:pt>
                <c:pt idx="147">
                  <c:v>1.167142857</c:v>
                </c:pt>
                <c:pt idx="148">
                  <c:v>1.1740999999999999</c:v>
                </c:pt>
                <c:pt idx="149">
                  <c:v>1.1681052629999999</c:v>
                </c:pt>
                <c:pt idx="150">
                  <c:v>1.1724000000000001</c:v>
                </c:pt>
                <c:pt idx="151">
                  <c:v>1.1830952379999999</c:v>
                </c:pt>
                <c:pt idx="152">
                  <c:v>1.1855</c:v>
                </c:pt>
                <c:pt idx="153">
                  <c:v>1.187529412</c:v>
                </c:pt>
                <c:pt idx="154">
                  <c:v>1.1854374999999999</c:v>
                </c:pt>
                <c:pt idx="155">
                  <c:v>1.194294118</c:v>
                </c:pt>
                <c:pt idx="156">
                  <c:v>1.195363636</c:v>
                </c:pt>
                <c:pt idx="157">
                  <c:v>1.1969411759999999</c:v>
                </c:pt>
                <c:pt idx="158">
                  <c:v>1.19676</c:v>
                </c:pt>
                <c:pt idx="159">
                  <c:v>1.2078636359999999</c:v>
                </c:pt>
                <c:pt idx="160">
                  <c:v>1.214</c:v>
                </c:pt>
                <c:pt idx="161">
                  <c:v>1.22052381</c:v>
                </c:pt>
                <c:pt idx="162">
                  <c:v>1.2270000000000001</c:v>
                </c:pt>
                <c:pt idx="163">
                  <c:v>1.229833333</c:v>
                </c:pt>
                <c:pt idx="164">
                  <c:v>1.232</c:v>
                </c:pt>
                <c:pt idx="165">
                  <c:v>1.235473684</c:v>
                </c:pt>
                <c:pt idx="166">
                  <c:v>1.2447333330000001</c:v>
                </c:pt>
                <c:pt idx="167">
                  <c:v>1.2463333329999999</c:v>
                </c:pt>
                <c:pt idx="168">
                  <c:v>1.2547222220000001</c:v>
                </c:pt>
                <c:pt idx="169">
                  <c:v>1.268</c:v>
                </c:pt>
                <c:pt idx="170">
                  <c:v>1.2725625</c:v>
                </c:pt>
                <c:pt idx="171">
                  <c:v>1.2798461539999999</c:v>
                </c:pt>
                <c:pt idx="172">
                  <c:v>1.282666667</c:v>
                </c:pt>
                <c:pt idx="173">
                  <c:v>1.3031666669999999</c:v>
                </c:pt>
                <c:pt idx="174">
                  <c:v>1.3096666669999999</c:v>
                </c:pt>
                <c:pt idx="175">
                  <c:v>1.3207826090000001</c:v>
                </c:pt>
                <c:pt idx="176">
                  <c:v>1.3299000000000001</c:v>
                </c:pt>
                <c:pt idx="177">
                  <c:v>1.3486</c:v>
                </c:pt>
                <c:pt idx="178">
                  <c:v>1.3665238099999999</c:v>
                </c:pt>
                <c:pt idx="179">
                  <c:v>1.3693333329999999</c:v>
                </c:pt>
                <c:pt idx="180">
                  <c:v>1.388217391</c:v>
                </c:pt>
                <c:pt idx="181">
                  <c:v>1.3981176470000001</c:v>
                </c:pt>
                <c:pt idx="182">
                  <c:v>1.416823529</c:v>
                </c:pt>
                <c:pt idx="183">
                  <c:v>1.4403809519999999</c:v>
                </c:pt>
                <c:pt idx="184">
                  <c:v>1.458916667</c:v>
                </c:pt>
                <c:pt idx="185">
                  <c:v>1.4842352940000001</c:v>
                </c:pt>
                <c:pt idx="186">
                  <c:v>1.4972666670000001</c:v>
                </c:pt>
                <c:pt idx="187">
                  <c:v>1.523625</c:v>
                </c:pt>
                <c:pt idx="188">
                  <c:v>1.5409999999999999</c:v>
                </c:pt>
                <c:pt idx="189">
                  <c:v>1.5660000000000001</c:v>
                </c:pt>
                <c:pt idx="190">
                  <c:v>1.5894666669999999</c:v>
                </c:pt>
                <c:pt idx="191">
                  <c:v>1.6160000000000001</c:v>
                </c:pt>
                <c:pt idx="192">
                  <c:v>1.6436153849999999</c:v>
                </c:pt>
                <c:pt idx="193">
                  <c:v>1.6775</c:v>
                </c:pt>
                <c:pt idx="194">
                  <c:v>1.6972142859999999</c:v>
                </c:pt>
                <c:pt idx="195">
                  <c:v>1.728</c:v>
                </c:pt>
                <c:pt idx="196">
                  <c:v>1.7542</c:v>
                </c:pt>
                <c:pt idx="197">
                  <c:v>1.783083333</c:v>
                </c:pt>
                <c:pt idx="198">
                  <c:v>1.818333333</c:v>
                </c:pt>
                <c:pt idx="199">
                  <c:v>1.8515625</c:v>
                </c:pt>
                <c:pt idx="200">
                  <c:v>1.881875</c:v>
                </c:pt>
                <c:pt idx="201">
                  <c:v>1.899</c:v>
                </c:pt>
                <c:pt idx="202">
                  <c:v>1.9077999999999999</c:v>
                </c:pt>
                <c:pt idx="203">
                  <c:v>1.9205000000000001</c:v>
                </c:pt>
                <c:pt idx="204">
                  <c:v>1.939142857</c:v>
                </c:pt>
                <c:pt idx="205">
                  <c:v>1.96</c:v>
                </c:pt>
                <c:pt idx="206">
                  <c:v>1.9794285709999999</c:v>
                </c:pt>
                <c:pt idx="207">
                  <c:v>1.9958571430000001</c:v>
                </c:pt>
                <c:pt idx="208">
                  <c:v>2.0150000000000001</c:v>
                </c:pt>
                <c:pt idx="209">
                  <c:v>2.0365714289999999</c:v>
                </c:pt>
                <c:pt idx="210">
                  <c:v>2.0491666670000002</c:v>
                </c:pt>
                <c:pt idx="211">
                  <c:v>2.0615999999999999</c:v>
                </c:pt>
                <c:pt idx="212">
                  <c:v>2.0775999999999999</c:v>
                </c:pt>
                <c:pt idx="213">
                  <c:v>2.0914999999999999</c:v>
                </c:pt>
                <c:pt idx="214">
                  <c:v>2.107166667</c:v>
                </c:pt>
                <c:pt idx="215">
                  <c:v>2.1196000000000002</c:v>
                </c:pt>
                <c:pt idx="216">
                  <c:v>2.1312000000000002</c:v>
                </c:pt>
                <c:pt idx="217">
                  <c:v>2.1446000000000001</c:v>
                </c:pt>
                <c:pt idx="218">
                  <c:v>2.1581999999999999</c:v>
                </c:pt>
                <c:pt idx="219">
                  <c:v>2.1688333329999998</c:v>
                </c:pt>
                <c:pt idx="220">
                  <c:v>2.1806000000000001</c:v>
                </c:pt>
                <c:pt idx="221">
                  <c:v>2.1918000000000002</c:v>
                </c:pt>
                <c:pt idx="222">
                  <c:v>2.2033333329999998</c:v>
                </c:pt>
                <c:pt idx="223">
                  <c:v>2.2120000000000002</c:v>
                </c:pt>
                <c:pt idx="224">
                  <c:v>2.2200000000000002</c:v>
                </c:pt>
                <c:pt idx="225">
                  <c:v>2.2303999999999999</c:v>
                </c:pt>
                <c:pt idx="226">
                  <c:v>2.2395</c:v>
                </c:pt>
                <c:pt idx="227">
                  <c:v>2.2498</c:v>
                </c:pt>
                <c:pt idx="228">
                  <c:v>2.2570000000000001</c:v>
                </c:pt>
                <c:pt idx="229">
                  <c:v>2.2650000000000001</c:v>
                </c:pt>
                <c:pt idx="230">
                  <c:v>2.2742499999999999</c:v>
                </c:pt>
                <c:pt idx="231">
                  <c:v>2.2824</c:v>
                </c:pt>
                <c:pt idx="232">
                  <c:v>2.2894999999999999</c:v>
                </c:pt>
                <c:pt idx="233">
                  <c:v>2.2966000000000002</c:v>
                </c:pt>
                <c:pt idx="234">
                  <c:v>2.3032499999999998</c:v>
                </c:pt>
                <c:pt idx="235">
                  <c:v>2.3109999999999999</c:v>
                </c:pt>
                <c:pt idx="236">
                  <c:v>2.3163999999999998</c:v>
                </c:pt>
                <c:pt idx="237">
                  <c:v>2.3222499999999999</c:v>
                </c:pt>
                <c:pt idx="238">
                  <c:v>2.3281999999999998</c:v>
                </c:pt>
                <c:pt idx="239">
                  <c:v>2.33575</c:v>
                </c:pt>
                <c:pt idx="240">
                  <c:v>2.3403999999999998</c:v>
                </c:pt>
                <c:pt idx="241">
                  <c:v>2.347</c:v>
                </c:pt>
                <c:pt idx="242">
                  <c:v>2.3523999999999998</c:v>
                </c:pt>
                <c:pt idx="243">
                  <c:v>2.35825</c:v>
                </c:pt>
                <c:pt idx="244">
                  <c:v>2.3632499999999999</c:v>
                </c:pt>
                <c:pt idx="245">
                  <c:v>2.3672</c:v>
                </c:pt>
                <c:pt idx="246">
                  <c:v>2.3730000000000002</c:v>
                </c:pt>
                <c:pt idx="247">
                  <c:v>2.3780000000000001</c:v>
                </c:pt>
                <c:pt idx="248">
                  <c:v>2.3815</c:v>
                </c:pt>
                <c:pt idx="249">
                  <c:v>2.3872</c:v>
                </c:pt>
                <c:pt idx="250">
                  <c:v>2.391</c:v>
                </c:pt>
                <c:pt idx="251">
                  <c:v>2.3952499999999999</c:v>
                </c:pt>
                <c:pt idx="252">
                  <c:v>2.3996</c:v>
                </c:pt>
                <c:pt idx="253">
                  <c:v>2.403</c:v>
                </c:pt>
                <c:pt idx="254">
                  <c:v>2.4077999999999999</c:v>
                </c:pt>
                <c:pt idx="255">
                  <c:v>2.4107500000000002</c:v>
                </c:pt>
                <c:pt idx="256">
                  <c:v>2.4163999999999999</c:v>
                </c:pt>
                <c:pt idx="257">
                  <c:v>2.419</c:v>
                </c:pt>
                <c:pt idx="258">
                  <c:v>2.4212500000000001</c:v>
                </c:pt>
                <c:pt idx="259">
                  <c:v>2.4272</c:v>
                </c:pt>
                <c:pt idx="260">
                  <c:v>2.43025</c:v>
                </c:pt>
                <c:pt idx="261">
                  <c:v>2.4333999999999998</c:v>
                </c:pt>
                <c:pt idx="262">
                  <c:v>2.4375</c:v>
                </c:pt>
                <c:pt idx="263">
                  <c:v>2.4409999999999998</c:v>
                </c:pt>
                <c:pt idx="264">
                  <c:v>2.4449999999999998</c:v>
                </c:pt>
                <c:pt idx="265">
                  <c:v>2.4481999999999999</c:v>
                </c:pt>
                <c:pt idx="266">
                  <c:v>2.4510000000000001</c:v>
                </c:pt>
                <c:pt idx="267">
                  <c:v>2.4550000000000001</c:v>
                </c:pt>
                <c:pt idx="268">
                  <c:v>2.4573999999999998</c:v>
                </c:pt>
                <c:pt idx="269">
                  <c:v>2.4592499999999999</c:v>
                </c:pt>
                <c:pt idx="270">
                  <c:v>2.4622000000000002</c:v>
                </c:pt>
                <c:pt idx="271">
                  <c:v>2.4670000000000001</c:v>
                </c:pt>
                <c:pt idx="272">
                  <c:v>2.4693999999999998</c:v>
                </c:pt>
                <c:pt idx="273">
                  <c:v>2.4729999999999999</c:v>
                </c:pt>
                <c:pt idx="274">
                  <c:v>2.4756</c:v>
                </c:pt>
                <c:pt idx="275">
                  <c:v>2.4782500000000001</c:v>
                </c:pt>
                <c:pt idx="276">
                  <c:v>2.4824999999999999</c:v>
                </c:pt>
                <c:pt idx="277">
                  <c:v>2.4857999999999998</c:v>
                </c:pt>
                <c:pt idx="278">
                  <c:v>2.4862500000000001</c:v>
                </c:pt>
                <c:pt idx="279">
                  <c:v>2.4902000000000002</c:v>
                </c:pt>
                <c:pt idx="280">
                  <c:v>2.4937499999999999</c:v>
                </c:pt>
                <c:pt idx="281">
                  <c:v>2.4954000000000001</c:v>
                </c:pt>
                <c:pt idx="282">
                  <c:v>2.4977499999999999</c:v>
                </c:pt>
                <c:pt idx="283">
                  <c:v>2.5002499999999999</c:v>
                </c:pt>
                <c:pt idx="284">
                  <c:v>2.5034000000000001</c:v>
                </c:pt>
                <c:pt idx="285">
                  <c:v>2.5055000000000001</c:v>
                </c:pt>
                <c:pt idx="286">
                  <c:v>2.5074000000000001</c:v>
                </c:pt>
                <c:pt idx="287">
                  <c:v>2.51125</c:v>
                </c:pt>
                <c:pt idx="288">
                  <c:v>2.5125999999999999</c:v>
                </c:pt>
                <c:pt idx="289">
                  <c:v>2.5157500000000002</c:v>
                </c:pt>
                <c:pt idx="290">
                  <c:v>2.5179999999999998</c:v>
                </c:pt>
                <c:pt idx="291">
                  <c:v>2.5196000000000001</c:v>
                </c:pt>
                <c:pt idx="292">
                  <c:v>2.52325</c:v>
                </c:pt>
                <c:pt idx="293">
                  <c:v>2.5251999999999999</c:v>
                </c:pt>
                <c:pt idx="294">
                  <c:v>2.5255000000000001</c:v>
                </c:pt>
                <c:pt idx="295">
                  <c:v>2.5267499999999998</c:v>
                </c:pt>
                <c:pt idx="296">
                  <c:v>2.5316000000000001</c:v>
                </c:pt>
                <c:pt idx="297">
                  <c:v>2.5339999999999998</c:v>
                </c:pt>
                <c:pt idx="298">
                  <c:v>2.5358000000000001</c:v>
                </c:pt>
                <c:pt idx="299">
                  <c:v>2.5379999999999998</c:v>
                </c:pt>
                <c:pt idx="300">
                  <c:v>2.5386000000000002</c:v>
                </c:pt>
                <c:pt idx="301">
                  <c:v>2.5412499999999998</c:v>
                </c:pt>
                <c:pt idx="302">
                  <c:v>2.5432000000000001</c:v>
                </c:pt>
                <c:pt idx="303">
                  <c:v>2.5447500000000001</c:v>
                </c:pt>
                <c:pt idx="304">
                  <c:v>2.5467499999999998</c:v>
                </c:pt>
                <c:pt idx="305">
                  <c:v>2.548</c:v>
                </c:pt>
                <c:pt idx="306">
                  <c:v>2.5510000000000002</c:v>
                </c:pt>
                <c:pt idx="307">
                  <c:v>2.5535999999999999</c:v>
                </c:pt>
                <c:pt idx="308">
                  <c:v>2.5527500000000001</c:v>
                </c:pt>
                <c:pt idx="309">
                  <c:v>2.5556000000000001</c:v>
                </c:pt>
                <c:pt idx="310">
                  <c:v>2.5572499999999998</c:v>
                </c:pt>
                <c:pt idx="311">
                  <c:v>2.5619999999999998</c:v>
                </c:pt>
                <c:pt idx="312">
                  <c:v>2.5625</c:v>
                </c:pt>
                <c:pt idx="313">
                  <c:v>2.56175</c:v>
                </c:pt>
                <c:pt idx="314">
                  <c:v>2.5655999999999999</c:v>
                </c:pt>
                <c:pt idx="315">
                  <c:v>2.5677500000000002</c:v>
                </c:pt>
                <c:pt idx="316">
                  <c:v>2.5688</c:v>
                </c:pt>
                <c:pt idx="317">
                  <c:v>2.5684999999999998</c:v>
                </c:pt>
                <c:pt idx="318">
                  <c:v>2.5728</c:v>
                </c:pt>
                <c:pt idx="319">
                  <c:v>2.5757500000000002</c:v>
                </c:pt>
                <c:pt idx="320">
                  <c:v>2.5754999999999999</c:v>
                </c:pt>
                <c:pt idx="321">
                  <c:v>2.5783999999999998</c:v>
                </c:pt>
                <c:pt idx="322">
                  <c:v>2.5790000000000002</c:v>
                </c:pt>
                <c:pt idx="323">
                  <c:v>2.5808</c:v>
                </c:pt>
                <c:pt idx="324">
                  <c:v>2.5844999999999998</c:v>
                </c:pt>
                <c:pt idx="325">
                  <c:v>2.5857999999999999</c:v>
                </c:pt>
                <c:pt idx="326">
                  <c:v>2.5865</c:v>
                </c:pt>
                <c:pt idx="327">
                  <c:v>2.5882000000000001</c:v>
                </c:pt>
                <c:pt idx="328">
                  <c:v>2.5912500000000001</c:v>
                </c:pt>
                <c:pt idx="329">
                  <c:v>2.5922499999999999</c:v>
                </c:pt>
                <c:pt idx="330">
                  <c:v>2.5939999999999999</c:v>
                </c:pt>
                <c:pt idx="331">
                  <c:v>2.5957499999999998</c:v>
                </c:pt>
                <c:pt idx="332">
                  <c:v>2.5983999999999998</c:v>
                </c:pt>
                <c:pt idx="333">
                  <c:v>2.5979999999999999</c:v>
                </c:pt>
                <c:pt idx="334">
                  <c:v>2.5990000000000002</c:v>
                </c:pt>
                <c:pt idx="335">
                  <c:v>2.6032500000000001</c:v>
                </c:pt>
                <c:pt idx="336">
                  <c:v>2.60425</c:v>
                </c:pt>
                <c:pt idx="337">
                  <c:v>2.6055999999999999</c:v>
                </c:pt>
                <c:pt idx="338">
                  <c:v>2.6070000000000002</c:v>
                </c:pt>
                <c:pt idx="339">
                  <c:v>2.6084000000000001</c:v>
                </c:pt>
                <c:pt idx="340">
                  <c:v>2.609</c:v>
                </c:pt>
                <c:pt idx="341">
                  <c:v>2.6105999999999998</c:v>
                </c:pt>
                <c:pt idx="342">
                  <c:v>2.60975</c:v>
                </c:pt>
                <c:pt idx="343">
                  <c:v>2.6142500000000002</c:v>
                </c:pt>
                <c:pt idx="344">
                  <c:v>2.6162000000000001</c:v>
                </c:pt>
                <c:pt idx="345">
                  <c:v>2.6167500000000001</c:v>
                </c:pt>
                <c:pt idx="346">
                  <c:v>2.6196000000000002</c:v>
                </c:pt>
                <c:pt idx="347">
                  <c:v>2.6207500000000001</c:v>
                </c:pt>
                <c:pt idx="348">
                  <c:v>2.6219999999999999</c:v>
                </c:pt>
                <c:pt idx="349">
                  <c:v>2.6219999999999999</c:v>
                </c:pt>
                <c:pt idx="350">
                  <c:v>2.6246</c:v>
                </c:pt>
                <c:pt idx="351">
                  <c:v>2.6257999999999999</c:v>
                </c:pt>
                <c:pt idx="352">
                  <c:v>2.6286</c:v>
                </c:pt>
                <c:pt idx="353">
                  <c:v>2.6307499999999999</c:v>
                </c:pt>
                <c:pt idx="354">
                  <c:v>2.6314000000000002</c:v>
                </c:pt>
                <c:pt idx="355">
                  <c:v>2.6332499999999999</c:v>
                </c:pt>
                <c:pt idx="356">
                  <c:v>2.6349999999999998</c:v>
                </c:pt>
                <c:pt idx="357">
                  <c:v>2.6360000000000001</c:v>
                </c:pt>
                <c:pt idx="358">
                  <c:v>2.6362000000000001</c:v>
                </c:pt>
                <c:pt idx="359">
                  <c:v>2.63775</c:v>
                </c:pt>
                <c:pt idx="360">
                  <c:v>2.6412499999999999</c:v>
                </c:pt>
                <c:pt idx="361">
                  <c:v>2.6423999999999999</c:v>
                </c:pt>
                <c:pt idx="362">
                  <c:v>2.6427499999999999</c:v>
                </c:pt>
                <c:pt idx="363">
                  <c:v>2.6442000000000001</c:v>
                </c:pt>
                <c:pt idx="364">
                  <c:v>2.6444999999999999</c:v>
                </c:pt>
                <c:pt idx="365">
                  <c:v>2.6442000000000001</c:v>
                </c:pt>
                <c:pt idx="366">
                  <c:v>2.6475</c:v>
                </c:pt>
                <c:pt idx="367">
                  <c:v>2.64825</c:v>
                </c:pt>
                <c:pt idx="368">
                  <c:v>2.6494</c:v>
                </c:pt>
                <c:pt idx="369">
                  <c:v>2.6515</c:v>
                </c:pt>
                <c:pt idx="370">
                  <c:v>2.6501999999999999</c:v>
                </c:pt>
                <c:pt idx="371">
                  <c:v>2.6520000000000001</c:v>
                </c:pt>
                <c:pt idx="372">
                  <c:v>2.6524000000000001</c:v>
                </c:pt>
                <c:pt idx="373">
                  <c:v>2.653</c:v>
                </c:pt>
                <c:pt idx="374">
                  <c:v>2.6542500000000002</c:v>
                </c:pt>
                <c:pt idx="375">
                  <c:v>2.6560000000000001</c:v>
                </c:pt>
                <c:pt idx="376">
                  <c:v>2.6555</c:v>
                </c:pt>
                <c:pt idx="377">
                  <c:v>2.6549999999999998</c:v>
                </c:pt>
                <c:pt idx="378">
                  <c:v>2.6579999999999999</c:v>
                </c:pt>
                <c:pt idx="379">
                  <c:v>2.6591999999999998</c:v>
                </c:pt>
                <c:pt idx="380">
                  <c:v>2.6597499999999998</c:v>
                </c:pt>
                <c:pt idx="381">
                  <c:v>2.6583999999999999</c:v>
                </c:pt>
                <c:pt idx="382">
                  <c:v>2.6592500000000001</c:v>
                </c:pt>
                <c:pt idx="383">
                  <c:v>2.6629999999999998</c:v>
                </c:pt>
                <c:pt idx="384">
                  <c:v>2.6640000000000001</c:v>
                </c:pt>
                <c:pt idx="385">
                  <c:v>2.6625000000000001</c:v>
                </c:pt>
                <c:pt idx="386">
                  <c:v>2.6627999999999998</c:v>
                </c:pt>
                <c:pt idx="387">
                  <c:v>2.6619999999999999</c:v>
                </c:pt>
                <c:pt idx="388">
                  <c:v>2.6625999999999999</c:v>
                </c:pt>
                <c:pt idx="389">
                  <c:v>2.6635</c:v>
                </c:pt>
                <c:pt idx="390">
                  <c:v>2.6637499999999998</c:v>
                </c:pt>
                <c:pt idx="391">
                  <c:v>2.6648000000000001</c:v>
                </c:pt>
                <c:pt idx="392">
                  <c:v>2.6647500000000002</c:v>
                </c:pt>
                <c:pt idx="393">
                  <c:v>2.6638000000000002</c:v>
                </c:pt>
                <c:pt idx="394">
                  <c:v>2.66675</c:v>
                </c:pt>
                <c:pt idx="395">
                  <c:v>2.6669999999999998</c:v>
                </c:pt>
                <c:pt idx="396">
                  <c:v>2.6665000000000001</c:v>
                </c:pt>
                <c:pt idx="397">
                  <c:v>2.6654</c:v>
                </c:pt>
                <c:pt idx="398">
                  <c:v>2.6684999999999999</c:v>
                </c:pt>
                <c:pt idx="399">
                  <c:v>2.6669999999999998</c:v>
                </c:pt>
                <c:pt idx="400">
                  <c:v>2.6707999999999998</c:v>
                </c:pt>
                <c:pt idx="401">
                  <c:v>2.67</c:v>
                </c:pt>
                <c:pt idx="402">
                  <c:v>2.6701999999999999</c:v>
                </c:pt>
                <c:pt idx="403">
                  <c:v>2.6715</c:v>
                </c:pt>
                <c:pt idx="404">
                  <c:v>2.6726000000000001</c:v>
                </c:pt>
                <c:pt idx="405">
                  <c:v>2.6712500000000001</c:v>
                </c:pt>
                <c:pt idx="406">
                  <c:v>2.6737500000000001</c:v>
                </c:pt>
                <c:pt idx="407">
                  <c:v>2.6734</c:v>
                </c:pt>
                <c:pt idx="408">
                  <c:v>2.6742499999999998</c:v>
                </c:pt>
                <c:pt idx="409">
                  <c:v>2.6753999999999998</c:v>
                </c:pt>
                <c:pt idx="410">
                  <c:v>2.6752500000000001</c:v>
                </c:pt>
                <c:pt idx="411">
                  <c:v>2.6743999999999999</c:v>
                </c:pt>
                <c:pt idx="412">
                  <c:v>2.6743999999999999</c:v>
                </c:pt>
                <c:pt idx="413">
                  <c:v>2.6772</c:v>
                </c:pt>
                <c:pt idx="414">
                  <c:v>2.6772499999999999</c:v>
                </c:pt>
                <c:pt idx="415">
                  <c:v>2.6781999999999999</c:v>
                </c:pt>
                <c:pt idx="416">
                  <c:v>2.6779999999999999</c:v>
                </c:pt>
                <c:pt idx="417">
                  <c:v>2.6789999999999998</c:v>
                </c:pt>
                <c:pt idx="418">
                  <c:v>2.6791999999999998</c:v>
                </c:pt>
                <c:pt idx="419">
                  <c:v>2.6795</c:v>
                </c:pt>
                <c:pt idx="420">
                  <c:v>2.6787999999999998</c:v>
                </c:pt>
                <c:pt idx="421">
                  <c:v>2.681</c:v>
                </c:pt>
                <c:pt idx="422">
                  <c:v>2.6808000000000001</c:v>
                </c:pt>
                <c:pt idx="423">
                  <c:v>2.6797499999999999</c:v>
                </c:pt>
                <c:pt idx="424">
                  <c:v>2.6832500000000001</c:v>
                </c:pt>
                <c:pt idx="425">
                  <c:v>2.6549999999999998</c:v>
                </c:pt>
                <c:pt idx="426">
                  <c:v>2.6232500000000001</c:v>
                </c:pt>
                <c:pt idx="427">
                  <c:v>2.6246</c:v>
                </c:pt>
                <c:pt idx="428">
                  <c:v>2.6230000000000002</c:v>
                </c:pt>
                <c:pt idx="429">
                  <c:v>2.5356999999999998</c:v>
                </c:pt>
                <c:pt idx="430">
                  <c:v>2.6684999999999999</c:v>
                </c:pt>
                <c:pt idx="431">
                  <c:v>2.6656</c:v>
                </c:pt>
                <c:pt idx="432">
                  <c:v>2.65225</c:v>
                </c:pt>
                <c:pt idx="433">
                  <c:v>2.6387499999999999</c:v>
                </c:pt>
                <c:pt idx="434">
                  <c:v>2.6218333330000001</c:v>
                </c:pt>
                <c:pt idx="435">
                  <c:v>2.6062500000000002</c:v>
                </c:pt>
                <c:pt idx="436">
                  <c:v>2.5893999999999999</c:v>
                </c:pt>
                <c:pt idx="437">
                  <c:v>2.5747499999999999</c:v>
                </c:pt>
                <c:pt idx="438">
                  <c:v>2.5579999999999998</c:v>
                </c:pt>
                <c:pt idx="439">
                  <c:v>2.5419999999999998</c:v>
                </c:pt>
                <c:pt idx="440">
                  <c:v>2.5289999999999999</c:v>
                </c:pt>
                <c:pt idx="441">
                  <c:v>2.5125999999999999</c:v>
                </c:pt>
                <c:pt idx="442">
                  <c:v>2.4969999999999999</c:v>
                </c:pt>
                <c:pt idx="443">
                  <c:v>2.4836</c:v>
                </c:pt>
                <c:pt idx="444">
                  <c:v>2.4682499999999998</c:v>
                </c:pt>
                <c:pt idx="445">
                  <c:v>2.4562499999999998</c:v>
                </c:pt>
                <c:pt idx="446">
                  <c:v>2.4426000000000001</c:v>
                </c:pt>
                <c:pt idx="447">
                  <c:v>2.4297499999999999</c:v>
                </c:pt>
                <c:pt idx="448">
                  <c:v>2.4167999999999998</c:v>
                </c:pt>
                <c:pt idx="449">
                  <c:v>2.4042500000000002</c:v>
                </c:pt>
                <c:pt idx="450">
                  <c:v>2.3921999999999999</c:v>
                </c:pt>
                <c:pt idx="451">
                  <c:v>2.38225</c:v>
                </c:pt>
                <c:pt idx="452">
                  <c:v>2.3730000000000002</c:v>
                </c:pt>
                <c:pt idx="453">
                  <c:v>2.3610000000000002</c:v>
                </c:pt>
                <c:pt idx="454">
                  <c:v>2.3490000000000002</c:v>
                </c:pt>
                <c:pt idx="455">
                  <c:v>2.3386</c:v>
                </c:pt>
                <c:pt idx="456">
                  <c:v>2.3285</c:v>
                </c:pt>
                <c:pt idx="457">
                  <c:v>2.3176000000000001</c:v>
                </c:pt>
                <c:pt idx="458">
                  <c:v>2.3087499999999999</c:v>
                </c:pt>
                <c:pt idx="459">
                  <c:v>2.2984</c:v>
                </c:pt>
                <c:pt idx="460">
                  <c:v>2.2894999999999999</c:v>
                </c:pt>
                <c:pt idx="461">
                  <c:v>2.28125</c:v>
                </c:pt>
                <c:pt idx="462">
                  <c:v>2.2732000000000001</c:v>
                </c:pt>
                <c:pt idx="463">
                  <c:v>2.2635000000000001</c:v>
                </c:pt>
                <c:pt idx="464">
                  <c:v>2.2555999999999998</c:v>
                </c:pt>
                <c:pt idx="465">
                  <c:v>2.246</c:v>
                </c:pt>
                <c:pt idx="466">
                  <c:v>2.2372000000000001</c:v>
                </c:pt>
                <c:pt idx="467">
                  <c:v>2.2282500000000001</c:v>
                </c:pt>
                <c:pt idx="468">
                  <c:v>2.2193999999999998</c:v>
                </c:pt>
                <c:pt idx="469">
                  <c:v>2.2097500000000001</c:v>
                </c:pt>
                <c:pt idx="470">
                  <c:v>2.1992500000000001</c:v>
                </c:pt>
                <c:pt idx="471">
                  <c:v>2.1884000000000001</c:v>
                </c:pt>
                <c:pt idx="472">
                  <c:v>2.1775000000000002</c:v>
                </c:pt>
                <c:pt idx="473">
                  <c:v>2.1671999999999998</c:v>
                </c:pt>
                <c:pt idx="474">
                  <c:v>2.1535000000000002</c:v>
                </c:pt>
                <c:pt idx="475">
                  <c:v>2.1372857139999999</c:v>
                </c:pt>
                <c:pt idx="476">
                  <c:v>2.1212499999999999</c:v>
                </c:pt>
                <c:pt idx="477">
                  <c:v>2.105</c:v>
                </c:pt>
                <c:pt idx="478">
                  <c:v>2.09</c:v>
                </c:pt>
                <c:pt idx="479">
                  <c:v>2.0724999999999998</c:v>
                </c:pt>
                <c:pt idx="480">
                  <c:v>2.0581666670000001</c:v>
                </c:pt>
                <c:pt idx="481">
                  <c:v>2.0411666670000002</c:v>
                </c:pt>
                <c:pt idx="482">
                  <c:v>2.0217499999999999</c:v>
                </c:pt>
                <c:pt idx="483">
                  <c:v>2.0074999999999998</c:v>
                </c:pt>
                <c:pt idx="484">
                  <c:v>1.9904999999999999</c:v>
                </c:pt>
                <c:pt idx="485">
                  <c:v>1.969666667</c:v>
                </c:pt>
                <c:pt idx="486">
                  <c:v>1.957333333</c:v>
                </c:pt>
                <c:pt idx="487">
                  <c:v>1.9386000000000001</c:v>
                </c:pt>
                <c:pt idx="488">
                  <c:v>1.923666667</c:v>
                </c:pt>
                <c:pt idx="489">
                  <c:v>1.91275</c:v>
                </c:pt>
                <c:pt idx="490">
                  <c:v>1.9066000000000001</c:v>
                </c:pt>
                <c:pt idx="491">
                  <c:v>1.90225</c:v>
                </c:pt>
                <c:pt idx="492">
                  <c:v>1.893166667</c:v>
                </c:pt>
                <c:pt idx="493">
                  <c:v>1.8752857140000001</c:v>
                </c:pt>
                <c:pt idx="494">
                  <c:v>1.855</c:v>
                </c:pt>
                <c:pt idx="495">
                  <c:v>1.8291428569999999</c:v>
                </c:pt>
                <c:pt idx="496">
                  <c:v>1.80525</c:v>
                </c:pt>
                <c:pt idx="497">
                  <c:v>1.7862499999999999</c:v>
                </c:pt>
                <c:pt idx="498">
                  <c:v>1.761625</c:v>
                </c:pt>
                <c:pt idx="499">
                  <c:v>1.747142857</c:v>
                </c:pt>
                <c:pt idx="500">
                  <c:v>1.72675</c:v>
                </c:pt>
                <c:pt idx="501">
                  <c:v>1.703666667</c:v>
                </c:pt>
                <c:pt idx="502">
                  <c:v>1.6852499999999999</c:v>
                </c:pt>
                <c:pt idx="503">
                  <c:v>1.663777778</c:v>
                </c:pt>
                <c:pt idx="504">
                  <c:v>1.6445000000000001</c:v>
                </c:pt>
                <c:pt idx="505">
                  <c:v>1.6227142859999999</c:v>
                </c:pt>
                <c:pt idx="506">
                  <c:v>1.601428571</c:v>
                </c:pt>
                <c:pt idx="507">
                  <c:v>1.5832999999999999</c:v>
                </c:pt>
                <c:pt idx="508">
                  <c:v>1.5620000000000001</c:v>
                </c:pt>
                <c:pt idx="509">
                  <c:v>1.5372727269999999</c:v>
                </c:pt>
                <c:pt idx="510">
                  <c:v>1.5229999999999999</c:v>
                </c:pt>
                <c:pt idx="511">
                  <c:v>1.5017499999999999</c:v>
                </c:pt>
                <c:pt idx="512">
                  <c:v>1.4882222220000001</c:v>
                </c:pt>
                <c:pt idx="513">
                  <c:v>1.489285714</c:v>
                </c:pt>
                <c:pt idx="514">
                  <c:v>1.4881249999999999</c:v>
                </c:pt>
                <c:pt idx="515">
                  <c:v>1.484</c:v>
                </c:pt>
                <c:pt idx="516">
                  <c:v>1.4805999999999999</c:v>
                </c:pt>
                <c:pt idx="517">
                  <c:v>1.4843636360000001</c:v>
                </c:pt>
                <c:pt idx="518">
                  <c:v>1.483416667</c:v>
                </c:pt>
                <c:pt idx="519">
                  <c:v>1.4781</c:v>
                </c:pt>
                <c:pt idx="520">
                  <c:v>1.4787272730000001</c:v>
                </c:pt>
                <c:pt idx="521">
                  <c:v>1.4777777780000001</c:v>
                </c:pt>
                <c:pt idx="522">
                  <c:v>1.4785555560000001</c:v>
                </c:pt>
                <c:pt idx="523">
                  <c:v>1.481285714</c:v>
                </c:pt>
                <c:pt idx="524">
                  <c:v>1.47525</c:v>
                </c:pt>
                <c:pt idx="525">
                  <c:v>1.478</c:v>
                </c:pt>
                <c:pt idx="526">
                  <c:v>1.478</c:v>
                </c:pt>
                <c:pt idx="527">
                  <c:v>1.478769231</c:v>
                </c:pt>
                <c:pt idx="528">
                  <c:v>1.4759090909999999</c:v>
                </c:pt>
                <c:pt idx="529">
                  <c:v>1.4788749999999999</c:v>
                </c:pt>
                <c:pt idx="530">
                  <c:v>1.4726999999999999</c:v>
                </c:pt>
                <c:pt idx="531">
                  <c:v>1.4790000000000001</c:v>
                </c:pt>
                <c:pt idx="532">
                  <c:v>1.4804166670000001</c:v>
                </c:pt>
                <c:pt idx="533">
                  <c:v>1.477666667</c:v>
                </c:pt>
                <c:pt idx="534">
                  <c:v>1.476909091</c:v>
                </c:pt>
                <c:pt idx="535">
                  <c:v>1.4768125000000001</c:v>
                </c:pt>
                <c:pt idx="536">
                  <c:v>1.477625</c:v>
                </c:pt>
                <c:pt idx="537">
                  <c:v>1.4767999999999999</c:v>
                </c:pt>
                <c:pt idx="538">
                  <c:v>1.4815</c:v>
                </c:pt>
                <c:pt idx="539">
                  <c:v>1.4781428569999999</c:v>
                </c:pt>
                <c:pt idx="540">
                  <c:v>1.4817</c:v>
                </c:pt>
                <c:pt idx="541">
                  <c:v>1.4766999999999999</c:v>
                </c:pt>
                <c:pt idx="542">
                  <c:v>1.4815</c:v>
                </c:pt>
                <c:pt idx="543">
                  <c:v>1.4817</c:v>
                </c:pt>
                <c:pt idx="544">
                  <c:v>1.4825999999999999</c:v>
                </c:pt>
                <c:pt idx="545">
                  <c:v>1.4831111109999999</c:v>
                </c:pt>
                <c:pt idx="546">
                  <c:v>1.4816363640000001</c:v>
                </c:pt>
                <c:pt idx="547">
                  <c:v>1.4830000000000001</c:v>
                </c:pt>
                <c:pt idx="548">
                  <c:v>1.4872000000000001</c:v>
                </c:pt>
                <c:pt idx="549">
                  <c:v>1.4841428569999999</c:v>
                </c:pt>
                <c:pt idx="550">
                  <c:v>1.4843999999999999</c:v>
                </c:pt>
                <c:pt idx="551">
                  <c:v>1.48925</c:v>
                </c:pt>
                <c:pt idx="552">
                  <c:v>1.4906666669999999</c:v>
                </c:pt>
                <c:pt idx="553">
                  <c:v>1.484</c:v>
                </c:pt>
                <c:pt idx="554">
                  <c:v>1.4876</c:v>
                </c:pt>
                <c:pt idx="555">
                  <c:v>1.4900714289999999</c:v>
                </c:pt>
                <c:pt idx="556">
                  <c:v>1.492</c:v>
                </c:pt>
                <c:pt idx="557">
                  <c:v>1.4957777779999999</c:v>
                </c:pt>
                <c:pt idx="558">
                  <c:v>1.496444444</c:v>
                </c:pt>
                <c:pt idx="559">
                  <c:v>1.494307692</c:v>
                </c:pt>
                <c:pt idx="560">
                  <c:v>1.4955000000000001</c:v>
                </c:pt>
                <c:pt idx="561">
                  <c:v>1.496777778</c:v>
                </c:pt>
                <c:pt idx="562">
                  <c:v>1.4964</c:v>
                </c:pt>
                <c:pt idx="563">
                  <c:v>1.4988181819999999</c:v>
                </c:pt>
                <c:pt idx="564">
                  <c:v>1.500666667</c:v>
                </c:pt>
                <c:pt idx="565">
                  <c:v>1.5051818180000001</c:v>
                </c:pt>
                <c:pt idx="566">
                  <c:v>1.5062500000000001</c:v>
                </c:pt>
                <c:pt idx="567">
                  <c:v>1.504875</c:v>
                </c:pt>
                <c:pt idx="568">
                  <c:v>1.5095000000000001</c:v>
                </c:pt>
                <c:pt idx="569">
                  <c:v>1.511111111</c:v>
                </c:pt>
                <c:pt idx="570">
                  <c:v>1.5141249999999999</c:v>
                </c:pt>
                <c:pt idx="571">
                  <c:v>1.5162</c:v>
                </c:pt>
                <c:pt idx="572">
                  <c:v>1.5169166670000001</c:v>
                </c:pt>
                <c:pt idx="573">
                  <c:v>1.5204285710000001</c:v>
                </c:pt>
                <c:pt idx="574">
                  <c:v>1.5259</c:v>
                </c:pt>
                <c:pt idx="575">
                  <c:v>1.52125</c:v>
                </c:pt>
                <c:pt idx="576">
                  <c:v>1.5261111110000001</c:v>
                </c:pt>
                <c:pt idx="577">
                  <c:v>1.526333333</c:v>
                </c:pt>
                <c:pt idx="578">
                  <c:v>1.5303636359999999</c:v>
                </c:pt>
                <c:pt idx="579">
                  <c:v>1.531555556</c:v>
                </c:pt>
                <c:pt idx="580">
                  <c:v>1.5374444439999999</c:v>
                </c:pt>
                <c:pt idx="581">
                  <c:v>1.5350999999999999</c:v>
                </c:pt>
                <c:pt idx="582">
                  <c:v>1.5443</c:v>
                </c:pt>
                <c:pt idx="583">
                  <c:v>1.5391999999999999</c:v>
                </c:pt>
                <c:pt idx="584">
                  <c:v>1.5454000000000001</c:v>
                </c:pt>
                <c:pt idx="585">
                  <c:v>1.5501666670000001</c:v>
                </c:pt>
                <c:pt idx="586">
                  <c:v>1.5507142860000001</c:v>
                </c:pt>
                <c:pt idx="587">
                  <c:v>1.5576666669999999</c:v>
                </c:pt>
                <c:pt idx="588">
                  <c:v>1.5542727270000001</c:v>
                </c:pt>
                <c:pt idx="589">
                  <c:v>1.5589999999999999</c:v>
                </c:pt>
                <c:pt idx="590">
                  <c:v>1.5613333330000001</c:v>
                </c:pt>
                <c:pt idx="591">
                  <c:v>1.568444444</c:v>
                </c:pt>
                <c:pt idx="592">
                  <c:v>1.5698000000000001</c:v>
                </c:pt>
                <c:pt idx="593">
                  <c:v>1.5726249999999999</c:v>
                </c:pt>
                <c:pt idx="594">
                  <c:v>1.579</c:v>
                </c:pt>
                <c:pt idx="595">
                  <c:v>1.5805714289999999</c:v>
                </c:pt>
                <c:pt idx="596">
                  <c:v>1.5823</c:v>
                </c:pt>
                <c:pt idx="597">
                  <c:v>1.584625</c:v>
                </c:pt>
                <c:pt idx="598">
                  <c:v>1.5894166670000001</c:v>
                </c:pt>
                <c:pt idx="599">
                  <c:v>1.591</c:v>
                </c:pt>
                <c:pt idx="600">
                  <c:v>1.596222222</c:v>
                </c:pt>
                <c:pt idx="601">
                  <c:v>1.6005714289999999</c:v>
                </c:pt>
                <c:pt idx="602">
                  <c:v>1.6075555560000001</c:v>
                </c:pt>
                <c:pt idx="603">
                  <c:v>1.605636364</c:v>
                </c:pt>
                <c:pt idx="604">
                  <c:v>1.6094999999999999</c:v>
                </c:pt>
                <c:pt idx="605">
                  <c:v>1.6192222220000001</c:v>
                </c:pt>
                <c:pt idx="606">
                  <c:v>1.6266</c:v>
                </c:pt>
                <c:pt idx="607">
                  <c:v>1.625875</c:v>
                </c:pt>
                <c:pt idx="608">
                  <c:v>1.6328181820000001</c:v>
                </c:pt>
                <c:pt idx="609">
                  <c:v>1.6375999999999999</c:v>
                </c:pt>
                <c:pt idx="610">
                  <c:v>1.641</c:v>
                </c:pt>
                <c:pt idx="611">
                  <c:v>1.6490909090000001</c:v>
                </c:pt>
                <c:pt idx="612">
                  <c:v>1.659</c:v>
                </c:pt>
                <c:pt idx="613">
                  <c:v>1.6579999999999999</c:v>
                </c:pt>
                <c:pt idx="614">
                  <c:v>1.6655</c:v>
                </c:pt>
                <c:pt idx="615">
                  <c:v>1.6696</c:v>
                </c:pt>
                <c:pt idx="616">
                  <c:v>1.6797500000000001</c:v>
                </c:pt>
                <c:pt idx="617">
                  <c:v>1.6814285710000001</c:v>
                </c:pt>
                <c:pt idx="618">
                  <c:v>1.691666667</c:v>
                </c:pt>
                <c:pt idx="619">
                  <c:v>1.7016</c:v>
                </c:pt>
                <c:pt idx="620">
                  <c:v>1.707666667</c:v>
                </c:pt>
                <c:pt idx="621">
                  <c:v>1.712888889</c:v>
                </c:pt>
                <c:pt idx="622">
                  <c:v>1.7185999999999999</c:v>
                </c:pt>
                <c:pt idx="623">
                  <c:v>1.7286250000000001</c:v>
                </c:pt>
                <c:pt idx="624">
                  <c:v>1.7398888889999999</c:v>
                </c:pt>
                <c:pt idx="625">
                  <c:v>1.742777778</c:v>
                </c:pt>
                <c:pt idx="626">
                  <c:v>1.753090909</c:v>
                </c:pt>
                <c:pt idx="627">
                  <c:v>1.7642</c:v>
                </c:pt>
                <c:pt idx="628">
                  <c:v>1.768142857</c:v>
                </c:pt>
                <c:pt idx="629">
                  <c:v>1.7785555559999999</c:v>
                </c:pt>
                <c:pt idx="630">
                  <c:v>1.7894444439999999</c:v>
                </c:pt>
                <c:pt idx="631">
                  <c:v>1.7981111110000001</c:v>
                </c:pt>
                <c:pt idx="632">
                  <c:v>1.8091818180000001</c:v>
                </c:pt>
                <c:pt idx="633">
                  <c:v>1.820333333</c:v>
                </c:pt>
                <c:pt idx="634">
                  <c:v>1.833166667</c:v>
                </c:pt>
                <c:pt idx="635">
                  <c:v>1.846923077</c:v>
                </c:pt>
                <c:pt idx="636">
                  <c:v>1.8614999999999999</c:v>
                </c:pt>
                <c:pt idx="637">
                  <c:v>1.8673999999999999</c:v>
                </c:pt>
                <c:pt idx="638">
                  <c:v>1.882625</c:v>
                </c:pt>
                <c:pt idx="639">
                  <c:v>1.8868750000000001</c:v>
                </c:pt>
                <c:pt idx="640">
                  <c:v>1.8954</c:v>
                </c:pt>
                <c:pt idx="641">
                  <c:v>1.9024000000000001</c:v>
                </c:pt>
                <c:pt idx="642">
                  <c:v>1.9045000000000001</c:v>
                </c:pt>
                <c:pt idx="643">
                  <c:v>1.9064000000000001</c:v>
                </c:pt>
                <c:pt idx="644">
                  <c:v>1.9095</c:v>
                </c:pt>
                <c:pt idx="645">
                  <c:v>1.9128000000000001</c:v>
                </c:pt>
                <c:pt idx="646">
                  <c:v>1.919</c:v>
                </c:pt>
                <c:pt idx="647">
                  <c:v>1.9278</c:v>
                </c:pt>
                <c:pt idx="648">
                  <c:v>1.938166667</c:v>
                </c:pt>
                <c:pt idx="649">
                  <c:v>1.9498333329999999</c:v>
                </c:pt>
                <c:pt idx="650">
                  <c:v>1.9608333330000001</c:v>
                </c:pt>
                <c:pt idx="651">
                  <c:v>1.9774285709999999</c:v>
                </c:pt>
                <c:pt idx="652">
                  <c:v>1.991333333</c:v>
                </c:pt>
                <c:pt idx="653">
                  <c:v>2.0063333330000002</c:v>
                </c:pt>
                <c:pt idx="654">
                  <c:v>2.0211999999999999</c:v>
                </c:pt>
                <c:pt idx="655">
                  <c:v>2.0318000000000001</c:v>
                </c:pt>
                <c:pt idx="656">
                  <c:v>2.0505714290000001</c:v>
                </c:pt>
                <c:pt idx="657">
                  <c:v>2.0680000000000001</c:v>
                </c:pt>
                <c:pt idx="658">
                  <c:v>2.0815000000000001</c:v>
                </c:pt>
                <c:pt idx="659">
                  <c:v>2.0981999999999998</c:v>
                </c:pt>
                <c:pt idx="660">
                  <c:v>2.1131666670000002</c:v>
                </c:pt>
                <c:pt idx="661">
                  <c:v>2.1327142860000001</c:v>
                </c:pt>
                <c:pt idx="662">
                  <c:v>2.1452499999999999</c:v>
                </c:pt>
                <c:pt idx="663">
                  <c:v>2.1608333329999998</c:v>
                </c:pt>
                <c:pt idx="664">
                  <c:v>2.1789999999999998</c:v>
                </c:pt>
                <c:pt idx="665">
                  <c:v>2.1931666669999998</c:v>
                </c:pt>
                <c:pt idx="666">
                  <c:v>2.206</c:v>
                </c:pt>
                <c:pt idx="667">
                  <c:v>2.2130000000000001</c:v>
                </c:pt>
                <c:pt idx="668">
                  <c:v>2.218</c:v>
                </c:pt>
                <c:pt idx="669">
                  <c:v>2.2210000000000001</c:v>
                </c:pt>
                <c:pt idx="670">
                  <c:v>2.2244000000000002</c:v>
                </c:pt>
                <c:pt idx="671">
                  <c:v>2.2290000000000001</c:v>
                </c:pt>
                <c:pt idx="672">
                  <c:v>2.2324999999999999</c:v>
                </c:pt>
                <c:pt idx="673">
                  <c:v>2.2360000000000002</c:v>
                </c:pt>
                <c:pt idx="674">
                  <c:v>2.2425000000000002</c:v>
                </c:pt>
                <c:pt idx="675">
                  <c:v>2.2473999999999998</c:v>
                </c:pt>
                <c:pt idx="676">
                  <c:v>2.2502499999999999</c:v>
                </c:pt>
                <c:pt idx="677">
                  <c:v>2.2578</c:v>
                </c:pt>
                <c:pt idx="678">
                  <c:v>2.2635000000000001</c:v>
                </c:pt>
                <c:pt idx="679">
                  <c:v>2.2675000000000001</c:v>
                </c:pt>
                <c:pt idx="680">
                  <c:v>2.2726000000000002</c:v>
                </c:pt>
                <c:pt idx="681">
                  <c:v>2.2777500000000002</c:v>
                </c:pt>
                <c:pt idx="682">
                  <c:v>2.2812000000000001</c:v>
                </c:pt>
                <c:pt idx="683">
                  <c:v>2.2847499999999998</c:v>
                </c:pt>
                <c:pt idx="684">
                  <c:v>2.2898000000000001</c:v>
                </c:pt>
                <c:pt idx="685">
                  <c:v>2.2909999999999999</c:v>
                </c:pt>
                <c:pt idx="686">
                  <c:v>2.2948</c:v>
                </c:pt>
                <c:pt idx="687">
                  <c:v>2.298</c:v>
                </c:pt>
                <c:pt idx="688">
                  <c:v>2.3005</c:v>
                </c:pt>
                <c:pt idx="689">
                  <c:v>2.3010000000000002</c:v>
                </c:pt>
                <c:pt idx="690">
                  <c:v>2.3047499999999999</c:v>
                </c:pt>
                <c:pt idx="691">
                  <c:v>2.3088000000000002</c:v>
                </c:pt>
                <c:pt idx="692">
                  <c:v>2.3105000000000002</c:v>
                </c:pt>
                <c:pt idx="693">
                  <c:v>2.3132000000000001</c:v>
                </c:pt>
                <c:pt idx="694">
                  <c:v>2.3174999999999999</c:v>
                </c:pt>
                <c:pt idx="695">
                  <c:v>2.3193999999999999</c:v>
                </c:pt>
                <c:pt idx="696">
                  <c:v>2.32375</c:v>
                </c:pt>
                <c:pt idx="697">
                  <c:v>2.3254999999999999</c:v>
                </c:pt>
                <c:pt idx="698">
                  <c:v>2.3279999999999998</c:v>
                </c:pt>
                <c:pt idx="699">
                  <c:v>2.3302499999999999</c:v>
                </c:pt>
                <c:pt idx="700">
                  <c:v>2.3342000000000001</c:v>
                </c:pt>
                <c:pt idx="701">
                  <c:v>2.3352499999999998</c:v>
                </c:pt>
                <c:pt idx="702">
                  <c:v>2.3380000000000001</c:v>
                </c:pt>
                <c:pt idx="703">
                  <c:v>2.3412500000000001</c:v>
                </c:pt>
                <c:pt idx="704">
                  <c:v>2.3410000000000002</c:v>
                </c:pt>
                <c:pt idx="705">
                  <c:v>2.3439999999999999</c:v>
                </c:pt>
                <c:pt idx="706">
                  <c:v>2.3454999999999999</c:v>
                </c:pt>
                <c:pt idx="707">
                  <c:v>2.3468</c:v>
                </c:pt>
                <c:pt idx="708">
                  <c:v>2.34775</c:v>
                </c:pt>
                <c:pt idx="709">
                  <c:v>2.3504</c:v>
                </c:pt>
                <c:pt idx="710">
                  <c:v>2.35175</c:v>
                </c:pt>
                <c:pt idx="711">
                  <c:v>2.3517999999999999</c:v>
                </c:pt>
                <c:pt idx="712">
                  <c:v>2.355</c:v>
                </c:pt>
                <c:pt idx="713">
                  <c:v>2.3567499999999999</c:v>
                </c:pt>
                <c:pt idx="714">
                  <c:v>2.3525999999999998</c:v>
                </c:pt>
                <c:pt idx="715">
                  <c:v>2.3452500000000001</c:v>
                </c:pt>
                <c:pt idx="716">
                  <c:v>2.3376000000000001</c:v>
                </c:pt>
                <c:pt idx="717">
                  <c:v>2.3315000000000001</c:v>
                </c:pt>
                <c:pt idx="718">
                  <c:v>2.3260000000000001</c:v>
                </c:pt>
                <c:pt idx="719">
                  <c:v>2.31975</c:v>
                </c:pt>
                <c:pt idx="720">
                  <c:v>2.3137500000000002</c:v>
                </c:pt>
                <c:pt idx="721">
                  <c:v>2.3094000000000001</c:v>
                </c:pt>
                <c:pt idx="722">
                  <c:v>2.3047499999999999</c:v>
                </c:pt>
                <c:pt idx="723">
                  <c:v>2.298</c:v>
                </c:pt>
                <c:pt idx="724">
                  <c:v>2.2942499999999999</c:v>
                </c:pt>
                <c:pt idx="725">
                  <c:v>2.2892000000000001</c:v>
                </c:pt>
                <c:pt idx="726">
                  <c:v>2.2822499999999999</c:v>
                </c:pt>
                <c:pt idx="727">
                  <c:v>2.2776000000000001</c:v>
                </c:pt>
                <c:pt idx="728">
                  <c:v>2.2749999999999999</c:v>
                </c:pt>
                <c:pt idx="729">
                  <c:v>2.2702499999999999</c:v>
                </c:pt>
                <c:pt idx="730">
                  <c:v>2.2646000000000002</c:v>
                </c:pt>
                <c:pt idx="731">
                  <c:v>2.2599999999999998</c:v>
                </c:pt>
                <c:pt idx="732">
                  <c:v>2.2576000000000001</c:v>
                </c:pt>
                <c:pt idx="733">
                  <c:v>2.2530000000000001</c:v>
                </c:pt>
                <c:pt idx="734">
                  <c:v>2.2480000000000002</c:v>
                </c:pt>
                <c:pt idx="735">
                  <c:v>2.2442500000000001</c:v>
                </c:pt>
                <c:pt idx="736">
                  <c:v>2.2407499999999998</c:v>
                </c:pt>
                <c:pt idx="737">
                  <c:v>2.238</c:v>
                </c:pt>
                <c:pt idx="738">
                  <c:v>2.2334999999999998</c:v>
                </c:pt>
                <c:pt idx="739">
                  <c:v>2.2305999999999999</c:v>
                </c:pt>
                <c:pt idx="740">
                  <c:v>2.2277499999999999</c:v>
                </c:pt>
                <c:pt idx="741">
                  <c:v>2.2258</c:v>
                </c:pt>
                <c:pt idx="742">
                  <c:v>2.2222499999999998</c:v>
                </c:pt>
                <c:pt idx="743">
                  <c:v>2.2191999999999998</c:v>
                </c:pt>
                <c:pt idx="744">
                  <c:v>2.2182499999999998</c:v>
                </c:pt>
                <c:pt idx="745">
                  <c:v>2.2157499999999999</c:v>
                </c:pt>
                <c:pt idx="746">
                  <c:v>2.2116666669999998</c:v>
                </c:pt>
                <c:pt idx="747">
                  <c:v>2.2102499999999998</c:v>
                </c:pt>
                <c:pt idx="748">
                  <c:v>2.2103999999999999</c:v>
                </c:pt>
                <c:pt idx="749">
                  <c:v>2.2065000000000001</c:v>
                </c:pt>
                <c:pt idx="750">
                  <c:v>2.206</c:v>
                </c:pt>
                <c:pt idx="751">
                  <c:v>2.2031999999999998</c:v>
                </c:pt>
                <c:pt idx="752">
                  <c:v>2.2025000000000001</c:v>
                </c:pt>
                <c:pt idx="753">
                  <c:v>2.2025999999999999</c:v>
                </c:pt>
                <c:pt idx="754">
                  <c:v>2.1995</c:v>
                </c:pt>
                <c:pt idx="755">
                  <c:v>2.1968333329999998</c:v>
                </c:pt>
                <c:pt idx="756">
                  <c:v>2.1967500000000002</c:v>
                </c:pt>
                <c:pt idx="757">
                  <c:v>2.1947999999999999</c:v>
                </c:pt>
                <c:pt idx="758">
                  <c:v>2.1927500000000002</c:v>
                </c:pt>
                <c:pt idx="759">
                  <c:v>2.1913999999999998</c:v>
                </c:pt>
                <c:pt idx="760">
                  <c:v>2.1930000000000001</c:v>
                </c:pt>
                <c:pt idx="761">
                  <c:v>2.1909999999999998</c:v>
                </c:pt>
                <c:pt idx="762">
                  <c:v>2.1894</c:v>
                </c:pt>
                <c:pt idx="763">
                  <c:v>2.1888000000000001</c:v>
                </c:pt>
                <c:pt idx="764">
                  <c:v>2.1878000000000002</c:v>
                </c:pt>
                <c:pt idx="765">
                  <c:v>2.1872500000000001</c:v>
                </c:pt>
                <c:pt idx="766">
                  <c:v>2.1861999999999999</c:v>
                </c:pt>
                <c:pt idx="767">
                  <c:v>2.1846000000000001</c:v>
                </c:pt>
                <c:pt idx="768">
                  <c:v>2.1850000000000001</c:v>
                </c:pt>
                <c:pt idx="769">
                  <c:v>2.1844999999999999</c:v>
                </c:pt>
                <c:pt idx="770">
                  <c:v>2.1833333330000002</c:v>
                </c:pt>
                <c:pt idx="771">
                  <c:v>2.181</c:v>
                </c:pt>
                <c:pt idx="772">
                  <c:v>2.1846000000000001</c:v>
                </c:pt>
                <c:pt idx="773">
                  <c:v>2.1842000000000001</c:v>
                </c:pt>
                <c:pt idx="774">
                  <c:v>2.1819999999999999</c:v>
                </c:pt>
                <c:pt idx="775">
                  <c:v>2.1804000000000001</c:v>
                </c:pt>
                <c:pt idx="776">
                  <c:v>2.1819999999999999</c:v>
                </c:pt>
                <c:pt idx="777">
                  <c:v>2.1823333329999999</c:v>
                </c:pt>
                <c:pt idx="778">
                  <c:v>2.181</c:v>
                </c:pt>
                <c:pt idx="779">
                  <c:v>2.1787999999999998</c:v>
                </c:pt>
                <c:pt idx="780">
                  <c:v>2.1800000000000002</c:v>
                </c:pt>
                <c:pt idx="781">
                  <c:v>2.1793999999999998</c:v>
                </c:pt>
                <c:pt idx="782">
                  <c:v>2.1791999999999998</c:v>
                </c:pt>
                <c:pt idx="783">
                  <c:v>2.1762000000000001</c:v>
                </c:pt>
                <c:pt idx="784">
                  <c:v>2.178833333</c:v>
                </c:pt>
                <c:pt idx="785">
                  <c:v>2.1800000000000002</c:v>
                </c:pt>
                <c:pt idx="786">
                  <c:v>2.1766000000000001</c:v>
                </c:pt>
                <c:pt idx="787">
                  <c:v>2.1756000000000002</c:v>
                </c:pt>
                <c:pt idx="788">
                  <c:v>2.177333333</c:v>
                </c:pt>
                <c:pt idx="789">
                  <c:v>2.1768000000000001</c:v>
                </c:pt>
                <c:pt idx="790">
                  <c:v>2.17625</c:v>
                </c:pt>
                <c:pt idx="791">
                  <c:v>2.1735714289999999</c:v>
                </c:pt>
                <c:pt idx="792">
                  <c:v>2.1745000000000001</c:v>
                </c:pt>
                <c:pt idx="793">
                  <c:v>2.176571429</c:v>
                </c:pt>
                <c:pt idx="794">
                  <c:v>2.17475</c:v>
                </c:pt>
                <c:pt idx="795">
                  <c:v>2.1738333330000001</c:v>
                </c:pt>
                <c:pt idx="796">
                  <c:v>2.1717499999999998</c:v>
                </c:pt>
                <c:pt idx="797">
                  <c:v>2.1753333330000002</c:v>
                </c:pt>
                <c:pt idx="798">
                  <c:v>2.1734</c:v>
                </c:pt>
                <c:pt idx="799">
                  <c:v>2.1735000000000002</c:v>
                </c:pt>
                <c:pt idx="800">
                  <c:v>2.17225</c:v>
                </c:pt>
                <c:pt idx="801">
                  <c:v>2.1745000000000001</c:v>
                </c:pt>
                <c:pt idx="802">
                  <c:v>2.1732</c:v>
                </c:pt>
                <c:pt idx="803">
                  <c:v>2.1712500000000001</c:v>
                </c:pt>
                <c:pt idx="804">
                  <c:v>2.1696</c:v>
                </c:pt>
                <c:pt idx="805">
                  <c:v>2.1731666669999998</c:v>
                </c:pt>
                <c:pt idx="806">
                  <c:v>2.1735000000000002</c:v>
                </c:pt>
                <c:pt idx="807">
                  <c:v>2.17075</c:v>
                </c:pt>
                <c:pt idx="808">
                  <c:v>2.169</c:v>
                </c:pt>
                <c:pt idx="809">
                  <c:v>2.173</c:v>
                </c:pt>
                <c:pt idx="810">
                  <c:v>2.1726666670000001</c:v>
                </c:pt>
                <c:pt idx="811">
                  <c:v>2.1711999999999998</c:v>
                </c:pt>
                <c:pt idx="812">
                  <c:v>2.1709999999999998</c:v>
                </c:pt>
                <c:pt idx="813">
                  <c:v>2.173</c:v>
                </c:pt>
                <c:pt idx="814">
                  <c:v>2.1712500000000001</c:v>
                </c:pt>
                <c:pt idx="815">
                  <c:v>2.1698</c:v>
                </c:pt>
                <c:pt idx="816">
                  <c:v>2.1692499999999999</c:v>
                </c:pt>
                <c:pt idx="817">
                  <c:v>2.174428571</c:v>
                </c:pt>
                <c:pt idx="818">
                  <c:v>2.1726000000000001</c:v>
                </c:pt>
                <c:pt idx="819">
                  <c:v>2.1705999999999999</c:v>
                </c:pt>
                <c:pt idx="820">
                  <c:v>2.170833333</c:v>
                </c:pt>
                <c:pt idx="821">
                  <c:v>2.1726000000000001</c:v>
                </c:pt>
                <c:pt idx="822">
                  <c:v>2.173</c:v>
                </c:pt>
                <c:pt idx="823">
                  <c:v>2.1712500000000001</c:v>
                </c:pt>
                <c:pt idx="824">
                  <c:v>2.1738333330000001</c:v>
                </c:pt>
                <c:pt idx="825">
                  <c:v>2.1739999999999999</c:v>
                </c:pt>
                <c:pt idx="826">
                  <c:v>2.1741999999999999</c:v>
                </c:pt>
                <c:pt idx="827">
                  <c:v>2.1736</c:v>
                </c:pt>
                <c:pt idx="828">
                  <c:v>2.1735000000000002</c:v>
                </c:pt>
                <c:pt idx="829">
                  <c:v>2.1756000000000002</c:v>
                </c:pt>
                <c:pt idx="830">
                  <c:v>2.1745000000000001</c:v>
                </c:pt>
                <c:pt idx="831">
                  <c:v>2.1739999999999999</c:v>
                </c:pt>
                <c:pt idx="832">
                  <c:v>2.1739999999999999</c:v>
                </c:pt>
                <c:pt idx="833">
                  <c:v>2.1771666669999998</c:v>
                </c:pt>
                <c:pt idx="834">
                  <c:v>2.1764000000000001</c:v>
                </c:pt>
                <c:pt idx="835">
                  <c:v>2.1766666670000001</c:v>
                </c:pt>
                <c:pt idx="836">
                  <c:v>2.1779999999999999</c:v>
                </c:pt>
                <c:pt idx="837">
                  <c:v>2.1789999999999998</c:v>
                </c:pt>
                <c:pt idx="838">
                  <c:v>2.1789999999999998</c:v>
                </c:pt>
                <c:pt idx="839">
                  <c:v>2.1787999999999998</c:v>
                </c:pt>
                <c:pt idx="840">
                  <c:v>2.1793333330000002</c:v>
                </c:pt>
                <c:pt idx="841">
                  <c:v>2.1793999999999998</c:v>
                </c:pt>
                <c:pt idx="842">
                  <c:v>2.1804999999999999</c:v>
                </c:pt>
                <c:pt idx="843">
                  <c:v>2.179142857</c:v>
                </c:pt>
                <c:pt idx="844">
                  <c:v>2.1840000000000002</c:v>
                </c:pt>
                <c:pt idx="845">
                  <c:v>2.1812</c:v>
                </c:pt>
                <c:pt idx="846">
                  <c:v>2.183142857</c:v>
                </c:pt>
                <c:pt idx="847">
                  <c:v>2.1852</c:v>
                </c:pt>
                <c:pt idx="848">
                  <c:v>2.1869999999999998</c:v>
                </c:pt>
                <c:pt idx="849">
                  <c:v>2.1884999999999999</c:v>
                </c:pt>
                <c:pt idx="850">
                  <c:v>2.1875</c:v>
                </c:pt>
                <c:pt idx="851">
                  <c:v>2.1871666670000001</c:v>
                </c:pt>
                <c:pt idx="852">
                  <c:v>2.1897500000000001</c:v>
                </c:pt>
                <c:pt idx="853">
                  <c:v>2.1916000000000002</c:v>
                </c:pt>
                <c:pt idx="854">
                  <c:v>2.1928000000000001</c:v>
                </c:pt>
                <c:pt idx="855">
                  <c:v>2.1930000000000001</c:v>
                </c:pt>
                <c:pt idx="856">
                  <c:v>2.1960000000000002</c:v>
                </c:pt>
                <c:pt idx="857">
                  <c:v>2.1941666670000002</c:v>
                </c:pt>
                <c:pt idx="858">
                  <c:v>2.1958333329999999</c:v>
                </c:pt>
                <c:pt idx="859">
                  <c:v>2.1960000000000002</c:v>
                </c:pt>
                <c:pt idx="860">
                  <c:v>2.1989999999999998</c:v>
                </c:pt>
                <c:pt idx="861">
                  <c:v>2.1987999999999999</c:v>
                </c:pt>
                <c:pt idx="862">
                  <c:v>2.1974</c:v>
                </c:pt>
                <c:pt idx="863">
                  <c:v>2.1978</c:v>
                </c:pt>
                <c:pt idx="864">
                  <c:v>2.1998000000000002</c:v>
                </c:pt>
                <c:pt idx="865">
                  <c:v>2.1982499999999998</c:v>
                </c:pt>
                <c:pt idx="866">
                  <c:v>2.2000000000000002</c:v>
                </c:pt>
                <c:pt idx="867">
                  <c:v>2.2006666670000001</c:v>
                </c:pt>
                <c:pt idx="868">
                  <c:v>2.2004999999999999</c:v>
                </c:pt>
                <c:pt idx="869">
                  <c:v>2.2010000000000001</c:v>
                </c:pt>
                <c:pt idx="870">
                  <c:v>2.2010000000000001</c:v>
                </c:pt>
                <c:pt idx="871">
                  <c:v>2.2025999999999999</c:v>
                </c:pt>
                <c:pt idx="872">
                  <c:v>2.2008333329999998</c:v>
                </c:pt>
                <c:pt idx="873">
                  <c:v>2.1953999999999998</c:v>
                </c:pt>
                <c:pt idx="874">
                  <c:v>2.1926000000000001</c:v>
                </c:pt>
                <c:pt idx="875">
                  <c:v>2.1920000000000002</c:v>
                </c:pt>
                <c:pt idx="876">
                  <c:v>2.1913999999999998</c:v>
                </c:pt>
                <c:pt idx="877">
                  <c:v>2.1909999999999998</c:v>
                </c:pt>
                <c:pt idx="878">
                  <c:v>2.1884000000000001</c:v>
                </c:pt>
                <c:pt idx="879">
                  <c:v>2.18675</c:v>
                </c:pt>
                <c:pt idx="880">
                  <c:v>2.1873999999999998</c:v>
                </c:pt>
                <c:pt idx="881">
                  <c:v>2.1875</c:v>
                </c:pt>
                <c:pt idx="882">
                  <c:v>2.1857500000000001</c:v>
                </c:pt>
                <c:pt idx="883">
                  <c:v>2.1858</c:v>
                </c:pt>
                <c:pt idx="884">
                  <c:v>2.1858</c:v>
                </c:pt>
                <c:pt idx="885">
                  <c:v>2.1873999999999998</c:v>
                </c:pt>
                <c:pt idx="886">
                  <c:v>2.1875</c:v>
                </c:pt>
                <c:pt idx="887">
                  <c:v>2.1876666669999998</c:v>
                </c:pt>
                <c:pt idx="888">
                  <c:v>2.18675</c:v>
                </c:pt>
                <c:pt idx="889">
                  <c:v>2.1878000000000002</c:v>
                </c:pt>
                <c:pt idx="890">
                  <c:v>2.18675</c:v>
                </c:pt>
                <c:pt idx="891">
                  <c:v>2.1884999999999999</c:v>
                </c:pt>
                <c:pt idx="892">
                  <c:v>2.1890000000000001</c:v>
                </c:pt>
                <c:pt idx="893">
                  <c:v>2.18825</c:v>
                </c:pt>
                <c:pt idx="894">
                  <c:v>2.192166667</c:v>
                </c:pt>
                <c:pt idx="895">
                  <c:v>2.1915</c:v>
                </c:pt>
                <c:pt idx="896">
                  <c:v>2.1916000000000002</c:v>
                </c:pt>
                <c:pt idx="897">
                  <c:v>2.19075</c:v>
                </c:pt>
                <c:pt idx="898">
                  <c:v>2.1918000000000002</c:v>
                </c:pt>
                <c:pt idx="899">
                  <c:v>2.1942499999999998</c:v>
                </c:pt>
                <c:pt idx="900">
                  <c:v>2.1943999999999999</c:v>
                </c:pt>
                <c:pt idx="901">
                  <c:v>2.1934999999999998</c:v>
                </c:pt>
                <c:pt idx="902">
                  <c:v>2.1952500000000001</c:v>
                </c:pt>
                <c:pt idx="903">
                  <c:v>2.1966000000000001</c:v>
                </c:pt>
                <c:pt idx="904">
                  <c:v>2.1964999999999999</c:v>
                </c:pt>
                <c:pt idx="905">
                  <c:v>2.1968000000000001</c:v>
                </c:pt>
                <c:pt idx="906">
                  <c:v>2.19625</c:v>
                </c:pt>
                <c:pt idx="907">
                  <c:v>2.1985999999999999</c:v>
                </c:pt>
                <c:pt idx="908">
                  <c:v>2.1997499999999999</c:v>
                </c:pt>
                <c:pt idx="909">
                  <c:v>2.2004000000000001</c:v>
                </c:pt>
                <c:pt idx="910">
                  <c:v>2.2000000000000002</c:v>
                </c:pt>
                <c:pt idx="911">
                  <c:v>2.2000000000000002</c:v>
                </c:pt>
                <c:pt idx="912">
                  <c:v>2.2018</c:v>
                </c:pt>
                <c:pt idx="913">
                  <c:v>2.20275</c:v>
                </c:pt>
                <c:pt idx="914">
                  <c:v>2.202</c:v>
                </c:pt>
                <c:pt idx="915">
                  <c:v>2.2040000000000002</c:v>
                </c:pt>
                <c:pt idx="916">
                  <c:v>2.2021999999999999</c:v>
                </c:pt>
                <c:pt idx="917">
                  <c:v>2.2047500000000002</c:v>
                </c:pt>
                <c:pt idx="918">
                  <c:v>2.2054999999999998</c:v>
                </c:pt>
                <c:pt idx="919">
                  <c:v>2.2058</c:v>
                </c:pt>
                <c:pt idx="920">
                  <c:v>2.2047500000000002</c:v>
                </c:pt>
                <c:pt idx="921">
                  <c:v>2.2048000000000001</c:v>
                </c:pt>
                <c:pt idx="922">
                  <c:v>2.2077499999999999</c:v>
                </c:pt>
                <c:pt idx="923">
                  <c:v>2.2078000000000002</c:v>
                </c:pt>
                <c:pt idx="924">
                  <c:v>2.2077499999999999</c:v>
                </c:pt>
                <c:pt idx="925">
                  <c:v>2.2092000000000001</c:v>
                </c:pt>
                <c:pt idx="926">
                  <c:v>2.2075999999999998</c:v>
                </c:pt>
                <c:pt idx="927">
                  <c:v>2.2092499999999999</c:v>
                </c:pt>
                <c:pt idx="928">
                  <c:v>2.2092000000000001</c:v>
                </c:pt>
                <c:pt idx="929">
                  <c:v>2.21</c:v>
                </c:pt>
                <c:pt idx="930">
                  <c:v>2.2094</c:v>
                </c:pt>
                <c:pt idx="931">
                  <c:v>2.2097500000000001</c:v>
                </c:pt>
                <c:pt idx="932">
                  <c:v>2.2111999999999998</c:v>
                </c:pt>
                <c:pt idx="933">
                  <c:v>2.2102499999999998</c:v>
                </c:pt>
                <c:pt idx="934">
                  <c:v>2.2094999999999998</c:v>
                </c:pt>
                <c:pt idx="935">
                  <c:v>2.2094</c:v>
                </c:pt>
                <c:pt idx="936">
                  <c:v>2.2109999999999999</c:v>
                </c:pt>
                <c:pt idx="937">
                  <c:v>2.2107999999999999</c:v>
                </c:pt>
                <c:pt idx="938">
                  <c:v>2.2094999999999998</c:v>
                </c:pt>
                <c:pt idx="939">
                  <c:v>2.2086000000000001</c:v>
                </c:pt>
                <c:pt idx="940">
                  <c:v>2.2102499999999998</c:v>
                </c:pt>
                <c:pt idx="941">
                  <c:v>2.2105999999999999</c:v>
                </c:pt>
                <c:pt idx="942">
                  <c:v>2.2092499999999999</c:v>
                </c:pt>
                <c:pt idx="943">
                  <c:v>2.2097500000000001</c:v>
                </c:pt>
                <c:pt idx="944">
                  <c:v>2.203875</c:v>
                </c:pt>
                <c:pt idx="945">
                  <c:v>2.0527777779999998</c:v>
                </c:pt>
                <c:pt idx="946">
                  <c:v>2.022142857</c:v>
                </c:pt>
                <c:pt idx="947">
                  <c:v>2.0169999999999999</c:v>
                </c:pt>
                <c:pt idx="948">
                  <c:v>2.01125</c:v>
                </c:pt>
                <c:pt idx="949">
                  <c:v>2.0041250000000002</c:v>
                </c:pt>
                <c:pt idx="950">
                  <c:v>1.9968571429999999</c:v>
                </c:pt>
                <c:pt idx="951">
                  <c:v>1.9957499999999999</c:v>
                </c:pt>
                <c:pt idx="952">
                  <c:v>1.9896666670000001</c:v>
                </c:pt>
                <c:pt idx="953">
                  <c:v>1.9851666670000001</c:v>
                </c:pt>
                <c:pt idx="954">
                  <c:v>1.9803999999999999</c:v>
                </c:pt>
                <c:pt idx="955">
                  <c:v>1.97275</c:v>
                </c:pt>
                <c:pt idx="956">
                  <c:v>1.9712499999999999</c:v>
                </c:pt>
                <c:pt idx="957">
                  <c:v>1.966</c:v>
                </c:pt>
                <c:pt idx="958">
                  <c:v>1.9637500000000001</c:v>
                </c:pt>
                <c:pt idx="959">
                  <c:v>1.9614</c:v>
                </c:pt>
                <c:pt idx="960">
                  <c:v>1.9595</c:v>
                </c:pt>
                <c:pt idx="961">
                  <c:v>1.957666667</c:v>
                </c:pt>
                <c:pt idx="962">
                  <c:v>1.9577500000000001</c:v>
                </c:pt>
                <c:pt idx="963">
                  <c:v>1.9548000000000001</c:v>
                </c:pt>
                <c:pt idx="964">
                  <c:v>1.9530000000000001</c:v>
                </c:pt>
                <c:pt idx="965">
                  <c:v>1.9524999999999999</c:v>
                </c:pt>
                <c:pt idx="966">
                  <c:v>1.9510000000000001</c:v>
                </c:pt>
                <c:pt idx="967">
                  <c:v>1.9512499999999999</c:v>
                </c:pt>
                <c:pt idx="968">
                  <c:v>1.9508000000000001</c:v>
                </c:pt>
                <c:pt idx="969">
                  <c:v>1.94875</c:v>
                </c:pt>
                <c:pt idx="970">
                  <c:v>1.9474</c:v>
                </c:pt>
                <c:pt idx="971">
                  <c:v>1.9472499999999999</c:v>
                </c:pt>
                <c:pt idx="972">
                  <c:v>1.9476</c:v>
                </c:pt>
                <c:pt idx="973">
                  <c:v>1.9455</c:v>
                </c:pt>
                <c:pt idx="974">
                  <c:v>1.9472499999999999</c:v>
                </c:pt>
                <c:pt idx="975">
                  <c:v>1.9448000000000001</c:v>
                </c:pt>
                <c:pt idx="976">
                  <c:v>1.94475</c:v>
                </c:pt>
                <c:pt idx="977">
                  <c:v>1.9432</c:v>
                </c:pt>
                <c:pt idx="978">
                  <c:v>1.94025</c:v>
                </c:pt>
                <c:pt idx="979">
                  <c:v>1.94</c:v>
                </c:pt>
                <c:pt idx="980">
                  <c:v>1.9415</c:v>
                </c:pt>
                <c:pt idx="981">
                  <c:v>1.9386000000000001</c:v>
                </c:pt>
                <c:pt idx="982">
                  <c:v>1.9404999999999999</c:v>
                </c:pt>
                <c:pt idx="983">
                  <c:v>1.9377500000000001</c:v>
                </c:pt>
                <c:pt idx="984">
                  <c:v>1.9376</c:v>
                </c:pt>
                <c:pt idx="985">
                  <c:v>1.9355</c:v>
                </c:pt>
                <c:pt idx="986">
                  <c:v>1.9356</c:v>
                </c:pt>
                <c:pt idx="987">
                  <c:v>1.9332499999999999</c:v>
                </c:pt>
                <c:pt idx="988">
                  <c:v>1.9338</c:v>
                </c:pt>
                <c:pt idx="989">
                  <c:v>1.9332499999999999</c:v>
                </c:pt>
                <c:pt idx="990">
                  <c:v>1.9314</c:v>
                </c:pt>
                <c:pt idx="991">
                  <c:v>1.9305000000000001</c:v>
                </c:pt>
                <c:pt idx="992">
                  <c:v>1.93025</c:v>
                </c:pt>
                <c:pt idx="993">
                  <c:v>1.9288000000000001</c:v>
                </c:pt>
                <c:pt idx="994">
                  <c:v>1.9279999999999999</c:v>
                </c:pt>
                <c:pt idx="995">
                  <c:v>1.9274</c:v>
                </c:pt>
                <c:pt idx="996">
                  <c:v>1.927</c:v>
                </c:pt>
                <c:pt idx="997">
                  <c:v>1.9254</c:v>
                </c:pt>
                <c:pt idx="998">
                  <c:v>1.9257500000000001</c:v>
                </c:pt>
                <c:pt idx="999">
                  <c:v>1.9252499999999999</c:v>
                </c:pt>
                <c:pt idx="1000">
                  <c:v>1.9236</c:v>
                </c:pt>
                <c:pt idx="1001">
                  <c:v>1.923</c:v>
                </c:pt>
                <c:pt idx="1002">
                  <c:v>1.9218</c:v>
                </c:pt>
                <c:pt idx="1003">
                  <c:v>1.9219999999999999</c:v>
                </c:pt>
                <c:pt idx="1004">
                  <c:v>1.9216</c:v>
                </c:pt>
                <c:pt idx="1005">
                  <c:v>1.9205000000000001</c:v>
                </c:pt>
                <c:pt idx="1006">
                  <c:v>1.92</c:v>
                </c:pt>
                <c:pt idx="1007">
                  <c:v>1.919</c:v>
                </c:pt>
                <c:pt idx="1008">
                  <c:v>1.919</c:v>
                </c:pt>
                <c:pt idx="1009">
                  <c:v>1.9175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4-43FC-B8C9-CFA37BF7E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727343"/>
        <c:axId val="1794977663"/>
      </c:lineChart>
      <c:catAx>
        <c:axId val="173372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77663"/>
        <c:crosses val="autoZero"/>
        <c:auto val="1"/>
        <c:lblAlgn val="ctr"/>
        <c:lblOffset val="100"/>
        <c:noMultiLvlLbl val="0"/>
      </c:catAx>
      <c:valAx>
        <c:axId val="17949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72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O2 lim, D: 3/day</a:t>
            </a:r>
            <a:br>
              <a:rPr lang="en-GB"/>
            </a:br>
            <a:r>
              <a:rPr lang="en-GB"/>
              <a:t>Batch:</a:t>
            </a:r>
            <a:r>
              <a:rPr lang="en-GB" baseline="0"/>
              <a:t> 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'Reactor Data'!$AX$1</c:f>
              <c:strCache>
                <c:ptCount val="1"/>
                <c:pt idx="0">
                  <c:v>CO2 cons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'Reactor Data'!$AX$498:$AX$944</c:f>
              <c:numCache>
                <c:formatCode>General</c:formatCode>
                <c:ptCount val="447"/>
                <c:pt idx="0">
                  <c:v>3.0844206999999998E-2</c:v>
                </c:pt>
                <c:pt idx="1">
                  <c:v>7.5577601999999994E-2</c:v>
                </c:pt>
                <c:pt idx="2">
                  <c:v>2.4193368999999999E-2</c:v>
                </c:pt>
                <c:pt idx="3">
                  <c:v>4.2868886000000002E-2</c:v>
                </c:pt>
                <c:pt idx="4">
                  <c:v>4.8977089000000001E-2</c:v>
                </c:pt>
                <c:pt idx="5">
                  <c:v>4.9127691000000001E-2</c:v>
                </c:pt>
                <c:pt idx="6">
                  <c:v>5.0042428999999999E-2</c:v>
                </c:pt>
                <c:pt idx="7">
                  <c:v>7.8281901000000001E-2</c:v>
                </c:pt>
                <c:pt idx="8">
                  <c:v>-1.3229014000000001E-2</c:v>
                </c:pt>
                <c:pt idx="9">
                  <c:v>2.7506332000000001E-2</c:v>
                </c:pt>
                <c:pt idx="10">
                  <c:v>1.5651815999999999E-2</c:v>
                </c:pt>
                <c:pt idx="11">
                  <c:v>2.5047110000000002E-3</c:v>
                </c:pt>
                <c:pt idx="12">
                  <c:v>1.3984363E-2</c:v>
                </c:pt>
                <c:pt idx="13">
                  <c:v>1.612572E-2</c:v>
                </c:pt>
                <c:pt idx="14">
                  <c:v>1.3764402E-2</c:v>
                </c:pt>
                <c:pt idx="15">
                  <c:v>3.0508739999999999E-2</c:v>
                </c:pt>
                <c:pt idx="16">
                  <c:v>2.7465957999999999E-2</c:v>
                </c:pt>
                <c:pt idx="17">
                  <c:v>4.2749020999999998E-2</c:v>
                </c:pt>
                <c:pt idx="18">
                  <c:v>1.1716832E-2</c:v>
                </c:pt>
                <c:pt idx="19">
                  <c:v>-4.5083190000000002E-2</c:v>
                </c:pt>
                <c:pt idx="20">
                  <c:v>-1.6137384000000001E-2</c:v>
                </c:pt>
                <c:pt idx="21">
                  <c:v>1.0368018999999999E-2</c:v>
                </c:pt>
                <c:pt idx="22">
                  <c:v>7.1947490000000003E-3</c:v>
                </c:pt>
                <c:pt idx="23">
                  <c:v>6.1580289999999998E-3</c:v>
                </c:pt>
                <c:pt idx="24">
                  <c:v>2.0928600000000002E-3</c:v>
                </c:pt>
                <c:pt idx="25">
                  <c:v>-4.2392979999999999E-3</c:v>
                </c:pt>
                <c:pt idx="26">
                  <c:v>8.612827E-3</c:v>
                </c:pt>
                <c:pt idx="27">
                  <c:v>2.7715808000000001E-2</c:v>
                </c:pt>
                <c:pt idx="28">
                  <c:v>2.1249809000000001E-2</c:v>
                </c:pt>
                <c:pt idx="29">
                  <c:v>-1.8654792E-2</c:v>
                </c:pt>
                <c:pt idx="30">
                  <c:v>-2.9182091E-2</c:v>
                </c:pt>
                <c:pt idx="31">
                  <c:v>-6.7381059999999998E-3</c:v>
                </c:pt>
                <c:pt idx="32">
                  <c:v>2.4195027000000001E-2</c:v>
                </c:pt>
                <c:pt idx="33">
                  <c:v>-4.5601719999999998E-2</c:v>
                </c:pt>
                <c:pt idx="34">
                  <c:v>-6.5812342999999995E-2</c:v>
                </c:pt>
                <c:pt idx="35">
                  <c:v>8.797984E-3</c:v>
                </c:pt>
                <c:pt idx="36">
                  <c:v>-6.536399E-3</c:v>
                </c:pt>
                <c:pt idx="37">
                  <c:v>-2.2923114000000001E-2</c:v>
                </c:pt>
                <c:pt idx="38">
                  <c:v>-3.5215001000000003E-2</c:v>
                </c:pt>
                <c:pt idx="39">
                  <c:v>-1.9176604E-2</c:v>
                </c:pt>
                <c:pt idx="40">
                  <c:v>-1.0552117E-2</c:v>
                </c:pt>
                <c:pt idx="41">
                  <c:v>5.3379259999999998E-3</c:v>
                </c:pt>
                <c:pt idx="42">
                  <c:v>-3.6002584999999997E-2</c:v>
                </c:pt>
                <c:pt idx="43">
                  <c:v>9.9673100000000005E-4</c:v>
                </c:pt>
                <c:pt idx="44">
                  <c:v>-4.1999159999999997E-3</c:v>
                </c:pt>
                <c:pt idx="45">
                  <c:v>-4.0422679999999999E-3</c:v>
                </c:pt>
                <c:pt idx="46">
                  <c:v>-2.8275351000000001E-2</c:v>
                </c:pt>
                <c:pt idx="47">
                  <c:v>4.7613960000000002E-3</c:v>
                </c:pt>
                <c:pt idx="48">
                  <c:v>4.970169E-3</c:v>
                </c:pt>
                <c:pt idx="49">
                  <c:v>1.0959441E-2</c:v>
                </c:pt>
                <c:pt idx="50">
                  <c:v>-3.1468828999999997E-2</c:v>
                </c:pt>
                <c:pt idx="51">
                  <c:v>-3.2666206000000003E-2</c:v>
                </c:pt>
                <c:pt idx="52">
                  <c:v>3.5327395999999997E-2</c:v>
                </c:pt>
                <c:pt idx="53">
                  <c:v>-4.3665073999999998E-2</c:v>
                </c:pt>
                <c:pt idx="54">
                  <c:v>-1.2451369999999999E-3</c:v>
                </c:pt>
                <c:pt idx="55">
                  <c:v>-7.9258099999999999E-4</c:v>
                </c:pt>
                <c:pt idx="56">
                  <c:v>3.3203040000000001E-3</c:v>
                </c:pt>
                <c:pt idx="57">
                  <c:v>-1.4716821999999999E-2</c:v>
                </c:pt>
                <c:pt idx="58">
                  <c:v>-2.5059853E-2</c:v>
                </c:pt>
                <c:pt idx="59">
                  <c:v>-1.1232255999999999E-2</c:v>
                </c:pt>
                <c:pt idx="60">
                  <c:v>-5.3529607999999999E-2</c:v>
                </c:pt>
                <c:pt idx="61">
                  <c:v>1.3918316E-2</c:v>
                </c:pt>
                <c:pt idx="62">
                  <c:v>5.5387780000000003E-3</c:v>
                </c:pt>
                <c:pt idx="63">
                  <c:v>-7.8968768999999994E-2</c:v>
                </c:pt>
                <c:pt idx="64">
                  <c:v>-0.12644968500000001</c:v>
                </c:pt>
                <c:pt idx="65">
                  <c:v>-0.159070973</c:v>
                </c:pt>
                <c:pt idx="66">
                  <c:v>-0.10977448200000001</c:v>
                </c:pt>
                <c:pt idx="67">
                  <c:v>-0.10604483000000001</c:v>
                </c:pt>
                <c:pt idx="68">
                  <c:v>1.9844308000000001E-2</c:v>
                </c:pt>
                <c:pt idx="69">
                  <c:v>2.1544727999999999E-2</c:v>
                </c:pt>
                <c:pt idx="70">
                  <c:v>2.3644502000000001E-2</c:v>
                </c:pt>
                <c:pt idx="71">
                  <c:v>2.220476E-2</c:v>
                </c:pt>
                <c:pt idx="72">
                  <c:v>3.5469364000000003E-2</c:v>
                </c:pt>
                <c:pt idx="73">
                  <c:v>-2.3244133E-2</c:v>
                </c:pt>
                <c:pt idx="74">
                  <c:v>-3.0566208000000001E-2</c:v>
                </c:pt>
                <c:pt idx="75">
                  <c:v>-2.2510584E-2</c:v>
                </c:pt>
                <c:pt idx="76">
                  <c:v>6.1519540000000003E-3</c:v>
                </c:pt>
                <c:pt idx="77">
                  <c:v>6.3498460000000001E-3</c:v>
                </c:pt>
                <c:pt idx="78">
                  <c:v>-2.2678258999999999E-2</c:v>
                </c:pt>
                <c:pt idx="79">
                  <c:v>-1.9458755000000001E-2</c:v>
                </c:pt>
                <c:pt idx="80">
                  <c:v>1.4041425999999999E-2</c:v>
                </c:pt>
                <c:pt idx="81">
                  <c:v>2.2352760999999999E-2</c:v>
                </c:pt>
                <c:pt idx="82">
                  <c:v>2.8763238E-2</c:v>
                </c:pt>
                <c:pt idx="83">
                  <c:v>1.1727982E-2</c:v>
                </c:pt>
                <c:pt idx="84">
                  <c:v>-4.3585680000000002E-3</c:v>
                </c:pt>
                <c:pt idx="85">
                  <c:v>5.2467269999999996E-3</c:v>
                </c:pt>
                <c:pt idx="86">
                  <c:v>1.05401E-4</c:v>
                </c:pt>
                <c:pt idx="87">
                  <c:v>1.8351454E-2</c:v>
                </c:pt>
                <c:pt idx="88">
                  <c:v>1.7262039E-2</c:v>
                </c:pt>
                <c:pt idx="89">
                  <c:v>9.9611219999999993E-3</c:v>
                </c:pt>
                <c:pt idx="90">
                  <c:v>1.3332879000000001E-2</c:v>
                </c:pt>
                <c:pt idx="91">
                  <c:v>-3.1483766000000003E-2</c:v>
                </c:pt>
                <c:pt idx="92">
                  <c:v>4.3581004999999999E-2</c:v>
                </c:pt>
                <c:pt idx="93">
                  <c:v>2.9226180000000001E-2</c:v>
                </c:pt>
                <c:pt idx="94">
                  <c:v>3.2124459000000001E-2</c:v>
                </c:pt>
                <c:pt idx="95">
                  <c:v>-1.8738629999999999E-2</c:v>
                </c:pt>
                <c:pt idx="96">
                  <c:v>-4.8021528000000001E-2</c:v>
                </c:pt>
                <c:pt idx="97">
                  <c:v>-1.9847146E-2</c:v>
                </c:pt>
                <c:pt idx="98">
                  <c:v>-7.1465649999999997E-3</c:v>
                </c:pt>
                <c:pt idx="99">
                  <c:v>3.4266757000000002E-2</c:v>
                </c:pt>
                <c:pt idx="100">
                  <c:v>-2.4121219999999999E-2</c:v>
                </c:pt>
                <c:pt idx="101">
                  <c:v>2.4570122E-2</c:v>
                </c:pt>
                <c:pt idx="102">
                  <c:v>5.0789839999999999E-3</c:v>
                </c:pt>
                <c:pt idx="103">
                  <c:v>-8.1314879999999992E-3</c:v>
                </c:pt>
                <c:pt idx="104">
                  <c:v>4.6532730000000003E-3</c:v>
                </c:pt>
                <c:pt idx="105">
                  <c:v>4.2176984000000001E-2</c:v>
                </c:pt>
                <c:pt idx="106">
                  <c:v>-3.5274699999999999E-4</c:v>
                </c:pt>
                <c:pt idx="107">
                  <c:v>-3.3990740000000002E-3</c:v>
                </c:pt>
                <c:pt idx="108">
                  <c:v>2.2243420999999999E-2</c:v>
                </c:pt>
                <c:pt idx="109">
                  <c:v>-2.6994928000000001E-2</c:v>
                </c:pt>
                <c:pt idx="110">
                  <c:v>4.2555229E-2</c:v>
                </c:pt>
                <c:pt idx="111">
                  <c:v>1.4663232999999999E-2</c:v>
                </c:pt>
                <c:pt idx="112">
                  <c:v>-2.3095661999999999E-2</c:v>
                </c:pt>
                <c:pt idx="113">
                  <c:v>1.407517E-2</c:v>
                </c:pt>
                <c:pt idx="114">
                  <c:v>1.7175057000000001E-2</c:v>
                </c:pt>
                <c:pt idx="115">
                  <c:v>1.3853335E-2</c:v>
                </c:pt>
                <c:pt idx="116">
                  <c:v>3.3743499999999999E-3</c:v>
                </c:pt>
                <c:pt idx="117">
                  <c:v>3.9423189999999997E-3</c:v>
                </c:pt>
                <c:pt idx="118">
                  <c:v>-2.3000369999999999E-2</c:v>
                </c:pt>
                <c:pt idx="119">
                  <c:v>-3.0572255999999999E-2</c:v>
                </c:pt>
                <c:pt idx="120">
                  <c:v>4.7165219999999999E-3</c:v>
                </c:pt>
                <c:pt idx="121">
                  <c:v>2.9853829999999999E-3</c:v>
                </c:pt>
                <c:pt idx="122">
                  <c:v>4.1318225E-2</c:v>
                </c:pt>
                <c:pt idx="123">
                  <c:v>-7.1333680000000002E-3</c:v>
                </c:pt>
                <c:pt idx="124">
                  <c:v>3.3723178999999999E-2</c:v>
                </c:pt>
                <c:pt idx="125">
                  <c:v>-1.6592525E-2</c:v>
                </c:pt>
                <c:pt idx="126">
                  <c:v>-2.6692499000000001E-2</c:v>
                </c:pt>
                <c:pt idx="127">
                  <c:v>5.3232720000000004E-3</c:v>
                </c:pt>
                <c:pt idx="128">
                  <c:v>-1.1684290999999999E-2</c:v>
                </c:pt>
                <c:pt idx="129">
                  <c:v>2.7682211000000002E-2</c:v>
                </c:pt>
                <c:pt idx="130">
                  <c:v>5.3962665E-2</c:v>
                </c:pt>
                <c:pt idx="131">
                  <c:v>-5.1358144000000001E-2</c:v>
                </c:pt>
                <c:pt idx="132">
                  <c:v>1.3428463999999999E-2</c:v>
                </c:pt>
                <c:pt idx="133">
                  <c:v>1.9793008000000001E-2</c:v>
                </c:pt>
                <c:pt idx="134">
                  <c:v>-3.1583319999999998E-3</c:v>
                </c:pt>
                <c:pt idx="135">
                  <c:v>3.2686377000000003E-2</c:v>
                </c:pt>
                <c:pt idx="136">
                  <c:v>8.8526200000000003E-3</c:v>
                </c:pt>
                <c:pt idx="137">
                  <c:v>-2.5180887999999998E-2</c:v>
                </c:pt>
                <c:pt idx="138">
                  <c:v>3.2947054000000003E-2</c:v>
                </c:pt>
                <c:pt idx="139">
                  <c:v>7.4438209000000005E-2</c:v>
                </c:pt>
                <c:pt idx="140">
                  <c:v>8.8664951000000006E-2</c:v>
                </c:pt>
                <c:pt idx="141">
                  <c:v>0.15443423100000001</c:v>
                </c:pt>
                <c:pt idx="142">
                  <c:v>9.3006980000000003E-2</c:v>
                </c:pt>
                <c:pt idx="143">
                  <c:v>0.13404142199999999</c:v>
                </c:pt>
                <c:pt idx="144">
                  <c:v>0.108076982</c:v>
                </c:pt>
                <c:pt idx="145">
                  <c:v>0.110164701</c:v>
                </c:pt>
                <c:pt idx="146">
                  <c:v>7.3797259000000004E-2</c:v>
                </c:pt>
                <c:pt idx="147">
                  <c:v>4.3151208000000003E-2</c:v>
                </c:pt>
                <c:pt idx="148">
                  <c:v>-1.4702297E-2</c:v>
                </c:pt>
                <c:pt idx="149">
                  <c:v>7.3638674000000001E-2</c:v>
                </c:pt>
                <c:pt idx="150">
                  <c:v>4.1568436E-2</c:v>
                </c:pt>
                <c:pt idx="151">
                  <c:v>2.7119610999999998E-2</c:v>
                </c:pt>
                <c:pt idx="152">
                  <c:v>2.9778136E-2</c:v>
                </c:pt>
                <c:pt idx="153">
                  <c:v>8.3156669000000003E-2</c:v>
                </c:pt>
                <c:pt idx="154">
                  <c:v>7.0881827999999994E-2</c:v>
                </c:pt>
                <c:pt idx="155">
                  <c:v>6.6623920000000003E-2</c:v>
                </c:pt>
                <c:pt idx="156">
                  <c:v>9.5338213000000005E-2</c:v>
                </c:pt>
                <c:pt idx="157">
                  <c:v>4.2529433999999998E-2</c:v>
                </c:pt>
                <c:pt idx="158">
                  <c:v>6.1597190000000003E-2</c:v>
                </c:pt>
                <c:pt idx="159">
                  <c:v>6.7822899000000006E-2</c:v>
                </c:pt>
                <c:pt idx="160">
                  <c:v>5.5828256999999999E-2</c:v>
                </c:pt>
                <c:pt idx="161">
                  <c:v>9.9471405999999998E-2</c:v>
                </c:pt>
                <c:pt idx="162">
                  <c:v>0.123557651</c:v>
                </c:pt>
                <c:pt idx="163">
                  <c:v>0.183123324</c:v>
                </c:pt>
                <c:pt idx="164">
                  <c:v>0.240273656</c:v>
                </c:pt>
                <c:pt idx="165">
                  <c:v>0.19687713300000001</c:v>
                </c:pt>
                <c:pt idx="166">
                  <c:v>0.31562160900000003</c:v>
                </c:pt>
                <c:pt idx="167">
                  <c:v>0.251104037</c:v>
                </c:pt>
                <c:pt idx="168">
                  <c:v>0.243476363</c:v>
                </c:pt>
                <c:pt idx="169">
                  <c:v>0.27375254500000001</c:v>
                </c:pt>
                <c:pt idx="170">
                  <c:v>0.264536614</c:v>
                </c:pt>
                <c:pt idx="171">
                  <c:v>0.25264595899999998</c:v>
                </c:pt>
                <c:pt idx="172">
                  <c:v>0.16350358100000001</c:v>
                </c:pt>
                <c:pt idx="173">
                  <c:v>0.18579933800000001</c:v>
                </c:pt>
                <c:pt idx="174">
                  <c:v>0.17322823900000001</c:v>
                </c:pt>
                <c:pt idx="175">
                  <c:v>0.15403514500000001</c:v>
                </c:pt>
                <c:pt idx="176">
                  <c:v>0.17335830799999999</c:v>
                </c:pt>
                <c:pt idx="177">
                  <c:v>0.20311678</c:v>
                </c:pt>
                <c:pt idx="178">
                  <c:v>0.212682759</c:v>
                </c:pt>
                <c:pt idx="179">
                  <c:v>0.23543404300000001</c:v>
                </c:pt>
                <c:pt idx="180">
                  <c:v>0.25805301899999999</c:v>
                </c:pt>
                <c:pt idx="181">
                  <c:v>0.26054873099999998</c:v>
                </c:pt>
                <c:pt idx="182">
                  <c:v>0.30842143599999999</c:v>
                </c:pt>
                <c:pt idx="183">
                  <c:v>0.28301333000000001</c:v>
                </c:pt>
                <c:pt idx="184">
                  <c:v>0.29367923400000001</c:v>
                </c:pt>
                <c:pt idx="185">
                  <c:v>0.33421714600000002</c:v>
                </c:pt>
                <c:pt idx="186">
                  <c:v>0.27160057900000001</c:v>
                </c:pt>
                <c:pt idx="187">
                  <c:v>0.26210544200000002</c:v>
                </c:pt>
                <c:pt idx="188">
                  <c:v>0.25085564300000002</c:v>
                </c:pt>
                <c:pt idx="189">
                  <c:v>0.22574750399999999</c:v>
                </c:pt>
                <c:pt idx="190">
                  <c:v>0.221498583</c:v>
                </c:pt>
                <c:pt idx="191">
                  <c:v>0.26180003000000002</c:v>
                </c:pt>
                <c:pt idx="192">
                  <c:v>0.240581923</c:v>
                </c:pt>
                <c:pt idx="193">
                  <c:v>0.190806894</c:v>
                </c:pt>
                <c:pt idx="194">
                  <c:v>0.21567871899999999</c:v>
                </c:pt>
                <c:pt idx="195">
                  <c:v>0.21698707</c:v>
                </c:pt>
                <c:pt idx="196">
                  <c:v>0.238202567</c:v>
                </c:pt>
                <c:pt idx="197">
                  <c:v>0.231313879</c:v>
                </c:pt>
                <c:pt idx="198">
                  <c:v>0.202568948</c:v>
                </c:pt>
                <c:pt idx="199">
                  <c:v>0.21049522600000001</c:v>
                </c:pt>
                <c:pt idx="200">
                  <c:v>0.22322384000000001</c:v>
                </c:pt>
                <c:pt idx="201">
                  <c:v>0.25048810599999999</c:v>
                </c:pt>
                <c:pt idx="202">
                  <c:v>0.230300854</c:v>
                </c:pt>
                <c:pt idx="203">
                  <c:v>0.24356667800000001</c:v>
                </c:pt>
                <c:pt idx="204">
                  <c:v>0.220789025</c:v>
                </c:pt>
                <c:pt idx="205">
                  <c:v>0.31810555200000001</c:v>
                </c:pt>
                <c:pt idx="206">
                  <c:v>0.29943392499999999</c:v>
                </c:pt>
                <c:pt idx="207">
                  <c:v>0.23350734000000001</c:v>
                </c:pt>
                <c:pt idx="208">
                  <c:v>0.301557821</c:v>
                </c:pt>
                <c:pt idx="209">
                  <c:v>0.26076818299999999</c:v>
                </c:pt>
                <c:pt idx="210">
                  <c:v>0.271325977</c:v>
                </c:pt>
                <c:pt idx="211">
                  <c:v>0.26459167500000003</c:v>
                </c:pt>
                <c:pt idx="212">
                  <c:v>0.235356543</c:v>
                </c:pt>
                <c:pt idx="213">
                  <c:v>0.224581743</c:v>
                </c:pt>
                <c:pt idx="214">
                  <c:v>0.258066244</c:v>
                </c:pt>
                <c:pt idx="215">
                  <c:v>0.28159512399999997</c:v>
                </c:pt>
                <c:pt idx="216">
                  <c:v>0.25955307799999999</c:v>
                </c:pt>
                <c:pt idx="217">
                  <c:v>0.25469590800000003</c:v>
                </c:pt>
                <c:pt idx="218">
                  <c:v>0.222509504</c:v>
                </c:pt>
                <c:pt idx="219">
                  <c:v>0.24892716400000001</c:v>
                </c:pt>
                <c:pt idx="220">
                  <c:v>0.262244331</c:v>
                </c:pt>
                <c:pt idx="221">
                  <c:v>0.29283959900000001</c:v>
                </c:pt>
                <c:pt idx="222">
                  <c:v>0.27108880600000002</c:v>
                </c:pt>
                <c:pt idx="223">
                  <c:v>0.31206631699999998</c:v>
                </c:pt>
                <c:pt idx="224">
                  <c:v>0.29678432199999999</c:v>
                </c:pt>
                <c:pt idx="225">
                  <c:v>0.29145351400000002</c:v>
                </c:pt>
                <c:pt idx="226">
                  <c:v>0.26911506200000002</c:v>
                </c:pt>
                <c:pt idx="227">
                  <c:v>0.26312150699999998</c:v>
                </c:pt>
                <c:pt idx="228">
                  <c:v>0.300296273</c:v>
                </c:pt>
                <c:pt idx="229">
                  <c:v>0.307801241</c:v>
                </c:pt>
                <c:pt idx="230">
                  <c:v>0.29384753400000002</c:v>
                </c:pt>
                <c:pt idx="231">
                  <c:v>0.28826006500000001</c:v>
                </c:pt>
                <c:pt idx="232">
                  <c:v>0.26188758000000001</c:v>
                </c:pt>
                <c:pt idx="233">
                  <c:v>0.21096443200000001</c:v>
                </c:pt>
                <c:pt idx="234">
                  <c:v>0.272227687</c:v>
                </c:pt>
                <c:pt idx="235">
                  <c:v>0.26659223300000001</c:v>
                </c:pt>
                <c:pt idx="236">
                  <c:v>0.22916573600000001</c:v>
                </c:pt>
                <c:pt idx="237">
                  <c:v>0.21164575899999999</c:v>
                </c:pt>
                <c:pt idx="238">
                  <c:v>0.20455234</c:v>
                </c:pt>
                <c:pt idx="239">
                  <c:v>0.19003308399999999</c:v>
                </c:pt>
                <c:pt idx="240">
                  <c:v>0.277195831</c:v>
                </c:pt>
                <c:pt idx="241">
                  <c:v>0.24773885000000001</c:v>
                </c:pt>
                <c:pt idx="242">
                  <c:v>0.22952262600000001</c:v>
                </c:pt>
                <c:pt idx="243">
                  <c:v>0.21661121</c:v>
                </c:pt>
                <c:pt idx="244">
                  <c:v>0.276827826</c:v>
                </c:pt>
                <c:pt idx="245">
                  <c:v>0.19221065200000001</c:v>
                </c:pt>
                <c:pt idx="246">
                  <c:v>0.23212122499999999</c:v>
                </c:pt>
                <c:pt idx="247">
                  <c:v>0.25299780700000002</c:v>
                </c:pt>
                <c:pt idx="248">
                  <c:v>0.29473620299999997</c:v>
                </c:pt>
                <c:pt idx="249">
                  <c:v>0.19897389900000001</c:v>
                </c:pt>
                <c:pt idx="250">
                  <c:v>0.242046391</c:v>
                </c:pt>
                <c:pt idx="251">
                  <c:v>0.23059295299999999</c:v>
                </c:pt>
                <c:pt idx="252">
                  <c:v>0.21185193799999999</c:v>
                </c:pt>
                <c:pt idx="253">
                  <c:v>0.25789346099999999</c:v>
                </c:pt>
                <c:pt idx="254">
                  <c:v>0.251576354</c:v>
                </c:pt>
                <c:pt idx="255">
                  <c:v>0.228400677</c:v>
                </c:pt>
                <c:pt idx="256">
                  <c:v>0.236726358</c:v>
                </c:pt>
                <c:pt idx="257">
                  <c:v>0.238148254</c:v>
                </c:pt>
                <c:pt idx="258">
                  <c:v>0.206565413</c:v>
                </c:pt>
                <c:pt idx="259">
                  <c:v>0.260796574</c:v>
                </c:pt>
                <c:pt idx="260">
                  <c:v>0.224570675</c:v>
                </c:pt>
                <c:pt idx="261">
                  <c:v>0.247663627</c:v>
                </c:pt>
                <c:pt idx="262">
                  <c:v>0.28367947599999999</c:v>
                </c:pt>
                <c:pt idx="263">
                  <c:v>0.274704381</c:v>
                </c:pt>
                <c:pt idx="264">
                  <c:v>0.21142382600000001</c:v>
                </c:pt>
                <c:pt idx="265">
                  <c:v>0.19622716800000001</c:v>
                </c:pt>
                <c:pt idx="266">
                  <c:v>0.17035898499999999</c:v>
                </c:pt>
                <c:pt idx="267">
                  <c:v>0.21316739500000001</c:v>
                </c:pt>
                <c:pt idx="268">
                  <c:v>0.222625503</c:v>
                </c:pt>
                <c:pt idx="269">
                  <c:v>0.26641775299999998</c:v>
                </c:pt>
                <c:pt idx="270">
                  <c:v>0.25506680199999998</c:v>
                </c:pt>
                <c:pt idx="271">
                  <c:v>0.2304291</c:v>
                </c:pt>
                <c:pt idx="272">
                  <c:v>0.205692709</c:v>
                </c:pt>
                <c:pt idx="273">
                  <c:v>0.24701516300000001</c:v>
                </c:pt>
                <c:pt idx="274">
                  <c:v>0.228716049</c:v>
                </c:pt>
                <c:pt idx="275">
                  <c:v>0.23123301299999999</c:v>
                </c:pt>
                <c:pt idx="276">
                  <c:v>0.246133197</c:v>
                </c:pt>
                <c:pt idx="277">
                  <c:v>0.24332169300000001</c:v>
                </c:pt>
                <c:pt idx="278">
                  <c:v>0.27241293100000002</c:v>
                </c:pt>
                <c:pt idx="279">
                  <c:v>0.21910948</c:v>
                </c:pt>
                <c:pt idx="280">
                  <c:v>0.28025729100000002</c:v>
                </c:pt>
                <c:pt idx="281">
                  <c:v>0.24526864000000001</c:v>
                </c:pt>
                <c:pt idx="282">
                  <c:v>0.28394104399999998</c:v>
                </c:pt>
                <c:pt idx="283">
                  <c:v>0.23658317500000001</c:v>
                </c:pt>
                <c:pt idx="284">
                  <c:v>0.25122499599999998</c:v>
                </c:pt>
                <c:pt idx="285">
                  <c:v>0.25925721400000001</c:v>
                </c:pt>
                <c:pt idx="286">
                  <c:v>0.23799917600000001</c:v>
                </c:pt>
                <c:pt idx="287">
                  <c:v>0.22969906300000001</c:v>
                </c:pt>
                <c:pt idx="288">
                  <c:v>0.238403115</c:v>
                </c:pt>
                <c:pt idx="289">
                  <c:v>0.240339947</c:v>
                </c:pt>
                <c:pt idx="290">
                  <c:v>0.28812485500000001</c:v>
                </c:pt>
                <c:pt idx="291">
                  <c:v>0.270316265</c:v>
                </c:pt>
                <c:pt idx="292">
                  <c:v>0.22935871099999999</c:v>
                </c:pt>
                <c:pt idx="293">
                  <c:v>0.21688294999999999</c:v>
                </c:pt>
                <c:pt idx="294">
                  <c:v>0.25783400099999998</c:v>
                </c:pt>
                <c:pt idx="295">
                  <c:v>0.24120164099999999</c:v>
                </c:pt>
                <c:pt idx="296">
                  <c:v>0.24829843700000001</c:v>
                </c:pt>
                <c:pt idx="297">
                  <c:v>0.23670958</c:v>
                </c:pt>
                <c:pt idx="298">
                  <c:v>0.25589509900000001</c:v>
                </c:pt>
                <c:pt idx="299">
                  <c:v>0.206615253</c:v>
                </c:pt>
                <c:pt idx="300">
                  <c:v>0.252576415</c:v>
                </c:pt>
                <c:pt idx="301">
                  <c:v>0.26265999800000001</c:v>
                </c:pt>
                <c:pt idx="302">
                  <c:v>0.26395270500000001</c:v>
                </c:pt>
                <c:pt idx="303">
                  <c:v>0.25769282399999999</c:v>
                </c:pt>
                <c:pt idx="304">
                  <c:v>0.20730510999999999</c:v>
                </c:pt>
                <c:pt idx="305">
                  <c:v>0.21978548000000001</c:v>
                </c:pt>
                <c:pt idx="306">
                  <c:v>0.27341165099999998</c:v>
                </c:pt>
                <c:pt idx="307">
                  <c:v>0.245751625</c:v>
                </c:pt>
                <c:pt idx="308">
                  <c:v>0.26988806599999998</c:v>
                </c:pt>
                <c:pt idx="309">
                  <c:v>0.19788056600000001</c:v>
                </c:pt>
                <c:pt idx="310">
                  <c:v>0.231474757</c:v>
                </c:pt>
                <c:pt idx="311">
                  <c:v>0.18066453199999999</c:v>
                </c:pt>
                <c:pt idx="312">
                  <c:v>0.24483481000000001</c:v>
                </c:pt>
                <c:pt idx="313">
                  <c:v>0.22811104400000001</c:v>
                </c:pt>
                <c:pt idx="314">
                  <c:v>0.22743444900000001</c:v>
                </c:pt>
                <c:pt idx="315">
                  <c:v>0.23517089399999999</c:v>
                </c:pt>
                <c:pt idx="316">
                  <c:v>0.24659952500000001</c:v>
                </c:pt>
                <c:pt idx="317">
                  <c:v>0.24074817500000001</c:v>
                </c:pt>
                <c:pt idx="318">
                  <c:v>0.254427403</c:v>
                </c:pt>
                <c:pt idx="319">
                  <c:v>0.28861218300000002</c:v>
                </c:pt>
                <c:pt idx="320">
                  <c:v>0.20828444300000001</c:v>
                </c:pt>
                <c:pt idx="321">
                  <c:v>0.21290799499999999</c:v>
                </c:pt>
                <c:pt idx="322">
                  <c:v>0.25823710999999999</c:v>
                </c:pt>
                <c:pt idx="323">
                  <c:v>0.22187145699999999</c:v>
                </c:pt>
                <c:pt idx="324">
                  <c:v>0.23092220899999999</c:v>
                </c:pt>
                <c:pt idx="325">
                  <c:v>0.246022081</c:v>
                </c:pt>
                <c:pt idx="326">
                  <c:v>0.21114148099999999</c:v>
                </c:pt>
                <c:pt idx="327">
                  <c:v>0.27548819600000002</c:v>
                </c:pt>
                <c:pt idx="328">
                  <c:v>0.24740916099999999</c:v>
                </c:pt>
                <c:pt idx="329">
                  <c:v>0.22732054500000001</c:v>
                </c:pt>
                <c:pt idx="330">
                  <c:v>0.213910084</c:v>
                </c:pt>
                <c:pt idx="331">
                  <c:v>0.23574589100000001</c:v>
                </c:pt>
                <c:pt idx="332">
                  <c:v>0.22228205600000001</c:v>
                </c:pt>
                <c:pt idx="333">
                  <c:v>0.240161608</c:v>
                </c:pt>
                <c:pt idx="334">
                  <c:v>0.31415474399999999</c:v>
                </c:pt>
                <c:pt idx="335">
                  <c:v>0.27570483299999998</c:v>
                </c:pt>
                <c:pt idx="336">
                  <c:v>0.25303811500000001</c:v>
                </c:pt>
                <c:pt idx="337">
                  <c:v>0.239427</c:v>
                </c:pt>
                <c:pt idx="338">
                  <c:v>0.29592494499999999</c:v>
                </c:pt>
                <c:pt idx="339">
                  <c:v>0.25342749199999998</c:v>
                </c:pt>
                <c:pt idx="340">
                  <c:v>0.267153156</c:v>
                </c:pt>
                <c:pt idx="341">
                  <c:v>0.31094275700000001</c:v>
                </c:pt>
                <c:pt idx="342">
                  <c:v>0.26648684099999997</c:v>
                </c:pt>
                <c:pt idx="343">
                  <c:v>0.25197013499999998</c:v>
                </c:pt>
                <c:pt idx="344">
                  <c:v>0.277437182</c:v>
                </c:pt>
                <c:pt idx="345">
                  <c:v>0.23424408999999999</c:v>
                </c:pt>
                <c:pt idx="346">
                  <c:v>0.24715772</c:v>
                </c:pt>
                <c:pt idx="347">
                  <c:v>0.30877070000000001</c:v>
                </c:pt>
                <c:pt idx="348">
                  <c:v>0.260897569</c:v>
                </c:pt>
                <c:pt idx="349">
                  <c:v>0.25813295400000003</c:v>
                </c:pt>
                <c:pt idx="350">
                  <c:v>0.19790803800000001</c:v>
                </c:pt>
                <c:pt idx="351">
                  <c:v>0.27510802299999998</c:v>
                </c:pt>
                <c:pt idx="352">
                  <c:v>0.28576058599999998</c:v>
                </c:pt>
                <c:pt idx="353">
                  <c:v>0.31013190899999998</c:v>
                </c:pt>
                <c:pt idx="354">
                  <c:v>0.26996661199999999</c:v>
                </c:pt>
                <c:pt idx="355">
                  <c:v>0.240055874</c:v>
                </c:pt>
                <c:pt idx="356">
                  <c:v>0.25863588999999998</c:v>
                </c:pt>
                <c:pt idx="357">
                  <c:v>0.28526121399999999</c:v>
                </c:pt>
                <c:pt idx="358">
                  <c:v>0.29157768699999997</c:v>
                </c:pt>
                <c:pt idx="359">
                  <c:v>0.281840127</c:v>
                </c:pt>
                <c:pt idx="360">
                  <c:v>0.257719486</c:v>
                </c:pt>
                <c:pt idx="361">
                  <c:v>0.29359636300000003</c:v>
                </c:pt>
                <c:pt idx="362">
                  <c:v>0.21774418700000001</c:v>
                </c:pt>
                <c:pt idx="363">
                  <c:v>0.220178282</c:v>
                </c:pt>
                <c:pt idx="364">
                  <c:v>0.23289584799999999</c:v>
                </c:pt>
                <c:pt idx="365">
                  <c:v>0.243775937</c:v>
                </c:pt>
                <c:pt idx="366">
                  <c:v>0.22244388400000001</c:v>
                </c:pt>
                <c:pt idx="367">
                  <c:v>0.29328948999999999</c:v>
                </c:pt>
                <c:pt idx="368">
                  <c:v>0.227177506</c:v>
                </c:pt>
                <c:pt idx="369">
                  <c:v>0.23897357899999999</c:v>
                </c:pt>
                <c:pt idx="370">
                  <c:v>0.260229245</c:v>
                </c:pt>
                <c:pt idx="371">
                  <c:v>0.26704493099999999</c:v>
                </c:pt>
                <c:pt idx="372">
                  <c:v>0.29450247299999999</c:v>
                </c:pt>
                <c:pt idx="373">
                  <c:v>0.277413513</c:v>
                </c:pt>
                <c:pt idx="374">
                  <c:v>0.31395146400000001</c:v>
                </c:pt>
                <c:pt idx="375">
                  <c:v>0.30054046099999998</c:v>
                </c:pt>
                <c:pt idx="376">
                  <c:v>0.30522827000000002</c:v>
                </c:pt>
                <c:pt idx="377">
                  <c:v>0.28613773799999997</c:v>
                </c:pt>
                <c:pt idx="378">
                  <c:v>0.30601524000000002</c:v>
                </c:pt>
                <c:pt idx="379">
                  <c:v>0.31091253200000002</c:v>
                </c:pt>
                <c:pt idx="380">
                  <c:v>0.26520724600000001</c:v>
                </c:pt>
                <c:pt idx="381">
                  <c:v>0.32564027800000001</c:v>
                </c:pt>
                <c:pt idx="382">
                  <c:v>0.28954949499999999</c:v>
                </c:pt>
                <c:pt idx="383">
                  <c:v>0.293586876</c:v>
                </c:pt>
                <c:pt idx="384">
                  <c:v>0.31189854700000003</c:v>
                </c:pt>
                <c:pt idx="385">
                  <c:v>0.24921527199999999</c:v>
                </c:pt>
                <c:pt idx="386">
                  <c:v>0.30084292200000001</c:v>
                </c:pt>
                <c:pt idx="387">
                  <c:v>0.30687785400000001</c:v>
                </c:pt>
                <c:pt idx="388">
                  <c:v>0.30303087499999998</c:v>
                </c:pt>
                <c:pt idx="389">
                  <c:v>0.296119099</c:v>
                </c:pt>
                <c:pt idx="390">
                  <c:v>0.26399024700000001</c:v>
                </c:pt>
                <c:pt idx="391">
                  <c:v>0.26044928899999997</c:v>
                </c:pt>
                <c:pt idx="392">
                  <c:v>0.33720062099999998</c:v>
                </c:pt>
                <c:pt idx="393">
                  <c:v>0.26501420199999998</c:v>
                </c:pt>
                <c:pt idx="394">
                  <c:v>0.31833404799999998</c:v>
                </c:pt>
                <c:pt idx="395">
                  <c:v>0.279709504</c:v>
                </c:pt>
                <c:pt idx="396">
                  <c:v>0.25600795100000001</c:v>
                </c:pt>
                <c:pt idx="397">
                  <c:v>0.30854219399999999</c:v>
                </c:pt>
                <c:pt idx="398">
                  <c:v>0.30512935000000002</c:v>
                </c:pt>
                <c:pt idx="399">
                  <c:v>0.29417351400000002</c:v>
                </c:pt>
                <c:pt idx="400">
                  <c:v>0.27624601799999998</c:v>
                </c:pt>
                <c:pt idx="401">
                  <c:v>0.34210155799999997</c:v>
                </c:pt>
                <c:pt idx="402">
                  <c:v>0.30566174899999998</c:v>
                </c:pt>
                <c:pt idx="403">
                  <c:v>0.28925490599999998</c:v>
                </c:pt>
                <c:pt idx="404">
                  <c:v>0.32800356200000003</c:v>
                </c:pt>
                <c:pt idx="405">
                  <c:v>0.34635766499999998</c:v>
                </c:pt>
                <c:pt idx="406">
                  <c:v>0.26751361600000001</c:v>
                </c:pt>
                <c:pt idx="407">
                  <c:v>0.27636929999999998</c:v>
                </c:pt>
                <c:pt idx="408">
                  <c:v>0.31577443799999999</c:v>
                </c:pt>
                <c:pt idx="409">
                  <c:v>0.31841404899999998</c:v>
                </c:pt>
                <c:pt idx="410">
                  <c:v>0.34043087999999999</c:v>
                </c:pt>
                <c:pt idx="411">
                  <c:v>0.27278484800000002</c:v>
                </c:pt>
                <c:pt idx="412">
                  <c:v>0.26580387300000002</c:v>
                </c:pt>
                <c:pt idx="413">
                  <c:v>0.26460967699999999</c:v>
                </c:pt>
                <c:pt idx="414">
                  <c:v>0.26293305099999997</c:v>
                </c:pt>
                <c:pt idx="415">
                  <c:v>0.29897151399999999</c:v>
                </c:pt>
                <c:pt idx="416">
                  <c:v>0.24143601000000001</c:v>
                </c:pt>
                <c:pt idx="417">
                  <c:v>0.26696590199999998</c:v>
                </c:pt>
                <c:pt idx="418">
                  <c:v>0.32494468300000001</c:v>
                </c:pt>
                <c:pt idx="419">
                  <c:v>0.28477549099999999</c:v>
                </c:pt>
                <c:pt idx="420">
                  <c:v>0.286446955</c:v>
                </c:pt>
                <c:pt idx="421">
                  <c:v>0.31181037299999997</c:v>
                </c:pt>
                <c:pt idx="422">
                  <c:v>0.30913890799999999</c:v>
                </c:pt>
                <c:pt idx="423">
                  <c:v>0.29512264900000001</c:v>
                </c:pt>
                <c:pt idx="424">
                  <c:v>0.27943915899999999</c:v>
                </c:pt>
                <c:pt idx="425">
                  <c:v>0.29957379000000001</c:v>
                </c:pt>
                <c:pt idx="426">
                  <c:v>0.307231953</c:v>
                </c:pt>
                <c:pt idx="427">
                  <c:v>0.27646662999999999</c:v>
                </c:pt>
                <c:pt idx="428">
                  <c:v>0.29164637500000001</c:v>
                </c:pt>
                <c:pt idx="429">
                  <c:v>0.26262688499999998</c:v>
                </c:pt>
                <c:pt idx="430">
                  <c:v>0.34222827700000003</c:v>
                </c:pt>
                <c:pt idx="431">
                  <c:v>0.32203297400000003</c:v>
                </c:pt>
                <c:pt idx="432">
                  <c:v>0.30862313800000002</c:v>
                </c:pt>
                <c:pt idx="433">
                  <c:v>0.23607476499999999</c:v>
                </c:pt>
                <c:pt idx="434">
                  <c:v>0.29052616199999998</c:v>
                </c:pt>
                <c:pt idx="435">
                  <c:v>0.30199188999999999</c:v>
                </c:pt>
                <c:pt idx="436">
                  <c:v>0.27091864700000001</c:v>
                </c:pt>
                <c:pt idx="437">
                  <c:v>0.30095783300000001</c:v>
                </c:pt>
                <c:pt idx="438">
                  <c:v>0.27632082600000002</c:v>
                </c:pt>
                <c:pt idx="439">
                  <c:v>0.29789690200000002</c:v>
                </c:pt>
                <c:pt idx="440">
                  <c:v>0.29244755700000002</c:v>
                </c:pt>
                <c:pt idx="441">
                  <c:v>0.38422060800000002</c:v>
                </c:pt>
                <c:pt idx="442">
                  <c:v>0.27574029100000003</c:v>
                </c:pt>
                <c:pt idx="443">
                  <c:v>0.240286524</c:v>
                </c:pt>
                <c:pt idx="444">
                  <c:v>0.26298032999999998</c:v>
                </c:pt>
                <c:pt idx="445">
                  <c:v>0.29025411800000001</c:v>
                </c:pt>
                <c:pt idx="446">
                  <c:v>0.21509355399999999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473B-97DF-250867C77AB4}"/>
            </c:ext>
          </c:extLst>
        </c:ser>
        <c:ser>
          <c:idx val="1"/>
          <c:order val="1"/>
          <c:tx>
            <c:strRef>
              <c:f>'Reactor Data'!$AZ$1</c:f>
              <c:strCache>
                <c:ptCount val="1"/>
                <c:pt idx="0">
                  <c:v>O2 cons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'Reactor Data'!$AZ$498:$AZ$944</c:f>
              <c:numCache>
                <c:formatCode>General</c:formatCode>
                <c:ptCount val="447"/>
                <c:pt idx="0">
                  <c:v>3.6012662000000001E-2</c:v>
                </c:pt>
                <c:pt idx="1">
                  <c:v>2.5607629999999999E-2</c:v>
                </c:pt>
                <c:pt idx="2">
                  <c:v>8.7981919999999998E-3</c:v>
                </c:pt>
                <c:pt idx="3">
                  <c:v>-4.3410150000000002E-3</c:v>
                </c:pt>
                <c:pt idx="4">
                  <c:v>2.1898460000000002E-2</c:v>
                </c:pt>
                <c:pt idx="5">
                  <c:v>2.6590065E-2</c:v>
                </c:pt>
                <c:pt idx="6">
                  <c:v>2.7848525999999998E-2</c:v>
                </c:pt>
                <c:pt idx="7">
                  <c:v>1.3611382E-2</c:v>
                </c:pt>
                <c:pt idx="8">
                  <c:v>9.192993E-3</c:v>
                </c:pt>
                <c:pt idx="9">
                  <c:v>1.0581601E-2</c:v>
                </c:pt>
                <c:pt idx="10">
                  <c:v>1.4086832000000001E-2</c:v>
                </c:pt>
                <c:pt idx="11">
                  <c:v>-5.4455329999999998E-3</c:v>
                </c:pt>
                <c:pt idx="12">
                  <c:v>8.2019080000000008E-3</c:v>
                </c:pt>
                <c:pt idx="13">
                  <c:v>4.1798439999999999E-2</c:v>
                </c:pt>
                <c:pt idx="14">
                  <c:v>2.599564E-2</c:v>
                </c:pt>
                <c:pt idx="15">
                  <c:v>3.4238073000000001E-2</c:v>
                </c:pt>
                <c:pt idx="16">
                  <c:v>3.5415971999999997E-2</c:v>
                </c:pt>
                <c:pt idx="17">
                  <c:v>3.05724E-2</c:v>
                </c:pt>
                <c:pt idx="18">
                  <c:v>5.83776E-3</c:v>
                </c:pt>
                <c:pt idx="19">
                  <c:v>8.9197540000000002E-3</c:v>
                </c:pt>
                <c:pt idx="20">
                  <c:v>-1.4931650000000001E-3</c:v>
                </c:pt>
                <c:pt idx="21">
                  <c:v>2.908412E-3</c:v>
                </c:pt>
                <c:pt idx="22">
                  <c:v>-1.8506465E-2</c:v>
                </c:pt>
                <c:pt idx="23">
                  <c:v>-1.356067E-2</c:v>
                </c:pt>
                <c:pt idx="24">
                  <c:v>-2.0795745000000001E-2</c:v>
                </c:pt>
                <c:pt idx="25">
                  <c:v>-5.0660400000000002E-4</c:v>
                </c:pt>
                <c:pt idx="26">
                  <c:v>2.6384179000000001E-2</c:v>
                </c:pt>
                <c:pt idx="27">
                  <c:v>1.9840258E-2</c:v>
                </c:pt>
                <c:pt idx="28">
                  <c:v>7.4059529999999998E-3</c:v>
                </c:pt>
                <c:pt idx="29">
                  <c:v>-1.497714E-2</c:v>
                </c:pt>
                <c:pt idx="30">
                  <c:v>-4.29794E-4</c:v>
                </c:pt>
                <c:pt idx="31">
                  <c:v>6.9788230000000003E-3</c:v>
                </c:pt>
                <c:pt idx="32">
                  <c:v>-1.6955602E-2</c:v>
                </c:pt>
                <c:pt idx="33">
                  <c:v>-1.3343892E-2</c:v>
                </c:pt>
                <c:pt idx="34">
                  <c:v>-1.049606E-3</c:v>
                </c:pt>
                <c:pt idx="35">
                  <c:v>-1.0612231E-2</c:v>
                </c:pt>
                <c:pt idx="36">
                  <c:v>-1.1360191E-2</c:v>
                </c:pt>
                <c:pt idx="37">
                  <c:v>-9.268409E-3</c:v>
                </c:pt>
                <c:pt idx="38">
                  <c:v>-1.3455708E-2</c:v>
                </c:pt>
                <c:pt idx="39">
                  <c:v>-3.8313420000000002E-3</c:v>
                </c:pt>
                <c:pt idx="40">
                  <c:v>-3.2224530000000001E-3</c:v>
                </c:pt>
                <c:pt idx="41">
                  <c:v>2.1309670999999999E-2</c:v>
                </c:pt>
                <c:pt idx="42">
                  <c:v>1.1500478E-2</c:v>
                </c:pt>
                <c:pt idx="43">
                  <c:v>-1.3294660000000001E-3</c:v>
                </c:pt>
                <c:pt idx="44">
                  <c:v>-1.2527529000000001E-2</c:v>
                </c:pt>
                <c:pt idx="45">
                  <c:v>3.6648708000000002E-2</c:v>
                </c:pt>
                <c:pt idx="46">
                  <c:v>3.1888986000000001E-2</c:v>
                </c:pt>
                <c:pt idx="47">
                  <c:v>3.6594119000000001E-2</c:v>
                </c:pt>
                <c:pt idx="48">
                  <c:v>1.1640790999999999E-2</c:v>
                </c:pt>
                <c:pt idx="49">
                  <c:v>-5.5875100000000004E-3</c:v>
                </c:pt>
                <c:pt idx="50">
                  <c:v>1.3913211E-2</c:v>
                </c:pt>
                <c:pt idx="51">
                  <c:v>3.3078534E-2</c:v>
                </c:pt>
                <c:pt idx="52">
                  <c:v>3.924644E-2</c:v>
                </c:pt>
                <c:pt idx="53">
                  <c:v>4.22586E-2</c:v>
                </c:pt>
                <c:pt idx="54">
                  <c:v>4.1445514000000003E-2</c:v>
                </c:pt>
                <c:pt idx="55">
                  <c:v>3.0007747000000001E-2</c:v>
                </c:pt>
                <c:pt idx="56">
                  <c:v>1.2589474E-2</c:v>
                </c:pt>
                <c:pt idx="57">
                  <c:v>8.4271280000000007E-3</c:v>
                </c:pt>
                <c:pt idx="58">
                  <c:v>9.3947059999999992E-3</c:v>
                </c:pt>
                <c:pt idx="59">
                  <c:v>-7.9392409999999997E-3</c:v>
                </c:pt>
                <c:pt idx="60">
                  <c:v>-2.1033169000000001E-2</c:v>
                </c:pt>
                <c:pt idx="61">
                  <c:v>-9.3243619999999992E-3</c:v>
                </c:pt>
                <c:pt idx="62">
                  <c:v>2.7195427000000001E-2</c:v>
                </c:pt>
                <c:pt idx="63">
                  <c:v>1.7096614E-2</c:v>
                </c:pt>
                <c:pt idx="64">
                  <c:v>1.5892671000000001E-2</c:v>
                </c:pt>
                <c:pt idx="65">
                  <c:v>1.4296767E-2</c:v>
                </c:pt>
                <c:pt idx="66">
                  <c:v>-1.8949139E-2</c:v>
                </c:pt>
                <c:pt idx="67">
                  <c:v>-1.113075E-3</c:v>
                </c:pt>
                <c:pt idx="68">
                  <c:v>2.2062640000000001E-2</c:v>
                </c:pt>
                <c:pt idx="69">
                  <c:v>2.955166E-3</c:v>
                </c:pt>
                <c:pt idx="70">
                  <c:v>-3.486388E-3</c:v>
                </c:pt>
                <c:pt idx="71">
                  <c:v>-3.1612540000000001E-3</c:v>
                </c:pt>
                <c:pt idx="72">
                  <c:v>-2.7545768000000002E-2</c:v>
                </c:pt>
                <c:pt idx="73">
                  <c:v>-5.3014459999999996E-3</c:v>
                </c:pt>
                <c:pt idx="74">
                  <c:v>-1.7635599999999999E-4</c:v>
                </c:pt>
                <c:pt idx="75">
                  <c:v>-5.5627769999999997E-3</c:v>
                </c:pt>
                <c:pt idx="76">
                  <c:v>5.0345019999999997E-3</c:v>
                </c:pt>
                <c:pt idx="77">
                  <c:v>-1.5739630000000001E-2</c:v>
                </c:pt>
                <c:pt idx="78">
                  <c:v>-7.4786749999999997E-3</c:v>
                </c:pt>
                <c:pt idx="79">
                  <c:v>1.464354E-3</c:v>
                </c:pt>
                <c:pt idx="80">
                  <c:v>8.2771990000000007E-3</c:v>
                </c:pt>
                <c:pt idx="81">
                  <c:v>3.8128680999999998E-2</c:v>
                </c:pt>
                <c:pt idx="82">
                  <c:v>-1.490033E-2</c:v>
                </c:pt>
                <c:pt idx="83">
                  <c:v>2.4126239999999999E-3</c:v>
                </c:pt>
                <c:pt idx="84">
                  <c:v>2.7516889999999999E-3</c:v>
                </c:pt>
                <c:pt idx="85">
                  <c:v>1.5649049000000002E-2</c:v>
                </c:pt>
                <c:pt idx="86">
                  <c:v>4.4459340000000003E-3</c:v>
                </c:pt>
                <c:pt idx="87">
                  <c:v>8.54286E-4</c:v>
                </c:pt>
                <c:pt idx="88">
                  <c:v>2.9013522999999999E-2</c:v>
                </c:pt>
                <c:pt idx="89">
                  <c:v>2.8639350000000001E-2</c:v>
                </c:pt>
                <c:pt idx="90">
                  <c:v>5.074935E-3</c:v>
                </c:pt>
                <c:pt idx="91">
                  <c:v>2.0140449000000001E-2</c:v>
                </c:pt>
                <c:pt idx="92">
                  <c:v>3.255712E-3</c:v>
                </c:pt>
                <c:pt idx="93">
                  <c:v>4.2244229999999997E-3</c:v>
                </c:pt>
                <c:pt idx="94">
                  <c:v>2.1808576999999999E-2</c:v>
                </c:pt>
                <c:pt idx="95">
                  <c:v>2.3021224E-2</c:v>
                </c:pt>
                <c:pt idx="96">
                  <c:v>3.0575254999999999E-2</c:v>
                </c:pt>
                <c:pt idx="97">
                  <c:v>3.8472325000000002E-2</c:v>
                </c:pt>
                <c:pt idx="98">
                  <c:v>2.6741388000000001E-2</c:v>
                </c:pt>
                <c:pt idx="99">
                  <c:v>2.4226028E-2</c:v>
                </c:pt>
                <c:pt idx="100">
                  <c:v>1.9200894999999999E-2</c:v>
                </c:pt>
                <c:pt idx="101">
                  <c:v>1.8027801E-2</c:v>
                </c:pt>
                <c:pt idx="102">
                  <c:v>1.1084339E-2</c:v>
                </c:pt>
                <c:pt idx="103">
                  <c:v>3.0894503E-2</c:v>
                </c:pt>
                <c:pt idx="104">
                  <c:v>2.4719537999999999E-2</c:v>
                </c:pt>
                <c:pt idx="105">
                  <c:v>1.0415171000000001E-2</c:v>
                </c:pt>
                <c:pt idx="106">
                  <c:v>2.71419E-3</c:v>
                </c:pt>
                <c:pt idx="107">
                  <c:v>4.5848579999999998E-3</c:v>
                </c:pt>
                <c:pt idx="108">
                  <c:v>-9.7508639999999997E-3</c:v>
                </c:pt>
                <c:pt idx="109">
                  <c:v>4.6439927999999998E-2</c:v>
                </c:pt>
                <c:pt idx="110">
                  <c:v>2.8070353999999999E-2</c:v>
                </c:pt>
                <c:pt idx="111">
                  <c:v>1.3289819E-2</c:v>
                </c:pt>
                <c:pt idx="112">
                  <c:v>1.9209124000000001E-2</c:v>
                </c:pt>
                <c:pt idx="113">
                  <c:v>2.1826762999999999E-2</c:v>
                </c:pt>
                <c:pt idx="114">
                  <c:v>4.2585812000000001E-2</c:v>
                </c:pt>
                <c:pt idx="115">
                  <c:v>3.2796820999999997E-2</c:v>
                </c:pt>
                <c:pt idx="116">
                  <c:v>3.7398894000000002E-2</c:v>
                </c:pt>
                <c:pt idx="117">
                  <c:v>4.0421368999999999E-2</c:v>
                </c:pt>
                <c:pt idx="118">
                  <c:v>2.9754570000000001E-2</c:v>
                </c:pt>
                <c:pt idx="119">
                  <c:v>2.1199328E-2</c:v>
                </c:pt>
                <c:pt idx="120">
                  <c:v>4.0653010000000003E-2</c:v>
                </c:pt>
                <c:pt idx="121">
                  <c:v>4.7793623E-2</c:v>
                </c:pt>
                <c:pt idx="122">
                  <c:v>4.9134841999999998E-2</c:v>
                </c:pt>
                <c:pt idx="123">
                  <c:v>1.1874638999999999E-2</c:v>
                </c:pt>
                <c:pt idx="124">
                  <c:v>5.3801315000000002E-2</c:v>
                </c:pt>
                <c:pt idx="125">
                  <c:v>5.1068978000000001E-2</c:v>
                </c:pt>
                <c:pt idx="126">
                  <c:v>5.9953981000000003E-2</c:v>
                </c:pt>
                <c:pt idx="127">
                  <c:v>5.6806769E-2</c:v>
                </c:pt>
                <c:pt idx="128">
                  <c:v>5.5910279E-2</c:v>
                </c:pt>
                <c:pt idx="129">
                  <c:v>5.0788748000000002E-2</c:v>
                </c:pt>
                <c:pt idx="130">
                  <c:v>7.5449500000000003E-2</c:v>
                </c:pt>
                <c:pt idx="131">
                  <c:v>7.5145976000000003E-2</c:v>
                </c:pt>
                <c:pt idx="132">
                  <c:v>8.2954366000000002E-2</c:v>
                </c:pt>
                <c:pt idx="133">
                  <c:v>5.5853310000000003E-2</c:v>
                </c:pt>
                <c:pt idx="134">
                  <c:v>6.3912190999999993E-2</c:v>
                </c:pt>
                <c:pt idx="135">
                  <c:v>7.4251864000000001E-2</c:v>
                </c:pt>
                <c:pt idx="136">
                  <c:v>8.0084654000000005E-2</c:v>
                </c:pt>
                <c:pt idx="137">
                  <c:v>9.2094080999999994E-2</c:v>
                </c:pt>
                <c:pt idx="138">
                  <c:v>7.9161568000000002E-2</c:v>
                </c:pt>
                <c:pt idx="139">
                  <c:v>9.6393282999999996E-2</c:v>
                </c:pt>
                <c:pt idx="140">
                  <c:v>9.9347396000000004E-2</c:v>
                </c:pt>
                <c:pt idx="141">
                  <c:v>8.8186503999999999E-2</c:v>
                </c:pt>
                <c:pt idx="142">
                  <c:v>0.11336560599999999</c:v>
                </c:pt>
                <c:pt idx="143">
                  <c:v>9.4740062E-2</c:v>
                </c:pt>
                <c:pt idx="144">
                  <c:v>0.13146956100000001</c:v>
                </c:pt>
                <c:pt idx="145">
                  <c:v>0.105789249</c:v>
                </c:pt>
                <c:pt idx="146">
                  <c:v>0.12716618399999999</c:v>
                </c:pt>
                <c:pt idx="147">
                  <c:v>0.159987137</c:v>
                </c:pt>
                <c:pt idx="148">
                  <c:v>0.120784233</c:v>
                </c:pt>
                <c:pt idx="149">
                  <c:v>0.110096526</c:v>
                </c:pt>
                <c:pt idx="150">
                  <c:v>0.146073646</c:v>
                </c:pt>
                <c:pt idx="151">
                  <c:v>0.15056897999999999</c:v>
                </c:pt>
                <c:pt idx="152">
                  <c:v>0.16245723400000001</c:v>
                </c:pt>
                <c:pt idx="153">
                  <c:v>0.157024836</c:v>
                </c:pt>
                <c:pt idx="154">
                  <c:v>0.189513607</c:v>
                </c:pt>
                <c:pt idx="155">
                  <c:v>0.204002776</c:v>
                </c:pt>
                <c:pt idx="156">
                  <c:v>0.20809132799999999</c:v>
                </c:pt>
                <c:pt idx="157">
                  <c:v>0.203789739</c:v>
                </c:pt>
                <c:pt idx="158">
                  <c:v>0.22640363299999999</c:v>
                </c:pt>
                <c:pt idx="159">
                  <c:v>0.26595297299999998</c:v>
                </c:pt>
                <c:pt idx="160">
                  <c:v>0.26727707299999998</c:v>
                </c:pt>
                <c:pt idx="161">
                  <c:v>0.29940259699999999</c:v>
                </c:pt>
                <c:pt idx="162">
                  <c:v>0.33040431199999998</c:v>
                </c:pt>
                <c:pt idx="163">
                  <c:v>0.33902558700000002</c:v>
                </c:pt>
                <c:pt idx="164">
                  <c:v>0.35968493200000001</c:v>
                </c:pt>
                <c:pt idx="165">
                  <c:v>0.38947979999999999</c:v>
                </c:pt>
                <c:pt idx="166">
                  <c:v>0.39391050799999999</c:v>
                </c:pt>
                <c:pt idx="167">
                  <c:v>0.42349076699999999</c:v>
                </c:pt>
                <c:pt idx="168">
                  <c:v>0.42544021300000001</c:v>
                </c:pt>
                <c:pt idx="169">
                  <c:v>0.45326857599999998</c:v>
                </c:pt>
                <c:pt idx="170">
                  <c:v>0.45553021999999999</c:v>
                </c:pt>
                <c:pt idx="171">
                  <c:v>0.46978803000000002</c:v>
                </c:pt>
                <c:pt idx="172">
                  <c:v>0.48714675200000002</c:v>
                </c:pt>
                <c:pt idx="173">
                  <c:v>0.47430938</c:v>
                </c:pt>
                <c:pt idx="174">
                  <c:v>0.488616514</c:v>
                </c:pt>
                <c:pt idx="175">
                  <c:v>0.47983652199999999</c:v>
                </c:pt>
                <c:pt idx="176">
                  <c:v>0.49111648699999999</c:v>
                </c:pt>
                <c:pt idx="177">
                  <c:v>0.48092657599999999</c:v>
                </c:pt>
                <c:pt idx="178">
                  <c:v>0.49862897</c:v>
                </c:pt>
                <c:pt idx="179">
                  <c:v>0.49448973200000002</c:v>
                </c:pt>
                <c:pt idx="180">
                  <c:v>0.491774088</c:v>
                </c:pt>
                <c:pt idx="181">
                  <c:v>0.51805685199999996</c:v>
                </c:pt>
                <c:pt idx="182">
                  <c:v>0.51767631999999997</c:v>
                </c:pt>
                <c:pt idx="183">
                  <c:v>0.52228755900000001</c:v>
                </c:pt>
                <c:pt idx="184">
                  <c:v>0.527517287</c:v>
                </c:pt>
                <c:pt idx="185">
                  <c:v>0.543103797</c:v>
                </c:pt>
                <c:pt idx="186">
                  <c:v>0.54020197599999997</c:v>
                </c:pt>
                <c:pt idx="187">
                  <c:v>0.55258251000000003</c:v>
                </c:pt>
                <c:pt idx="188">
                  <c:v>0.54774748799999995</c:v>
                </c:pt>
                <c:pt idx="189">
                  <c:v>0.53449303400000003</c:v>
                </c:pt>
                <c:pt idx="190">
                  <c:v>0.53645175099999998</c:v>
                </c:pt>
                <c:pt idx="191">
                  <c:v>0.54278416500000004</c:v>
                </c:pt>
                <c:pt idx="192">
                  <c:v>0.55866982499999995</c:v>
                </c:pt>
                <c:pt idx="193">
                  <c:v>0.567743004</c:v>
                </c:pt>
                <c:pt idx="194">
                  <c:v>0.55439184399999997</c:v>
                </c:pt>
                <c:pt idx="195">
                  <c:v>0.53518394700000005</c:v>
                </c:pt>
                <c:pt idx="196">
                  <c:v>0.53070526699999998</c:v>
                </c:pt>
                <c:pt idx="197">
                  <c:v>0.51964840499999998</c:v>
                </c:pt>
                <c:pt idx="198">
                  <c:v>0.55010499999999996</c:v>
                </c:pt>
                <c:pt idx="199">
                  <c:v>0.53674293500000003</c:v>
                </c:pt>
                <c:pt idx="200">
                  <c:v>0.54452996099999995</c:v>
                </c:pt>
                <c:pt idx="201">
                  <c:v>0.55243469300000003</c:v>
                </c:pt>
                <c:pt idx="202">
                  <c:v>0.572663331</c:v>
                </c:pt>
                <c:pt idx="203">
                  <c:v>0.58487241400000001</c:v>
                </c:pt>
                <c:pt idx="204">
                  <c:v>0.58813596599999995</c:v>
                </c:pt>
                <c:pt idx="205">
                  <c:v>0.547758839</c:v>
                </c:pt>
                <c:pt idx="206">
                  <c:v>0.55728383100000001</c:v>
                </c:pt>
                <c:pt idx="207">
                  <c:v>0.57428592300000003</c:v>
                </c:pt>
                <c:pt idx="208">
                  <c:v>0.58471774700000001</c:v>
                </c:pt>
                <c:pt idx="209">
                  <c:v>0.56979597599999998</c:v>
                </c:pt>
                <c:pt idx="210">
                  <c:v>0.55391039799999997</c:v>
                </c:pt>
                <c:pt idx="211">
                  <c:v>0.57646829899999996</c:v>
                </c:pt>
                <c:pt idx="212">
                  <c:v>0.57516087999999999</c:v>
                </c:pt>
                <c:pt idx="213">
                  <c:v>0.56157027999999998</c:v>
                </c:pt>
                <c:pt idx="214">
                  <c:v>0.54721171099999999</c:v>
                </c:pt>
                <c:pt idx="215">
                  <c:v>0.57008772799999996</c:v>
                </c:pt>
                <c:pt idx="216">
                  <c:v>0.56489025800000003</c:v>
                </c:pt>
                <c:pt idx="217">
                  <c:v>0.54364847699999996</c:v>
                </c:pt>
                <c:pt idx="218">
                  <c:v>0.54597021499999998</c:v>
                </c:pt>
                <c:pt idx="219">
                  <c:v>0.55248151999999995</c:v>
                </c:pt>
                <c:pt idx="220">
                  <c:v>0.53658930199999999</c:v>
                </c:pt>
                <c:pt idx="221">
                  <c:v>0.53561822699999995</c:v>
                </c:pt>
                <c:pt idx="222">
                  <c:v>0.544650148</c:v>
                </c:pt>
                <c:pt idx="223">
                  <c:v>0.56566975200000003</c:v>
                </c:pt>
                <c:pt idx="224">
                  <c:v>0.56153659199999995</c:v>
                </c:pt>
                <c:pt idx="225">
                  <c:v>0.56686889600000001</c:v>
                </c:pt>
                <c:pt idx="226">
                  <c:v>0.54214246300000002</c:v>
                </c:pt>
                <c:pt idx="227">
                  <c:v>0.55540202400000005</c:v>
                </c:pt>
                <c:pt idx="228">
                  <c:v>0.55870255499999999</c:v>
                </c:pt>
                <c:pt idx="229">
                  <c:v>0.549431632</c:v>
                </c:pt>
                <c:pt idx="230">
                  <c:v>0.55015517599999997</c:v>
                </c:pt>
                <c:pt idx="231">
                  <c:v>0.55149573200000002</c:v>
                </c:pt>
                <c:pt idx="232">
                  <c:v>0.54726814099999999</c:v>
                </c:pt>
                <c:pt idx="233">
                  <c:v>0.53134128999999997</c:v>
                </c:pt>
                <c:pt idx="234">
                  <c:v>0.50995352800000004</c:v>
                </c:pt>
                <c:pt idx="235">
                  <c:v>0.49635151300000002</c:v>
                </c:pt>
                <c:pt idx="236">
                  <c:v>0.50936712100000003</c:v>
                </c:pt>
                <c:pt idx="237">
                  <c:v>0.51683560799999995</c:v>
                </c:pt>
                <c:pt idx="238">
                  <c:v>0.50147976599999999</c:v>
                </c:pt>
                <c:pt idx="239">
                  <c:v>0.507390181</c:v>
                </c:pt>
                <c:pt idx="240">
                  <c:v>0.50349976100000005</c:v>
                </c:pt>
                <c:pt idx="241">
                  <c:v>0.50983619199999997</c:v>
                </c:pt>
                <c:pt idx="242">
                  <c:v>0.50758499599999995</c:v>
                </c:pt>
                <c:pt idx="243">
                  <c:v>0.50598977999999994</c:v>
                </c:pt>
                <c:pt idx="244">
                  <c:v>0.499180175</c:v>
                </c:pt>
                <c:pt idx="245">
                  <c:v>0.52656516399999997</c:v>
                </c:pt>
                <c:pt idx="246">
                  <c:v>0.49075662199999998</c:v>
                </c:pt>
                <c:pt idx="247">
                  <c:v>0.52285709599999997</c:v>
                </c:pt>
                <c:pt idx="248">
                  <c:v>0.52963096300000001</c:v>
                </c:pt>
                <c:pt idx="249">
                  <c:v>0.52918275000000004</c:v>
                </c:pt>
                <c:pt idx="250">
                  <c:v>0.50126114099999997</c:v>
                </c:pt>
                <c:pt idx="251">
                  <c:v>0.51543762100000001</c:v>
                </c:pt>
                <c:pt idx="252">
                  <c:v>0.51422481499999995</c:v>
                </c:pt>
                <c:pt idx="253">
                  <c:v>0.50791343700000002</c:v>
                </c:pt>
                <c:pt idx="254">
                  <c:v>0.49810679699999999</c:v>
                </c:pt>
                <c:pt idx="255">
                  <c:v>0.53899835799999996</c:v>
                </c:pt>
                <c:pt idx="256">
                  <c:v>0.49596907200000001</c:v>
                </c:pt>
                <c:pt idx="257">
                  <c:v>0.48508649199999998</c:v>
                </c:pt>
                <c:pt idx="258">
                  <c:v>0.47989179599999998</c:v>
                </c:pt>
                <c:pt idx="259">
                  <c:v>0.47129219999999999</c:v>
                </c:pt>
                <c:pt idx="260">
                  <c:v>0.481183953</c:v>
                </c:pt>
                <c:pt idx="261">
                  <c:v>0.48632864799999997</c:v>
                </c:pt>
                <c:pt idx="262">
                  <c:v>0.47967462500000002</c:v>
                </c:pt>
                <c:pt idx="263">
                  <c:v>0.47126394999999999</c:v>
                </c:pt>
                <c:pt idx="264">
                  <c:v>0.477383962</c:v>
                </c:pt>
                <c:pt idx="265">
                  <c:v>0.46767757500000001</c:v>
                </c:pt>
                <c:pt idx="266">
                  <c:v>0.472329795</c:v>
                </c:pt>
                <c:pt idx="267">
                  <c:v>0.49308773</c:v>
                </c:pt>
                <c:pt idx="268">
                  <c:v>0.47142595399999998</c:v>
                </c:pt>
                <c:pt idx="269">
                  <c:v>0.47330834300000002</c:v>
                </c:pt>
                <c:pt idx="270">
                  <c:v>0.46907691699999998</c:v>
                </c:pt>
                <c:pt idx="271">
                  <c:v>0.464275045</c:v>
                </c:pt>
                <c:pt idx="272">
                  <c:v>0.47759611600000001</c:v>
                </c:pt>
                <c:pt idx="273">
                  <c:v>0.46949644000000001</c:v>
                </c:pt>
                <c:pt idx="274">
                  <c:v>0.45986513400000001</c:v>
                </c:pt>
                <c:pt idx="275">
                  <c:v>0.44814156799999999</c:v>
                </c:pt>
                <c:pt idx="276">
                  <c:v>0.48931736199999998</c:v>
                </c:pt>
                <c:pt idx="277">
                  <c:v>0.49151704499999999</c:v>
                </c:pt>
                <c:pt idx="278">
                  <c:v>0.48205952400000002</c:v>
                </c:pt>
                <c:pt idx="279">
                  <c:v>0.47832852300000001</c:v>
                </c:pt>
                <c:pt idx="280">
                  <c:v>0.49526230300000001</c:v>
                </c:pt>
                <c:pt idx="281">
                  <c:v>0.49379305200000001</c:v>
                </c:pt>
                <c:pt idx="282">
                  <c:v>0.46782407599999998</c:v>
                </c:pt>
                <c:pt idx="283">
                  <c:v>0.49544777699999998</c:v>
                </c:pt>
                <c:pt idx="284">
                  <c:v>0.46674410700000002</c:v>
                </c:pt>
                <c:pt idx="285">
                  <c:v>0.46509944600000003</c:v>
                </c:pt>
                <c:pt idx="286">
                  <c:v>0.48409185700000001</c:v>
                </c:pt>
                <c:pt idx="287">
                  <c:v>0.44842375200000001</c:v>
                </c:pt>
                <c:pt idx="288">
                  <c:v>0.45016140500000001</c:v>
                </c:pt>
                <c:pt idx="289">
                  <c:v>0.43838686500000001</c:v>
                </c:pt>
                <c:pt idx="290">
                  <c:v>0.47323653199999999</c:v>
                </c:pt>
                <c:pt idx="291">
                  <c:v>0.44098411999999998</c:v>
                </c:pt>
                <c:pt idx="292">
                  <c:v>0.41854812499999999</c:v>
                </c:pt>
                <c:pt idx="293">
                  <c:v>0.455759727</c:v>
                </c:pt>
                <c:pt idx="294">
                  <c:v>0.44827294400000001</c:v>
                </c:pt>
                <c:pt idx="295">
                  <c:v>0.45021714099999999</c:v>
                </c:pt>
                <c:pt idx="296">
                  <c:v>0.434241714</c:v>
                </c:pt>
                <c:pt idx="297">
                  <c:v>0.47783592800000002</c:v>
                </c:pt>
                <c:pt idx="298">
                  <c:v>0.4470674</c:v>
                </c:pt>
                <c:pt idx="299">
                  <c:v>0.42786989600000003</c:v>
                </c:pt>
                <c:pt idx="300">
                  <c:v>0.46753157899999997</c:v>
                </c:pt>
                <c:pt idx="301">
                  <c:v>0.44732261099999998</c:v>
                </c:pt>
                <c:pt idx="302">
                  <c:v>0.45241283999999998</c:v>
                </c:pt>
                <c:pt idx="303">
                  <c:v>0.447338281</c:v>
                </c:pt>
                <c:pt idx="304">
                  <c:v>0.459407554</c:v>
                </c:pt>
                <c:pt idx="305">
                  <c:v>0.467245727</c:v>
                </c:pt>
                <c:pt idx="306">
                  <c:v>0.434310268</c:v>
                </c:pt>
                <c:pt idx="307">
                  <c:v>0.44083858100000001</c:v>
                </c:pt>
                <c:pt idx="308">
                  <c:v>0.44806924599999998</c:v>
                </c:pt>
                <c:pt idx="309">
                  <c:v>0.46477633400000001</c:v>
                </c:pt>
                <c:pt idx="310">
                  <c:v>0.43554308800000002</c:v>
                </c:pt>
                <c:pt idx="311">
                  <c:v>0.46197429600000001</c:v>
                </c:pt>
                <c:pt idx="312">
                  <c:v>0.468936517</c:v>
                </c:pt>
                <c:pt idx="313">
                  <c:v>0.481114771</c:v>
                </c:pt>
                <c:pt idx="314">
                  <c:v>0.46487973199999999</c:v>
                </c:pt>
                <c:pt idx="315">
                  <c:v>0.48304862399999998</c:v>
                </c:pt>
                <c:pt idx="316">
                  <c:v>0.46285768700000002</c:v>
                </c:pt>
                <c:pt idx="317">
                  <c:v>0.47065001499999998</c:v>
                </c:pt>
                <c:pt idx="318">
                  <c:v>0.47355194299999998</c:v>
                </c:pt>
                <c:pt idx="319">
                  <c:v>0.465345434</c:v>
                </c:pt>
                <c:pt idx="320">
                  <c:v>0.45639359200000001</c:v>
                </c:pt>
                <c:pt idx="321">
                  <c:v>0.43215371800000002</c:v>
                </c:pt>
                <c:pt idx="322">
                  <c:v>0.43125409599999998</c:v>
                </c:pt>
                <c:pt idx="323">
                  <c:v>0.44110700400000002</c:v>
                </c:pt>
                <c:pt idx="324">
                  <c:v>0.46458011100000002</c:v>
                </c:pt>
                <c:pt idx="325">
                  <c:v>0.43774160000000001</c:v>
                </c:pt>
                <c:pt idx="326">
                  <c:v>0.44864308899999999</c:v>
                </c:pt>
                <c:pt idx="327">
                  <c:v>0.45865410499999998</c:v>
                </c:pt>
                <c:pt idx="328">
                  <c:v>0.46740680800000001</c:v>
                </c:pt>
                <c:pt idx="329">
                  <c:v>0.47455768599999998</c:v>
                </c:pt>
                <c:pt idx="330">
                  <c:v>0.48679210499999997</c:v>
                </c:pt>
                <c:pt idx="331">
                  <c:v>0.46408992300000002</c:v>
                </c:pt>
                <c:pt idx="332">
                  <c:v>0.469113</c:v>
                </c:pt>
                <c:pt idx="333">
                  <c:v>0.47765964</c:v>
                </c:pt>
                <c:pt idx="334">
                  <c:v>0.48727087200000002</c:v>
                </c:pt>
                <c:pt idx="335">
                  <c:v>0.46141094700000002</c:v>
                </c:pt>
                <c:pt idx="336">
                  <c:v>0.45832553500000001</c:v>
                </c:pt>
                <c:pt idx="337">
                  <c:v>0.45133273600000001</c:v>
                </c:pt>
                <c:pt idx="338">
                  <c:v>0.42405032399999998</c:v>
                </c:pt>
                <c:pt idx="339">
                  <c:v>0.47187200699999998</c:v>
                </c:pt>
                <c:pt idx="340">
                  <c:v>0.46064795600000003</c:v>
                </c:pt>
                <c:pt idx="341">
                  <c:v>0.46105955500000001</c:v>
                </c:pt>
                <c:pt idx="342">
                  <c:v>0.49463244299999998</c:v>
                </c:pt>
                <c:pt idx="343">
                  <c:v>0.499192311</c:v>
                </c:pt>
                <c:pt idx="344">
                  <c:v>0.47546212599999998</c:v>
                </c:pt>
                <c:pt idx="345">
                  <c:v>0.475428246</c:v>
                </c:pt>
                <c:pt idx="346">
                  <c:v>0.489958169</c:v>
                </c:pt>
                <c:pt idx="347">
                  <c:v>0.47712044999999997</c:v>
                </c:pt>
                <c:pt idx="348">
                  <c:v>0.470542197</c:v>
                </c:pt>
                <c:pt idx="349">
                  <c:v>0.44368601400000002</c:v>
                </c:pt>
                <c:pt idx="350">
                  <c:v>0.46639212899999999</c:v>
                </c:pt>
                <c:pt idx="351">
                  <c:v>0.48534749399999999</c:v>
                </c:pt>
                <c:pt idx="352">
                  <c:v>0.45787597200000002</c:v>
                </c:pt>
                <c:pt idx="353">
                  <c:v>0.47819503800000002</c:v>
                </c:pt>
                <c:pt idx="354">
                  <c:v>0.49307268700000001</c:v>
                </c:pt>
                <c:pt idx="355">
                  <c:v>0.51207007299999996</c:v>
                </c:pt>
                <c:pt idx="356">
                  <c:v>0.50315149599999998</c:v>
                </c:pt>
                <c:pt idx="357">
                  <c:v>0.49294407200000001</c:v>
                </c:pt>
                <c:pt idx="358">
                  <c:v>0.473760191</c:v>
                </c:pt>
                <c:pt idx="359">
                  <c:v>0.48038734399999999</c:v>
                </c:pt>
                <c:pt idx="360">
                  <c:v>0.475476485</c:v>
                </c:pt>
                <c:pt idx="361">
                  <c:v>0.47074907799999999</c:v>
                </c:pt>
                <c:pt idx="362">
                  <c:v>0.48503892300000001</c:v>
                </c:pt>
                <c:pt idx="363">
                  <c:v>0.47697256599999999</c:v>
                </c:pt>
                <c:pt idx="364">
                  <c:v>0.498467616</c:v>
                </c:pt>
                <c:pt idx="365">
                  <c:v>0.48644512099999998</c:v>
                </c:pt>
                <c:pt idx="366">
                  <c:v>0.49969965799999999</c:v>
                </c:pt>
                <c:pt idx="367">
                  <c:v>0.48387757999999997</c:v>
                </c:pt>
                <c:pt idx="368">
                  <c:v>0.48508190400000001</c:v>
                </c:pt>
                <c:pt idx="369">
                  <c:v>0.498228065</c:v>
                </c:pt>
                <c:pt idx="370">
                  <c:v>0.48658555999999997</c:v>
                </c:pt>
                <c:pt idx="371">
                  <c:v>0.48333255800000002</c:v>
                </c:pt>
                <c:pt idx="372">
                  <c:v>0.51055335000000002</c:v>
                </c:pt>
                <c:pt idx="373">
                  <c:v>0.50122473400000001</c:v>
                </c:pt>
                <c:pt idx="374">
                  <c:v>0.481300542</c:v>
                </c:pt>
                <c:pt idx="375">
                  <c:v>0.480390604</c:v>
                </c:pt>
                <c:pt idx="376">
                  <c:v>0.47757222700000002</c:v>
                </c:pt>
                <c:pt idx="377">
                  <c:v>0.52620852600000001</c:v>
                </c:pt>
                <c:pt idx="378">
                  <c:v>0.50874101000000005</c:v>
                </c:pt>
                <c:pt idx="379">
                  <c:v>0.53255945999999998</c:v>
                </c:pt>
                <c:pt idx="380">
                  <c:v>0.52669989399999995</c:v>
                </c:pt>
                <c:pt idx="381">
                  <c:v>0.49712455100000003</c:v>
                </c:pt>
                <c:pt idx="382">
                  <c:v>0.51570836900000006</c:v>
                </c:pt>
                <c:pt idx="383">
                  <c:v>0.52689127300000005</c:v>
                </c:pt>
                <c:pt idx="384">
                  <c:v>0.53131094000000001</c:v>
                </c:pt>
                <c:pt idx="385">
                  <c:v>0.53815695500000005</c:v>
                </c:pt>
                <c:pt idx="386">
                  <c:v>0.52146317600000003</c:v>
                </c:pt>
                <c:pt idx="387">
                  <c:v>0.51664499900000005</c:v>
                </c:pt>
                <c:pt idx="388">
                  <c:v>0.50999788300000004</c:v>
                </c:pt>
                <c:pt idx="389">
                  <c:v>0.51316960199999995</c:v>
                </c:pt>
                <c:pt idx="390">
                  <c:v>0.51285387000000004</c:v>
                </c:pt>
                <c:pt idx="391">
                  <c:v>0.51492599999999999</c:v>
                </c:pt>
                <c:pt idx="392">
                  <c:v>0.49583726700000003</c:v>
                </c:pt>
                <c:pt idx="393">
                  <c:v>0.51004861000000001</c:v>
                </c:pt>
                <c:pt idx="394">
                  <c:v>0.48979884200000001</c:v>
                </c:pt>
                <c:pt idx="395">
                  <c:v>0.49194658299999999</c:v>
                </c:pt>
                <c:pt idx="396">
                  <c:v>0.493354982</c:v>
                </c:pt>
                <c:pt idx="397">
                  <c:v>0.494626236</c:v>
                </c:pt>
                <c:pt idx="398">
                  <c:v>0.493488186</c:v>
                </c:pt>
                <c:pt idx="399">
                  <c:v>0.51153899000000003</c:v>
                </c:pt>
                <c:pt idx="400">
                  <c:v>0.49887684700000001</c:v>
                </c:pt>
                <c:pt idx="401">
                  <c:v>0.49196974999999998</c:v>
                </c:pt>
                <c:pt idx="402">
                  <c:v>0.52027686699999998</c:v>
                </c:pt>
                <c:pt idx="403">
                  <c:v>0.52467043499999999</c:v>
                </c:pt>
                <c:pt idx="404">
                  <c:v>0.49536291599999999</c:v>
                </c:pt>
                <c:pt idx="405">
                  <c:v>0.51624714599999999</c:v>
                </c:pt>
                <c:pt idx="406">
                  <c:v>0.52832248299999995</c:v>
                </c:pt>
                <c:pt idx="407">
                  <c:v>0.52862193999999996</c:v>
                </c:pt>
                <c:pt idx="408">
                  <c:v>0.50223451299999999</c:v>
                </c:pt>
                <c:pt idx="409">
                  <c:v>0.50066390599999999</c:v>
                </c:pt>
                <c:pt idx="410">
                  <c:v>0.51894543599999998</c:v>
                </c:pt>
                <c:pt idx="411">
                  <c:v>0.50648037400000001</c:v>
                </c:pt>
                <c:pt idx="412">
                  <c:v>0.51825631999999999</c:v>
                </c:pt>
                <c:pt idx="413">
                  <c:v>0.510113657</c:v>
                </c:pt>
                <c:pt idx="414">
                  <c:v>0.49468100799999998</c:v>
                </c:pt>
                <c:pt idx="415">
                  <c:v>0.50069754</c:v>
                </c:pt>
                <c:pt idx="416">
                  <c:v>0.52437610300000004</c:v>
                </c:pt>
                <c:pt idx="417">
                  <c:v>0.50599937900000003</c:v>
                </c:pt>
                <c:pt idx="418">
                  <c:v>0.49787619599999999</c:v>
                </c:pt>
                <c:pt idx="419">
                  <c:v>0.50009587600000005</c:v>
                </c:pt>
                <c:pt idx="420">
                  <c:v>0.506898399</c:v>
                </c:pt>
                <c:pt idx="421">
                  <c:v>0.49978924800000002</c:v>
                </c:pt>
                <c:pt idx="422">
                  <c:v>0.51352971400000003</c:v>
                </c:pt>
                <c:pt idx="423">
                  <c:v>0.52142333399999996</c:v>
                </c:pt>
                <c:pt idx="424">
                  <c:v>0.51490214099999998</c:v>
                </c:pt>
                <c:pt idx="425">
                  <c:v>0.50580048499999997</c:v>
                </c:pt>
                <c:pt idx="426">
                  <c:v>0.51819449799999995</c:v>
                </c:pt>
                <c:pt idx="427">
                  <c:v>0.50698016800000001</c:v>
                </c:pt>
                <c:pt idx="428">
                  <c:v>0.50779310700000002</c:v>
                </c:pt>
                <c:pt idx="429">
                  <c:v>0.51286881699999998</c:v>
                </c:pt>
                <c:pt idx="430">
                  <c:v>0.52536119800000003</c:v>
                </c:pt>
                <c:pt idx="431">
                  <c:v>0.51715892799999996</c:v>
                </c:pt>
                <c:pt idx="432">
                  <c:v>0.51943335599999996</c:v>
                </c:pt>
                <c:pt idx="433">
                  <c:v>0.51762631999999997</c:v>
                </c:pt>
                <c:pt idx="434">
                  <c:v>0.51527008900000004</c:v>
                </c:pt>
                <c:pt idx="435">
                  <c:v>0.52899491300000001</c:v>
                </c:pt>
                <c:pt idx="436">
                  <c:v>0.53785744000000002</c:v>
                </c:pt>
                <c:pt idx="437">
                  <c:v>0.51276177899999997</c:v>
                </c:pt>
                <c:pt idx="438">
                  <c:v>0.489421247</c:v>
                </c:pt>
                <c:pt idx="439">
                  <c:v>0.51097292900000002</c:v>
                </c:pt>
                <c:pt idx="440">
                  <c:v>0.49499199199999999</c:v>
                </c:pt>
                <c:pt idx="441">
                  <c:v>0.47617209300000002</c:v>
                </c:pt>
                <c:pt idx="442">
                  <c:v>0.51273208800000003</c:v>
                </c:pt>
                <c:pt idx="443">
                  <c:v>0.48307223900000001</c:v>
                </c:pt>
                <c:pt idx="444">
                  <c:v>0.47412744000000001</c:v>
                </c:pt>
                <c:pt idx="445">
                  <c:v>0.48170664400000002</c:v>
                </c:pt>
                <c:pt idx="446">
                  <c:v>0.50166653000000005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B-473B-97DF-250867C77AB4}"/>
            </c:ext>
          </c:extLst>
        </c:ser>
        <c:ser>
          <c:idx val="2"/>
          <c:order val="2"/>
          <c:tx>
            <c:strRef>
              <c:f>'Reactor Data'!$BA$1</c:f>
              <c:strCache>
                <c:ptCount val="1"/>
                <c:pt idx="0">
                  <c:v>H2 cons [sL/h]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'Reactor Data'!$BA$498:$BA$944</c:f>
              <c:numCache>
                <c:formatCode>General</c:formatCode>
                <c:ptCount val="447"/>
                <c:pt idx="0">
                  <c:v>1.2369111E-2</c:v>
                </c:pt>
                <c:pt idx="1">
                  <c:v>6.4361641999999997E-2</c:v>
                </c:pt>
                <c:pt idx="2">
                  <c:v>4.7736808999999998E-2</c:v>
                </c:pt>
                <c:pt idx="3">
                  <c:v>3.4630563000000003E-2</c:v>
                </c:pt>
                <c:pt idx="4">
                  <c:v>1.0612274999999999E-2</c:v>
                </c:pt>
                <c:pt idx="5">
                  <c:v>3.2333161999999999E-2</c:v>
                </c:pt>
                <c:pt idx="6">
                  <c:v>3.8969826999999999E-2</c:v>
                </c:pt>
                <c:pt idx="7">
                  <c:v>4.6436996000000001E-2</c:v>
                </c:pt>
                <c:pt idx="8">
                  <c:v>-1.8615095000000002E-2</c:v>
                </c:pt>
                <c:pt idx="9">
                  <c:v>-5.1845099999999996E-4</c:v>
                </c:pt>
                <c:pt idx="10">
                  <c:v>1.1300266999999999E-2</c:v>
                </c:pt>
                <c:pt idx="11">
                  <c:v>6.2607260000000003E-3</c:v>
                </c:pt>
                <c:pt idx="12">
                  <c:v>-1.3504298E-2</c:v>
                </c:pt>
                <c:pt idx="13">
                  <c:v>-1.4290575E-2</c:v>
                </c:pt>
                <c:pt idx="14">
                  <c:v>-2.1170492999999999E-2</c:v>
                </c:pt>
                <c:pt idx="15">
                  <c:v>3.5087590000000002E-3</c:v>
                </c:pt>
                <c:pt idx="16">
                  <c:v>3.351503E-3</c:v>
                </c:pt>
                <c:pt idx="17">
                  <c:v>8.8308669999999992E-3</c:v>
                </c:pt>
                <c:pt idx="18">
                  <c:v>2.052673E-2</c:v>
                </c:pt>
                <c:pt idx="19">
                  <c:v>-3.9338389999999997E-3</c:v>
                </c:pt>
                <c:pt idx="20">
                  <c:v>-8.3541900000000001E-4</c:v>
                </c:pt>
                <c:pt idx="21">
                  <c:v>-3.7618410000000001E-3</c:v>
                </c:pt>
                <c:pt idx="22">
                  <c:v>-8.9463519999999994E-3</c:v>
                </c:pt>
                <c:pt idx="23">
                  <c:v>9.948854E-3</c:v>
                </c:pt>
                <c:pt idx="24" formatCode="0.00E+00">
                  <c:v>1.9700000000000001E-5</c:v>
                </c:pt>
                <c:pt idx="25">
                  <c:v>-3.3935199999999999E-2</c:v>
                </c:pt>
                <c:pt idx="26">
                  <c:v>-3.0642668000000001E-2</c:v>
                </c:pt>
                <c:pt idx="27">
                  <c:v>-3.3922914999999998E-2</c:v>
                </c:pt>
                <c:pt idx="28">
                  <c:v>-1.3492011999999999E-2</c:v>
                </c:pt>
                <c:pt idx="29">
                  <c:v>-6.1919269999999998E-3</c:v>
                </c:pt>
                <c:pt idx="30">
                  <c:v>-1.0150338E-2</c:v>
                </c:pt>
                <c:pt idx="31">
                  <c:v>-1.5887699000000002E-2</c:v>
                </c:pt>
                <c:pt idx="32">
                  <c:v>6.4966090000000004E-3</c:v>
                </c:pt>
                <c:pt idx="33">
                  <c:v>-2.7595846E-2</c:v>
                </c:pt>
                <c:pt idx="34">
                  <c:v>-1.7868131999999998E-2</c:v>
                </c:pt>
                <c:pt idx="35">
                  <c:v>-1.7656821E-2</c:v>
                </c:pt>
                <c:pt idx="36">
                  <c:v>-3.8001724000000001E-2</c:v>
                </c:pt>
                <c:pt idx="37">
                  <c:v>-1.7570822E-2</c:v>
                </c:pt>
                <c:pt idx="38">
                  <c:v>5.8479309999999998E-3</c:v>
                </c:pt>
                <c:pt idx="39">
                  <c:v>-4.4513075999999999E-2</c:v>
                </c:pt>
                <c:pt idx="40">
                  <c:v>1.9140920000000001E-3</c:v>
                </c:pt>
                <c:pt idx="41">
                  <c:v>1.275242E-3</c:v>
                </c:pt>
                <c:pt idx="42">
                  <c:v>1.815807E-3</c:v>
                </c:pt>
                <c:pt idx="43">
                  <c:v>-3.2797555999999999E-2</c:v>
                </c:pt>
                <c:pt idx="44">
                  <c:v>-7.128087E-3</c:v>
                </c:pt>
                <c:pt idx="45">
                  <c:v>-3.7768297999999999E-2</c:v>
                </c:pt>
                <c:pt idx="46">
                  <c:v>-4.0692262999999999E-2</c:v>
                </c:pt>
                <c:pt idx="47">
                  <c:v>-4.4709644999999999E-2</c:v>
                </c:pt>
                <c:pt idx="48">
                  <c:v>-3.3382349999999998E-2</c:v>
                </c:pt>
                <c:pt idx="49">
                  <c:v>-4.3505659000000002E-2</c:v>
                </c:pt>
                <c:pt idx="50">
                  <c:v>-6.0975739000000001E-2</c:v>
                </c:pt>
                <c:pt idx="51">
                  <c:v>-4.2449099999999997E-2</c:v>
                </c:pt>
                <c:pt idx="52">
                  <c:v>-2.7293621000000001E-2</c:v>
                </c:pt>
                <c:pt idx="53">
                  <c:v>-4.36408E-2</c:v>
                </c:pt>
                <c:pt idx="54">
                  <c:v>-2.0851069E-2</c:v>
                </c:pt>
                <c:pt idx="55">
                  <c:v>-1.5936841E-2</c:v>
                </c:pt>
                <c:pt idx="56">
                  <c:v>-3.1967050000000002E-3</c:v>
                </c:pt>
                <c:pt idx="57">
                  <c:v>9.1208069999999999E-3</c:v>
                </c:pt>
                <c:pt idx="58">
                  <c:v>-2.3873319E-2</c:v>
                </c:pt>
                <c:pt idx="59">
                  <c:v>-4.4488503999999998E-2</c:v>
                </c:pt>
                <c:pt idx="60">
                  <c:v>-2.3971603000000001E-2</c:v>
                </c:pt>
                <c:pt idx="61">
                  <c:v>-2.4345084999999999E-2</c:v>
                </c:pt>
                <c:pt idx="62">
                  <c:v>-1.6157980999999998E-2</c:v>
                </c:pt>
                <c:pt idx="63">
                  <c:v>-1.169586E-3</c:v>
                </c:pt>
                <c:pt idx="64">
                  <c:v>1.3241387E-2</c:v>
                </c:pt>
                <c:pt idx="65">
                  <c:v>1.082113E-2</c:v>
                </c:pt>
                <c:pt idx="66">
                  <c:v>-6.7521489999999998E-3</c:v>
                </c:pt>
                <c:pt idx="67">
                  <c:v>-2.7583560999999999E-2</c:v>
                </c:pt>
                <c:pt idx="68">
                  <c:v>1.4936794999999999E-2</c:v>
                </c:pt>
                <c:pt idx="69">
                  <c:v>4.9901526000000002E-2</c:v>
                </c:pt>
                <c:pt idx="70">
                  <c:v>-3.4645299999999998E-4</c:v>
                </c:pt>
                <c:pt idx="71">
                  <c:v>1.9892793999999998E-2</c:v>
                </c:pt>
                <c:pt idx="72">
                  <c:v>2.9581194000000002E-2</c:v>
                </c:pt>
                <c:pt idx="73">
                  <c:v>2.1177865000000001E-2</c:v>
                </c:pt>
                <c:pt idx="74">
                  <c:v>2.6915226E-2</c:v>
                </c:pt>
                <c:pt idx="75">
                  <c:v>-2.0148330000000002E-3</c:v>
                </c:pt>
                <c:pt idx="76">
                  <c:v>1.6509348E-2</c:v>
                </c:pt>
                <c:pt idx="77">
                  <c:v>1.1337124000000001E-2</c:v>
                </c:pt>
                <c:pt idx="78">
                  <c:v>2.646066E-2</c:v>
                </c:pt>
                <c:pt idx="79">
                  <c:v>1.0968557E-2</c:v>
                </c:pt>
                <c:pt idx="80">
                  <c:v>4.0109926999999997E-2</c:v>
                </c:pt>
                <c:pt idx="81">
                  <c:v>2.6055235999999999E-2</c:v>
                </c:pt>
                <c:pt idx="82">
                  <c:v>1.9568454999999998E-2</c:v>
                </c:pt>
                <c:pt idx="83">
                  <c:v>5.7727434000000001E-2</c:v>
                </c:pt>
                <c:pt idx="84">
                  <c:v>5.9118161000000002E-2</c:v>
                </c:pt>
                <c:pt idx="85">
                  <c:v>6.0282833000000001E-2</c:v>
                </c:pt>
                <c:pt idx="86">
                  <c:v>5.3759195000000003E-2</c:v>
                </c:pt>
                <c:pt idx="87">
                  <c:v>5.4189189999999998E-2</c:v>
                </c:pt>
                <c:pt idx="88">
                  <c:v>1.7492193999999999E-2</c:v>
                </c:pt>
                <c:pt idx="89">
                  <c:v>1.8634752000000001E-2</c:v>
                </c:pt>
                <c:pt idx="90">
                  <c:v>2.3008415000000001E-2</c:v>
                </c:pt>
                <c:pt idx="91">
                  <c:v>1.7197339999999998E-2</c:v>
                </c:pt>
                <c:pt idx="92">
                  <c:v>9.0210479999999996E-2</c:v>
                </c:pt>
                <c:pt idx="93">
                  <c:v>4.9751641999999999E-2</c:v>
                </c:pt>
                <c:pt idx="94">
                  <c:v>3.5220270999999997E-2</c:v>
                </c:pt>
                <c:pt idx="95">
                  <c:v>3.3844287000000001E-2</c:v>
                </c:pt>
                <c:pt idx="96">
                  <c:v>4.0650493000000003E-2</c:v>
                </c:pt>
                <c:pt idx="97">
                  <c:v>8.9719057000000005E-2</c:v>
                </c:pt>
                <c:pt idx="98">
                  <c:v>6.9211985000000004E-2</c:v>
                </c:pt>
                <c:pt idx="99">
                  <c:v>7.7470344999999996E-2</c:v>
                </c:pt>
                <c:pt idx="100">
                  <c:v>7.2875542000000001E-2</c:v>
                </c:pt>
                <c:pt idx="101">
                  <c:v>6.3956217999999995E-2</c:v>
                </c:pt>
                <c:pt idx="102">
                  <c:v>6.4484498000000001E-2</c:v>
                </c:pt>
                <c:pt idx="103">
                  <c:v>4.3943024999999997E-2</c:v>
                </c:pt>
                <c:pt idx="104">
                  <c:v>7.8023195000000004E-2</c:v>
                </c:pt>
                <c:pt idx="105">
                  <c:v>6.5737625999999993E-2</c:v>
                </c:pt>
                <c:pt idx="106">
                  <c:v>7.3932100000000001E-2</c:v>
                </c:pt>
                <c:pt idx="107">
                  <c:v>7.8224678000000006E-2</c:v>
                </c:pt>
                <c:pt idx="108">
                  <c:v>7.2298119999999994E-2</c:v>
                </c:pt>
                <c:pt idx="109">
                  <c:v>9.2532453000000001E-2</c:v>
                </c:pt>
                <c:pt idx="110">
                  <c:v>0.128529172</c:v>
                </c:pt>
                <c:pt idx="111">
                  <c:v>9.6947886999999996E-2</c:v>
                </c:pt>
                <c:pt idx="112">
                  <c:v>0.114314768</c:v>
                </c:pt>
                <c:pt idx="113">
                  <c:v>8.3625414999999995E-2</c:v>
                </c:pt>
                <c:pt idx="114">
                  <c:v>9.0247336999999997E-2</c:v>
                </c:pt>
                <c:pt idx="115">
                  <c:v>7.2617545000000006E-2</c:v>
                </c:pt>
                <c:pt idx="116">
                  <c:v>0.10948899600000001</c:v>
                </c:pt>
                <c:pt idx="117">
                  <c:v>8.3170849000000005E-2</c:v>
                </c:pt>
                <c:pt idx="118">
                  <c:v>9.2188457000000001E-2</c:v>
                </c:pt>
                <c:pt idx="119">
                  <c:v>9.8515525000000007E-2</c:v>
                </c:pt>
                <c:pt idx="120">
                  <c:v>0.13185856100000001</c:v>
                </c:pt>
                <c:pt idx="121">
                  <c:v>0.16704443199999999</c:v>
                </c:pt>
                <c:pt idx="122">
                  <c:v>0.17482119800000001</c:v>
                </c:pt>
                <c:pt idx="123">
                  <c:v>0.16564387699999999</c:v>
                </c:pt>
                <c:pt idx="124">
                  <c:v>0.19875348700000001</c:v>
                </c:pt>
                <c:pt idx="125">
                  <c:v>0.20078552</c:v>
                </c:pt>
                <c:pt idx="126">
                  <c:v>0.173052076</c:v>
                </c:pt>
                <c:pt idx="127">
                  <c:v>0.120101271</c:v>
                </c:pt>
                <c:pt idx="128">
                  <c:v>0.208053663</c:v>
                </c:pt>
                <c:pt idx="129">
                  <c:v>0.16611072900000001</c:v>
                </c:pt>
                <c:pt idx="130">
                  <c:v>0.16501977000000001</c:v>
                </c:pt>
                <c:pt idx="131">
                  <c:v>0.161294786</c:v>
                </c:pt>
                <c:pt idx="132">
                  <c:v>0.19015358900000001</c:v>
                </c:pt>
                <c:pt idx="133">
                  <c:v>0.171688377</c:v>
                </c:pt>
                <c:pt idx="134">
                  <c:v>0.19623494499999999</c:v>
                </c:pt>
                <c:pt idx="135">
                  <c:v>0.22721423800000001</c:v>
                </c:pt>
                <c:pt idx="136">
                  <c:v>0.202832296</c:v>
                </c:pt>
                <c:pt idx="137">
                  <c:v>0.19698436499999999</c:v>
                </c:pt>
                <c:pt idx="138">
                  <c:v>0.20559654899999999</c:v>
                </c:pt>
                <c:pt idx="139">
                  <c:v>0.20702659000000001</c:v>
                </c:pt>
                <c:pt idx="140">
                  <c:v>0.216862417</c:v>
                </c:pt>
                <c:pt idx="141">
                  <c:v>0.25666029099999998</c:v>
                </c:pt>
                <c:pt idx="142">
                  <c:v>0.28053360999999999</c:v>
                </c:pt>
                <c:pt idx="143">
                  <c:v>0.31121804800000002</c:v>
                </c:pt>
                <c:pt idx="144">
                  <c:v>0.30697706899999999</c:v>
                </c:pt>
                <c:pt idx="145">
                  <c:v>0.33609386899999999</c:v>
                </c:pt>
                <c:pt idx="146">
                  <c:v>0.33494394</c:v>
                </c:pt>
                <c:pt idx="147">
                  <c:v>0.36486175900000001</c:v>
                </c:pt>
                <c:pt idx="148">
                  <c:v>0.39017494699999999</c:v>
                </c:pt>
                <c:pt idx="149">
                  <c:v>0.42103138299999998</c:v>
                </c:pt>
                <c:pt idx="150">
                  <c:v>0.42053995999999999</c:v>
                </c:pt>
                <c:pt idx="151">
                  <c:v>0.43412452400000001</c:v>
                </c:pt>
                <c:pt idx="152">
                  <c:v>0.48487703100000001</c:v>
                </c:pt>
                <c:pt idx="153">
                  <c:v>0.53259418300000005</c:v>
                </c:pt>
                <c:pt idx="154">
                  <c:v>0.53029432399999998</c:v>
                </c:pt>
                <c:pt idx="155">
                  <c:v>0.56652201199999996</c:v>
                </c:pt>
                <c:pt idx="156">
                  <c:v>0.58467517000000002</c:v>
                </c:pt>
                <c:pt idx="157">
                  <c:v>0.63424990000000003</c:v>
                </c:pt>
                <c:pt idx="158">
                  <c:v>0.65011302699999995</c:v>
                </c:pt>
                <c:pt idx="159">
                  <c:v>0.69417399400000002</c:v>
                </c:pt>
                <c:pt idx="160">
                  <c:v>0.75302678599999995</c:v>
                </c:pt>
                <c:pt idx="161">
                  <c:v>0.77915082099999999</c:v>
                </c:pt>
                <c:pt idx="162">
                  <c:v>0.82235671200000005</c:v>
                </c:pt>
                <c:pt idx="163">
                  <c:v>0.88344056400000004</c:v>
                </c:pt>
                <c:pt idx="164">
                  <c:v>0.93196365000000003</c:v>
                </c:pt>
                <c:pt idx="165">
                  <c:v>0.98235414200000004</c:v>
                </c:pt>
                <c:pt idx="166">
                  <c:v>1.054988067</c:v>
                </c:pt>
                <c:pt idx="167">
                  <c:v>1.085543098</c:v>
                </c:pt>
                <c:pt idx="168">
                  <c:v>1.10863014</c:v>
                </c:pt>
                <c:pt idx="169">
                  <c:v>1.1471773430000001</c:v>
                </c:pt>
                <c:pt idx="170">
                  <c:v>1.168965391</c:v>
                </c:pt>
                <c:pt idx="171">
                  <c:v>1.179277079</c:v>
                </c:pt>
                <c:pt idx="172">
                  <c:v>1.191572477</c:v>
                </c:pt>
                <c:pt idx="173">
                  <c:v>1.1959772639999999</c:v>
                </c:pt>
                <c:pt idx="174">
                  <c:v>1.2052733440000001</c:v>
                </c:pt>
                <c:pt idx="175">
                  <c:v>1.259693503</c:v>
                </c:pt>
                <c:pt idx="176">
                  <c:v>1.275694229</c:v>
                </c:pt>
                <c:pt idx="177">
                  <c:v>1.2889790249999999</c:v>
                </c:pt>
                <c:pt idx="178">
                  <c:v>1.3050419980000001</c:v>
                </c:pt>
                <c:pt idx="179">
                  <c:v>1.3234310380000001</c:v>
                </c:pt>
                <c:pt idx="180">
                  <c:v>1.3121184859999999</c:v>
                </c:pt>
                <c:pt idx="181">
                  <c:v>1.3186855319999999</c:v>
                </c:pt>
                <c:pt idx="182">
                  <c:v>1.333338122</c:v>
                </c:pt>
                <c:pt idx="183">
                  <c:v>1.3111061550000001</c:v>
                </c:pt>
                <c:pt idx="184">
                  <c:v>1.3223056799999999</c:v>
                </c:pt>
                <c:pt idx="185">
                  <c:v>1.334261996</c:v>
                </c:pt>
                <c:pt idx="186">
                  <c:v>1.330094731</c:v>
                </c:pt>
                <c:pt idx="187">
                  <c:v>1.3248070219999999</c:v>
                </c:pt>
                <c:pt idx="188">
                  <c:v>1.329324835</c:v>
                </c:pt>
                <c:pt idx="189">
                  <c:v>1.3418987060000001</c:v>
                </c:pt>
                <c:pt idx="190">
                  <c:v>1.3233818959999999</c:v>
                </c:pt>
                <c:pt idx="191">
                  <c:v>1.357999355</c:v>
                </c:pt>
                <c:pt idx="192">
                  <c:v>1.3595211270000001</c:v>
                </c:pt>
                <c:pt idx="193">
                  <c:v>1.373280965</c:v>
                </c:pt>
                <c:pt idx="194">
                  <c:v>1.3757675650000001</c:v>
                </c:pt>
                <c:pt idx="195">
                  <c:v>1.3783606390000001</c:v>
                </c:pt>
                <c:pt idx="196">
                  <c:v>1.3969577150000001</c:v>
                </c:pt>
                <c:pt idx="197">
                  <c:v>1.4016852019999999</c:v>
                </c:pt>
                <c:pt idx="198">
                  <c:v>1.367924457</c:v>
                </c:pt>
                <c:pt idx="199">
                  <c:v>1.3793271039999999</c:v>
                </c:pt>
                <c:pt idx="200">
                  <c:v>1.372966455</c:v>
                </c:pt>
                <c:pt idx="201">
                  <c:v>1.393625868</c:v>
                </c:pt>
                <c:pt idx="202">
                  <c:v>1.3833256469999999</c:v>
                </c:pt>
                <c:pt idx="203">
                  <c:v>1.380285378</c:v>
                </c:pt>
                <c:pt idx="204">
                  <c:v>1.3794434069999999</c:v>
                </c:pt>
                <c:pt idx="205">
                  <c:v>1.4110517199999999</c:v>
                </c:pt>
                <c:pt idx="206">
                  <c:v>1.3739132629999999</c:v>
                </c:pt>
                <c:pt idx="207">
                  <c:v>1.3717870400000001</c:v>
                </c:pt>
                <c:pt idx="208">
                  <c:v>1.361879957</c:v>
                </c:pt>
                <c:pt idx="209">
                  <c:v>1.3725045170000001</c:v>
                </c:pt>
                <c:pt idx="210">
                  <c:v>1.3790895830000001</c:v>
                </c:pt>
                <c:pt idx="211">
                  <c:v>1.389458603</c:v>
                </c:pt>
                <c:pt idx="212">
                  <c:v>1.3596587259999999</c:v>
                </c:pt>
                <c:pt idx="213">
                  <c:v>1.365634427</c:v>
                </c:pt>
                <c:pt idx="214">
                  <c:v>1.385600934</c:v>
                </c:pt>
                <c:pt idx="215">
                  <c:v>1.394834769</c:v>
                </c:pt>
                <c:pt idx="216">
                  <c:v>1.4060293800000001</c:v>
                </c:pt>
                <c:pt idx="217">
                  <c:v>1.3957979570000001</c:v>
                </c:pt>
                <c:pt idx="218">
                  <c:v>1.384475576</c:v>
                </c:pt>
                <c:pt idx="219">
                  <c:v>1.3792075239999999</c:v>
                </c:pt>
                <c:pt idx="220">
                  <c:v>1.381222357</c:v>
                </c:pt>
                <c:pt idx="221">
                  <c:v>1.369072748</c:v>
                </c:pt>
                <c:pt idx="222">
                  <c:v>1.388819754</c:v>
                </c:pt>
                <c:pt idx="223">
                  <c:v>1.3794630640000001</c:v>
                </c:pt>
                <c:pt idx="224">
                  <c:v>1.3689498929999999</c:v>
                </c:pt>
                <c:pt idx="225">
                  <c:v>1.3589805619999999</c:v>
                </c:pt>
                <c:pt idx="226">
                  <c:v>1.3350187870000001</c:v>
                </c:pt>
                <c:pt idx="227">
                  <c:v>1.3214850039999999</c:v>
                </c:pt>
                <c:pt idx="228">
                  <c:v>1.3395873810000001</c:v>
                </c:pt>
                <c:pt idx="229">
                  <c:v>1.354420159</c:v>
                </c:pt>
                <c:pt idx="230">
                  <c:v>1.3526903509999999</c:v>
                </c:pt>
                <c:pt idx="231">
                  <c:v>1.3241780009999999</c:v>
                </c:pt>
                <c:pt idx="232">
                  <c:v>1.279224283</c:v>
                </c:pt>
                <c:pt idx="233">
                  <c:v>1.278760707</c:v>
                </c:pt>
                <c:pt idx="234">
                  <c:v>1.2751340069999999</c:v>
                </c:pt>
                <c:pt idx="235">
                  <c:v>1.275546802</c:v>
                </c:pt>
                <c:pt idx="236">
                  <c:v>1.269567825</c:v>
                </c:pt>
                <c:pt idx="237">
                  <c:v>1.2579833520000001</c:v>
                </c:pt>
                <c:pt idx="238">
                  <c:v>1.242768903</c:v>
                </c:pt>
                <c:pt idx="239">
                  <c:v>1.2421464339999999</c:v>
                </c:pt>
                <c:pt idx="240">
                  <c:v>1.25137863</c:v>
                </c:pt>
                <c:pt idx="241">
                  <c:v>1.2532853500000001</c:v>
                </c:pt>
                <c:pt idx="242">
                  <c:v>1.263477459</c:v>
                </c:pt>
                <c:pt idx="243">
                  <c:v>1.240614833</c:v>
                </c:pt>
                <c:pt idx="244">
                  <c:v>1.264538932</c:v>
                </c:pt>
                <c:pt idx="245">
                  <c:v>1.234965109</c:v>
                </c:pt>
                <c:pt idx="246">
                  <c:v>1.2524401030000001</c:v>
                </c:pt>
                <c:pt idx="247">
                  <c:v>1.239451799</c:v>
                </c:pt>
                <c:pt idx="248">
                  <c:v>1.2350830500000001</c:v>
                </c:pt>
                <c:pt idx="249">
                  <c:v>1.2192788939999999</c:v>
                </c:pt>
                <c:pt idx="250">
                  <c:v>1.2249302559999999</c:v>
                </c:pt>
                <c:pt idx="251">
                  <c:v>1.2417565719999999</c:v>
                </c:pt>
                <c:pt idx="252">
                  <c:v>1.2073471490000001</c:v>
                </c:pt>
                <c:pt idx="253">
                  <c:v>1.234463858</c:v>
                </c:pt>
                <c:pt idx="254">
                  <c:v>1.209393105</c:v>
                </c:pt>
                <c:pt idx="255">
                  <c:v>1.1982459990000001</c:v>
                </c:pt>
                <c:pt idx="256">
                  <c:v>1.227711709</c:v>
                </c:pt>
                <c:pt idx="257">
                  <c:v>1.2110311810000001</c:v>
                </c:pt>
                <c:pt idx="258">
                  <c:v>1.2047524359999999</c:v>
                </c:pt>
                <c:pt idx="259">
                  <c:v>1.2139616989999999</c:v>
                </c:pt>
                <c:pt idx="260">
                  <c:v>1.192142528</c:v>
                </c:pt>
                <c:pt idx="261">
                  <c:v>1.206248</c:v>
                </c:pt>
                <c:pt idx="262">
                  <c:v>1.19594614</c:v>
                </c:pt>
                <c:pt idx="263">
                  <c:v>1.2146791770000001</c:v>
                </c:pt>
                <c:pt idx="264">
                  <c:v>1.185862145</c:v>
                </c:pt>
                <c:pt idx="265">
                  <c:v>1.173568385</c:v>
                </c:pt>
                <c:pt idx="266">
                  <c:v>1.1870710449999999</c:v>
                </c:pt>
                <c:pt idx="267">
                  <c:v>1.1814688250000001</c:v>
                </c:pt>
                <c:pt idx="268">
                  <c:v>1.2085953620000001</c:v>
                </c:pt>
                <c:pt idx="269">
                  <c:v>1.231580844</c:v>
                </c:pt>
                <c:pt idx="270">
                  <c:v>1.2293825460000001</c:v>
                </c:pt>
                <c:pt idx="271">
                  <c:v>1.1963589349999999</c:v>
                </c:pt>
                <c:pt idx="272">
                  <c:v>1.197959335</c:v>
                </c:pt>
                <c:pt idx="273">
                  <c:v>1.2228957650000001</c:v>
                </c:pt>
                <c:pt idx="274">
                  <c:v>1.2054600849999999</c:v>
                </c:pt>
                <c:pt idx="275">
                  <c:v>1.2267190349999999</c:v>
                </c:pt>
                <c:pt idx="276">
                  <c:v>1.2100073840000001</c:v>
                </c:pt>
                <c:pt idx="277">
                  <c:v>1.214541578</c:v>
                </c:pt>
                <c:pt idx="278">
                  <c:v>1.2253430510000001</c:v>
                </c:pt>
                <c:pt idx="279">
                  <c:v>1.221824464</c:v>
                </c:pt>
                <c:pt idx="280">
                  <c:v>1.1891546770000001</c:v>
                </c:pt>
                <c:pt idx="281">
                  <c:v>1.170647695</c:v>
                </c:pt>
                <c:pt idx="282">
                  <c:v>1.1892038190000001</c:v>
                </c:pt>
                <c:pt idx="283">
                  <c:v>1.1783925180000001</c:v>
                </c:pt>
                <c:pt idx="284">
                  <c:v>1.187218471</c:v>
                </c:pt>
                <c:pt idx="285">
                  <c:v>1.21204515</c:v>
                </c:pt>
                <c:pt idx="286">
                  <c:v>1.205843395</c:v>
                </c:pt>
                <c:pt idx="287">
                  <c:v>1.1805056359999999</c:v>
                </c:pt>
                <c:pt idx="288">
                  <c:v>1.187179158</c:v>
                </c:pt>
                <c:pt idx="289">
                  <c:v>1.1984917100000001</c:v>
                </c:pt>
                <c:pt idx="290">
                  <c:v>1.176041879</c:v>
                </c:pt>
                <c:pt idx="291">
                  <c:v>1.163767776</c:v>
                </c:pt>
                <c:pt idx="292">
                  <c:v>1.14809139</c:v>
                </c:pt>
                <c:pt idx="293">
                  <c:v>1.1408773029999999</c:v>
                </c:pt>
                <c:pt idx="294">
                  <c:v>1.167843309</c:v>
                </c:pt>
                <c:pt idx="295">
                  <c:v>1.1708246069999999</c:v>
                </c:pt>
                <c:pt idx="296">
                  <c:v>1.1673649909999999</c:v>
                </c:pt>
                <c:pt idx="297">
                  <c:v>1.1474427110000001</c:v>
                </c:pt>
                <c:pt idx="298">
                  <c:v>1.1650667699999999</c:v>
                </c:pt>
                <c:pt idx="299">
                  <c:v>1.1493789169999999</c:v>
                </c:pt>
                <c:pt idx="300">
                  <c:v>1.1429117929999999</c:v>
                </c:pt>
                <c:pt idx="301">
                  <c:v>1.136660896</c:v>
                </c:pt>
                <c:pt idx="302">
                  <c:v>1.133484666</c:v>
                </c:pt>
                <c:pt idx="303">
                  <c:v>1.129220755</c:v>
                </c:pt>
                <c:pt idx="304">
                  <c:v>1.127599059</c:v>
                </c:pt>
                <c:pt idx="305">
                  <c:v>1.1412245750000001</c:v>
                </c:pt>
                <c:pt idx="306">
                  <c:v>1.1383907040000001</c:v>
                </c:pt>
                <c:pt idx="307">
                  <c:v>1.158774921</c:v>
                </c:pt>
                <c:pt idx="308">
                  <c:v>1.166165919</c:v>
                </c:pt>
                <c:pt idx="309">
                  <c:v>1.1496606659999999</c:v>
                </c:pt>
                <c:pt idx="310">
                  <c:v>1.137958252</c:v>
                </c:pt>
                <c:pt idx="311">
                  <c:v>1.146263297</c:v>
                </c:pt>
                <c:pt idx="312">
                  <c:v>1.1506664449999999</c:v>
                </c:pt>
                <c:pt idx="313">
                  <c:v>1.1458849010000001</c:v>
                </c:pt>
                <c:pt idx="314">
                  <c:v>1.1377813400000001</c:v>
                </c:pt>
                <c:pt idx="315">
                  <c:v>1.147776879</c:v>
                </c:pt>
                <c:pt idx="316">
                  <c:v>1.1679497839999999</c:v>
                </c:pt>
                <c:pt idx="317">
                  <c:v>1.1499784529999999</c:v>
                </c:pt>
                <c:pt idx="318">
                  <c:v>1.145693246</c:v>
                </c:pt>
                <c:pt idx="319">
                  <c:v>1.151128382</c:v>
                </c:pt>
                <c:pt idx="320">
                  <c:v>1.1630765080000001</c:v>
                </c:pt>
                <c:pt idx="321">
                  <c:v>1.1424891699999999</c:v>
                </c:pt>
                <c:pt idx="322">
                  <c:v>1.1427545379999999</c:v>
                </c:pt>
                <c:pt idx="323">
                  <c:v>1.13270658</c:v>
                </c:pt>
                <c:pt idx="324">
                  <c:v>1.1502339930000001</c:v>
                </c:pt>
                <c:pt idx="325">
                  <c:v>1.154342287</c:v>
                </c:pt>
                <c:pt idx="326">
                  <c:v>1.1288964159999999</c:v>
                </c:pt>
                <c:pt idx="327">
                  <c:v>1.183298556</c:v>
                </c:pt>
                <c:pt idx="328">
                  <c:v>1.1829824069999999</c:v>
                </c:pt>
                <c:pt idx="329">
                  <c:v>1.1866385930000001</c:v>
                </c:pt>
                <c:pt idx="330">
                  <c:v>1.1754931239999999</c:v>
                </c:pt>
                <c:pt idx="331">
                  <c:v>1.187213557</c:v>
                </c:pt>
                <c:pt idx="332">
                  <c:v>1.1850070690000001</c:v>
                </c:pt>
                <c:pt idx="333">
                  <c:v>1.186500994</c:v>
                </c:pt>
                <c:pt idx="334">
                  <c:v>1.151148039</c:v>
                </c:pt>
                <c:pt idx="335">
                  <c:v>1.164976676</c:v>
                </c:pt>
                <c:pt idx="336">
                  <c:v>1.1546174840000001</c:v>
                </c:pt>
                <c:pt idx="337">
                  <c:v>1.1670701370000001</c:v>
                </c:pt>
                <c:pt idx="338">
                  <c:v>1.1822993289999999</c:v>
                </c:pt>
                <c:pt idx="339">
                  <c:v>1.150489533</c:v>
                </c:pt>
                <c:pt idx="340">
                  <c:v>1.150754901</c:v>
                </c:pt>
                <c:pt idx="341">
                  <c:v>1.1814491680000001</c:v>
                </c:pt>
                <c:pt idx="342">
                  <c:v>1.1723889700000001</c:v>
                </c:pt>
                <c:pt idx="343">
                  <c:v>1.182314072</c:v>
                </c:pt>
                <c:pt idx="344">
                  <c:v>1.2086543329999999</c:v>
                </c:pt>
                <c:pt idx="345">
                  <c:v>1.21332285</c:v>
                </c:pt>
                <c:pt idx="346">
                  <c:v>1.211973075</c:v>
                </c:pt>
                <c:pt idx="347">
                  <c:v>1.202944</c:v>
                </c:pt>
                <c:pt idx="348">
                  <c:v>1.2047524359999999</c:v>
                </c:pt>
                <c:pt idx="349">
                  <c:v>1.2045935430000001</c:v>
                </c:pt>
                <c:pt idx="350">
                  <c:v>1.2075633750000001</c:v>
                </c:pt>
                <c:pt idx="351">
                  <c:v>1.2130181680000001</c:v>
                </c:pt>
                <c:pt idx="352">
                  <c:v>1.2163500140000001</c:v>
                </c:pt>
                <c:pt idx="353">
                  <c:v>1.2388948529999999</c:v>
                </c:pt>
                <c:pt idx="354">
                  <c:v>1.222984222</c:v>
                </c:pt>
                <c:pt idx="355">
                  <c:v>1.202649147</c:v>
                </c:pt>
                <c:pt idx="356">
                  <c:v>1.197443341</c:v>
                </c:pt>
                <c:pt idx="357">
                  <c:v>1.192614294</c:v>
                </c:pt>
                <c:pt idx="358">
                  <c:v>1.222620569</c:v>
                </c:pt>
                <c:pt idx="359">
                  <c:v>1.217686684</c:v>
                </c:pt>
                <c:pt idx="360">
                  <c:v>1.2218834350000001</c:v>
                </c:pt>
                <c:pt idx="361">
                  <c:v>1.232979761</c:v>
                </c:pt>
                <c:pt idx="362">
                  <c:v>1.232822506</c:v>
                </c:pt>
                <c:pt idx="363">
                  <c:v>1.2491082570000001</c:v>
                </c:pt>
                <c:pt idx="364">
                  <c:v>1.221531248</c:v>
                </c:pt>
                <c:pt idx="365">
                  <c:v>1.232694736</c:v>
                </c:pt>
                <c:pt idx="366">
                  <c:v>1.232458853</c:v>
                </c:pt>
                <c:pt idx="367">
                  <c:v>1.213116452</c:v>
                </c:pt>
                <c:pt idx="368">
                  <c:v>1.2177800539999999</c:v>
                </c:pt>
                <c:pt idx="369">
                  <c:v>1.227603596</c:v>
                </c:pt>
                <c:pt idx="370">
                  <c:v>1.2025803479999999</c:v>
                </c:pt>
                <c:pt idx="371">
                  <c:v>1.209024538</c:v>
                </c:pt>
                <c:pt idx="372">
                  <c:v>1.261924563</c:v>
                </c:pt>
                <c:pt idx="373">
                  <c:v>1.2310042409999999</c:v>
                </c:pt>
                <c:pt idx="374">
                  <c:v>1.2867217559999999</c:v>
                </c:pt>
                <c:pt idx="375">
                  <c:v>1.2897653019999999</c:v>
                </c:pt>
                <c:pt idx="376">
                  <c:v>1.2773748949999999</c:v>
                </c:pt>
                <c:pt idx="377">
                  <c:v>1.2972087189999999</c:v>
                </c:pt>
                <c:pt idx="378">
                  <c:v>1.2658461169999999</c:v>
                </c:pt>
                <c:pt idx="379">
                  <c:v>1.283966513</c:v>
                </c:pt>
                <c:pt idx="380">
                  <c:v>1.265590577</c:v>
                </c:pt>
                <c:pt idx="381">
                  <c:v>1.300049142</c:v>
                </c:pt>
                <c:pt idx="382">
                  <c:v>1.282115487</c:v>
                </c:pt>
                <c:pt idx="383">
                  <c:v>1.282613462</c:v>
                </c:pt>
                <c:pt idx="384">
                  <c:v>1.293640989</c:v>
                </c:pt>
                <c:pt idx="385">
                  <c:v>1.2550348149999999</c:v>
                </c:pt>
                <c:pt idx="386">
                  <c:v>1.281443876</c:v>
                </c:pt>
                <c:pt idx="387">
                  <c:v>1.297985167</c:v>
                </c:pt>
                <c:pt idx="388">
                  <c:v>1.292294491</c:v>
                </c:pt>
                <c:pt idx="389">
                  <c:v>1.280329984</c:v>
                </c:pt>
                <c:pt idx="390">
                  <c:v>1.259919558</c:v>
                </c:pt>
                <c:pt idx="391">
                  <c:v>1.2616198810000001</c:v>
                </c:pt>
                <c:pt idx="392">
                  <c:v>1.279438871</c:v>
                </c:pt>
                <c:pt idx="393">
                  <c:v>1.2662343410000001</c:v>
                </c:pt>
                <c:pt idx="394">
                  <c:v>1.278023573</c:v>
                </c:pt>
                <c:pt idx="395">
                  <c:v>1.2759989110000001</c:v>
                </c:pt>
                <c:pt idx="396">
                  <c:v>1.2733353999999999</c:v>
                </c:pt>
                <c:pt idx="397">
                  <c:v>1.2779957260000001</c:v>
                </c:pt>
                <c:pt idx="398">
                  <c:v>1.2884712220000001</c:v>
                </c:pt>
                <c:pt idx="399">
                  <c:v>1.2769227860000001</c:v>
                </c:pt>
                <c:pt idx="400">
                  <c:v>1.284903492</c:v>
                </c:pt>
                <c:pt idx="401">
                  <c:v>1.3004701279999999</c:v>
                </c:pt>
                <c:pt idx="402">
                  <c:v>1.3074008269999999</c:v>
                </c:pt>
                <c:pt idx="403">
                  <c:v>1.284382584</c:v>
                </c:pt>
                <c:pt idx="404">
                  <c:v>1.3188493400000001</c:v>
                </c:pt>
                <c:pt idx="405">
                  <c:v>1.324295942</c:v>
                </c:pt>
                <c:pt idx="406">
                  <c:v>1.3315002</c:v>
                </c:pt>
                <c:pt idx="407">
                  <c:v>1.3154503319999999</c:v>
                </c:pt>
                <c:pt idx="408">
                  <c:v>1.306383582</c:v>
                </c:pt>
                <c:pt idx="409">
                  <c:v>1.2901322310000001</c:v>
                </c:pt>
                <c:pt idx="410">
                  <c:v>1.2938375580000001</c:v>
                </c:pt>
                <c:pt idx="411">
                  <c:v>1.307931564</c:v>
                </c:pt>
                <c:pt idx="412">
                  <c:v>1.2791178080000001</c:v>
                </c:pt>
                <c:pt idx="413">
                  <c:v>1.2891100710000001</c:v>
                </c:pt>
                <c:pt idx="414">
                  <c:v>1.2782692849999999</c:v>
                </c:pt>
                <c:pt idx="415">
                  <c:v>1.2719512260000001</c:v>
                </c:pt>
                <c:pt idx="416">
                  <c:v>1.2794978420000001</c:v>
                </c:pt>
                <c:pt idx="417">
                  <c:v>1.2944370940000001</c:v>
                </c:pt>
                <c:pt idx="418">
                  <c:v>1.2947810900000001</c:v>
                </c:pt>
                <c:pt idx="419">
                  <c:v>1.26815908</c:v>
                </c:pt>
                <c:pt idx="420">
                  <c:v>1.3000687989999999</c:v>
                </c:pt>
                <c:pt idx="421">
                  <c:v>1.3154405039999999</c:v>
                </c:pt>
                <c:pt idx="422">
                  <c:v>1.3130259799999999</c:v>
                </c:pt>
                <c:pt idx="423">
                  <c:v>1.317514308</c:v>
                </c:pt>
                <c:pt idx="424">
                  <c:v>1.3220059120000001</c:v>
                </c:pt>
                <c:pt idx="425">
                  <c:v>1.3028600809999999</c:v>
                </c:pt>
                <c:pt idx="426">
                  <c:v>1.3171047890000001</c:v>
                </c:pt>
                <c:pt idx="427">
                  <c:v>1.3194799989999999</c:v>
                </c:pt>
                <c:pt idx="428">
                  <c:v>1.314850796</c:v>
                </c:pt>
                <c:pt idx="429">
                  <c:v>1.291262503</c:v>
                </c:pt>
                <c:pt idx="430">
                  <c:v>1.3094959260000001</c:v>
                </c:pt>
                <c:pt idx="431">
                  <c:v>1.297768941</c:v>
                </c:pt>
                <c:pt idx="432">
                  <c:v>1.312079172</c:v>
                </c:pt>
                <c:pt idx="433">
                  <c:v>1.2852966299999999</c:v>
                </c:pt>
                <c:pt idx="434">
                  <c:v>1.291821087</c:v>
                </c:pt>
                <c:pt idx="435">
                  <c:v>1.294535379</c:v>
                </c:pt>
                <c:pt idx="436">
                  <c:v>1.2897194350000001</c:v>
                </c:pt>
                <c:pt idx="437">
                  <c:v>1.313279882</c:v>
                </c:pt>
                <c:pt idx="438">
                  <c:v>1.2769227860000001</c:v>
                </c:pt>
                <c:pt idx="439">
                  <c:v>1.2620719899999999</c:v>
                </c:pt>
                <c:pt idx="440">
                  <c:v>1.247289992</c:v>
                </c:pt>
                <c:pt idx="441">
                  <c:v>1.2798467520000001</c:v>
                </c:pt>
                <c:pt idx="442">
                  <c:v>1.2278787920000001</c:v>
                </c:pt>
                <c:pt idx="443">
                  <c:v>1.2125464020000001</c:v>
                </c:pt>
                <c:pt idx="444">
                  <c:v>1.220418995</c:v>
                </c:pt>
                <c:pt idx="445">
                  <c:v>1.208590448</c:v>
                </c:pt>
                <c:pt idx="446">
                  <c:v>1.176426827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B-473B-97DF-250867C77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695887"/>
        <c:axId val="1818483647"/>
      </c:lineChart>
      <c:catAx>
        <c:axId val="154269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83647"/>
        <c:crosses val="autoZero"/>
        <c:auto val="1"/>
        <c:lblAlgn val="ctr"/>
        <c:lblOffset val="100"/>
        <c:noMultiLvlLbl val="0"/>
      </c:catAx>
      <c:valAx>
        <c:axId val="1818483647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9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[1]calcdata!$AX$1</c:f>
              <c:strCache>
                <c:ptCount val="1"/>
                <c:pt idx="0">
                  <c:v>CO2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[1]calcdata!$AX$2:$AX$1725</c:f>
              <c:numCache>
                <c:formatCode>General</c:formatCode>
                <c:ptCount val="1724"/>
                <c:pt idx="0">
                  <c:v>-1.2860119532118399</c:v>
                </c:pt>
                <c:pt idx="1">
                  <c:v>0.32389646300444302</c:v>
                </c:pt>
                <c:pt idx="2">
                  <c:v>0.317536355451083</c:v>
                </c:pt>
                <c:pt idx="3">
                  <c:v>0.30413785018464901</c:v>
                </c:pt>
                <c:pt idx="4">
                  <c:v>0.36141004342218702</c:v>
                </c:pt>
                <c:pt idx="5">
                  <c:v>0.38644947532047103</c:v>
                </c:pt>
                <c:pt idx="6">
                  <c:v>0.29926766575611602</c:v>
                </c:pt>
                <c:pt idx="7">
                  <c:v>0.31175501739732803</c:v>
                </c:pt>
                <c:pt idx="8">
                  <c:v>0.30826085558770799</c:v>
                </c:pt>
                <c:pt idx="9">
                  <c:v>0.33332682721545998</c:v>
                </c:pt>
                <c:pt idx="10">
                  <c:v>0.35026937030296801</c:v>
                </c:pt>
                <c:pt idx="11">
                  <c:v>0.35434200042296299</c:v>
                </c:pt>
                <c:pt idx="12">
                  <c:v>0.28066771411316999</c:v>
                </c:pt>
                <c:pt idx="13">
                  <c:v>0.30637694005971799</c:v>
                </c:pt>
                <c:pt idx="14">
                  <c:v>0.29459322749837102</c:v>
                </c:pt>
                <c:pt idx="15">
                  <c:v>0.28240059006331197</c:v>
                </c:pt>
                <c:pt idx="16">
                  <c:v>0.32170252847307501</c:v>
                </c:pt>
                <c:pt idx="17">
                  <c:v>0.33028019659066798</c:v>
                </c:pt>
                <c:pt idx="18">
                  <c:v>0.32320334453233301</c:v>
                </c:pt>
                <c:pt idx="19">
                  <c:v>0.32675681950888902</c:v>
                </c:pt>
                <c:pt idx="20">
                  <c:v>0.28401235383836498</c:v>
                </c:pt>
                <c:pt idx="21">
                  <c:v>0.30308364436612301</c:v>
                </c:pt>
                <c:pt idx="22">
                  <c:v>0.31355580496931101</c:v>
                </c:pt>
                <c:pt idx="23">
                  <c:v>0.29616151957563902</c:v>
                </c:pt>
                <c:pt idx="24">
                  <c:v>0.23828423519793099</c:v>
                </c:pt>
                <c:pt idx="25">
                  <c:v>0.30236988916200702</c:v>
                </c:pt>
                <c:pt idx="26">
                  <c:v>0.241412391853952</c:v>
                </c:pt>
                <c:pt idx="27">
                  <c:v>0.27502120441501998</c:v>
                </c:pt>
                <c:pt idx="28">
                  <c:v>0.22609534688383301</c:v>
                </c:pt>
                <c:pt idx="29">
                  <c:v>0.26343260216957298</c:v>
                </c:pt>
                <c:pt idx="30">
                  <c:v>0.29057183447782098</c:v>
                </c:pt>
                <c:pt idx="31">
                  <c:v>0.29806687413015998</c:v>
                </c:pt>
                <c:pt idx="32">
                  <c:v>0.28618391949752597</c:v>
                </c:pt>
                <c:pt idx="33">
                  <c:v>0.28706952074827602</c:v>
                </c:pt>
                <c:pt idx="34">
                  <c:v>0.28756596302543103</c:v>
                </c:pt>
                <c:pt idx="35">
                  <c:v>0.28885096419157702</c:v>
                </c:pt>
                <c:pt idx="36">
                  <c:v>0.21733951718269301</c:v>
                </c:pt>
                <c:pt idx="37">
                  <c:v>0.27201328987378498</c:v>
                </c:pt>
                <c:pt idx="38">
                  <c:v>6.9989254048473795E-2</c:v>
                </c:pt>
                <c:pt idx="39">
                  <c:v>-0.132497014207137</c:v>
                </c:pt>
                <c:pt idx="40">
                  <c:v>0.242309407477625</c:v>
                </c:pt>
                <c:pt idx="41">
                  <c:v>0.23345090309705999</c:v>
                </c:pt>
                <c:pt idx="42">
                  <c:v>0.217266716705275</c:v>
                </c:pt>
                <c:pt idx="43">
                  <c:v>0.26990510932890999</c:v>
                </c:pt>
                <c:pt idx="44">
                  <c:v>0.282267634906751</c:v>
                </c:pt>
                <c:pt idx="45">
                  <c:v>0.27530443154052497</c:v>
                </c:pt>
                <c:pt idx="46">
                  <c:v>0.30062185404577701</c:v>
                </c:pt>
                <c:pt idx="47">
                  <c:v>0.27889093650758001</c:v>
                </c:pt>
                <c:pt idx="48">
                  <c:v>0.29996506275502499</c:v>
                </c:pt>
                <c:pt idx="49">
                  <c:v>0.317811454023673</c:v>
                </c:pt>
                <c:pt idx="50">
                  <c:v>0.33056427398184501</c:v>
                </c:pt>
                <c:pt idx="51">
                  <c:v>0.338001712311083</c:v>
                </c:pt>
                <c:pt idx="52">
                  <c:v>0.30033555823323299</c:v>
                </c:pt>
                <c:pt idx="53">
                  <c:v>0.341192817566633</c:v>
                </c:pt>
                <c:pt idx="54">
                  <c:v>0.29703650816000898</c:v>
                </c:pt>
                <c:pt idx="55">
                  <c:v>0.35529871873041502</c:v>
                </c:pt>
                <c:pt idx="56">
                  <c:v>0.31315674954716999</c:v>
                </c:pt>
                <c:pt idx="57">
                  <c:v>0.27447664580714498</c:v>
                </c:pt>
                <c:pt idx="58">
                  <c:v>0.33249385624199101</c:v>
                </c:pt>
                <c:pt idx="59">
                  <c:v>0.32687799814815</c:v>
                </c:pt>
                <c:pt idx="60">
                  <c:v>0.298955324365134</c:v>
                </c:pt>
                <c:pt idx="61">
                  <c:v>0.26089580703009102</c:v>
                </c:pt>
                <c:pt idx="62">
                  <c:v>0.24886809448473901</c:v>
                </c:pt>
                <c:pt idx="63">
                  <c:v>0.30167937256815802</c:v>
                </c:pt>
                <c:pt idx="64">
                  <c:v>0.28606444613401599</c:v>
                </c:pt>
                <c:pt idx="65">
                  <c:v>0.32131946919116</c:v>
                </c:pt>
                <c:pt idx="66">
                  <c:v>0.29960192447197698</c:v>
                </c:pt>
                <c:pt idx="67">
                  <c:v>0.32104067251824803</c:v>
                </c:pt>
                <c:pt idx="68">
                  <c:v>0.33049315917966698</c:v>
                </c:pt>
                <c:pt idx="69">
                  <c:v>0.31582594148868398</c:v>
                </c:pt>
                <c:pt idx="70">
                  <c:v>0.37492074028290301</c:v>
                </c:pt>
                <c:pt idx="71">
                  <c:v>0.29444374282848002</c:v>
                </c:pt>
                <c:pt idx="72">
                  <c:v>0.36994403673231002</c:v>
                </c:pt>
                <c:pt idx="73">
                  <c:v>0.33662123705056801</c:v>
                </c:pt>
                <c:pt idx="74">
                  <c:v>0.35320313984332402</c:v>
                </c:pt>
                <c:pt idx="75">
                  <c:v>0.33315203770812102</c:v>
                </c:pt>
                <c:pt idx="76">
                  <c:v>0.33783888227294301</c:v>
                </c:pt>
                <c:pt idx="77">
                  <c:v>0.370889736250681</c:v>
                </c:pt>
                <c:pt idx="78">
                  <c:v>0.34829672394616901</c:v>
                </c:pt>
                <c:pt idx="79">
                  <c:v>0.39743036873843401</c:v>
                </c:pt>
                <c:pt idx="80">
                  <c:v>0.35869910035864</c:v>
                </c:pt>
                <c:pt idx="81">
                  <c:v>0.32251274272449998</c:v>
                </c:pt>
                <c:pt idx="82">
                  <c:v>0.39686579022124002</c:v>
                </c:pt>
                <c:pt idx="83">
                  <c:v>0.34257644154593098</c:v>
                </c:pt>
                <c:pt idx="84">
                  <c:v>0.32315667878353599</c:v>
                </c:pt>
                <c:pt idx="85">
                  <c:v>0.34000754069474098</c:v>
                </c:pt>
                <c:pt idx="86">
                  <c:v>0.278041309955744</c:v>
                </c:pt>
                <c:pt idx="87">
                  <c:v>0.25735521791228</c:v>
                </c:pt>
                <c:pt idx="88">
                  <c:v>0.31343781210139499</c:v>
                </c:pt>
                <c:pt idx="89">
                  <c:v>0.25313065927091499</c:v>
                </c:pt>
                <c:pt idx="90">
                  <c:v>0.25594356207762098</c:v>
                </c:pt>
                <c:pt idx="91">
                  <c:v>0.22845871499058601</c:v>
                </c:pt>
                <c:pt idx="92">
                  <c:v>0.242165640457399</c:v>
                </c:pt>
                <c:pt idx="93">
                  <c:v>0.225545273491075</c:v>
                </c:pt>
                <c:pt idx="94">
                  <c:v>0.26424618510340497</c:v>
                </c:pt>
                <c:pt idx="95">
                  <c:v>0.34841471660021101</c:v>
                </c:pt>
                <c:pt idx="96">
                  <c:v>0.329406908028334</c:v>
                </c:pt>
                <c:pt idx="97">
                  <c:v>0.29778840067054002</c:v>
                </c:pt>
                <c:pt idx="98">
                  <c:v>0.34490133947674501</c:v>
                </c:pt>
                <c:pt idx="99">
                  <c:v>0.40704351646231701</c:v>
                </c:pt>
                <c:pt idx="100">
                  <c:v>0.373551622305408</c:v>
                </c:pt>
                <c:pt idx="101">
                  <c:v>0.35027229436426799</c:v>
                </c:pt>
                <c:pt idx="102">
                  <c:v>0.344740099035442</c:v>
                </c:pt>
                <c:pt idx="103">
                  <c:v>0.36346853027328102</c:v>
                </c:pt>
                <c:pt idx="104">
                  <c:v>0.35633001182268098</c:v>
                </c:pt>
                <c:pt idx="105">
                  <c:v>0.35533050041255798</c:v>
                </c:pt>
                <c:pt idx="106">
                  <c:v>0.38387078248242001</c:v>
                </c:pt>
                <c:pt idx="107">
                  <c:v>0.36484679974397399</c:v>
                </c:pt>
                <c:pt idx="108">
                  <c:v>0.38993372618747302</c:v>
                </c:pt>
                <c:pt idx="109">
                  <c:v>0.35141885375146298</c:v>
                </c:pt>
                <c:pt idx="110">
                  <c:v>0.30344372505456502</c:v>
                </c:pt>
                <c:pt idx="111">
                  <c:v>0.28597415011534599</c:v>
                </c:pt>
                <c:pt idx="112">
                  <c:v>0.27155310539637001</c:v>
                </c:pt>
                <c:pt idx="113">
                  <c:v>0.35358875357925501</c:v>
                </c:pt>
                <c:pt idx="114">
                  <c:v>0.33136136344630601</c:v>
                </c:pt>
                <c:pt idx="115">
                  <c:v>0.29506671667492901</c:v>
                </c:pt>
                <c:pt idx="116">
                  <c:v>0.32127480542795001</c:v>
                </c:pt>
                <c:pt idx="117">
                  <c:v>0.326939733315604</c:v>
                </c:pt>
                <c:pt idx="118">
                  <c:v>0.33756160206026398</c:v>
                </c:pt>
                <c:pt idx="119">
                  <c:v>0.31893024027660399</c:v>
                </c:pt>
                <c:pt idx="120">
                  <c:v>0.352934484312458</c:v>
                </c:pt>
                <c:pt idx="121">
                  <c:v>0.37436613778584399</c:v>
                </c:pt>
                <c:pt idx="122">
                  <c:v>0.35250600087424799</c:v>
                </c:pt>
                <c:pt idx="123">
                  <c:v>0.35455286970411698</c:v>
                </c:pt>
                <c:pt idx="124">
                  <c:v>0.33552452686328399</c:v>
                </c:pt>
                <c:pt idx="125">
                  <c:v>0.26353275807757798</c:v>
                </c:pt>
                <c:pt idx="126">
                  <c:v>0.35849738088372801</c:v>
                </c:pt>
                <c:pt idx="127">
                  <c:v>0.35333001030892502</c:v>
                </c:pt>
                <c:pt idx="128">
                  <c:v>0.35473557133830103</c:v>
                </c:pt>
                <c:pt idx="129">
                  <c:v>0.34331712286264499</c:v>
                </c:pt>
                <c:pt idx="130">
                  <c:v>0.395344608216043</c:v>
                </c:pt>
                <c:pt idx="131">
                  <c:v>0.37771597473552798</c:v>
                </c:pt>
                <c:pt idx="132">
                  <c:v>0.39221445982324299</c:v>
                </c:pt>
                <c:pt idx="133">
                  <c:v>0.38803969300879099</c:v>
                </c:pt>
                <c:pt idx="134">
                  <c:v>0.324008426927129</c:v>
                </c:pt>
                <c:pt idx="135">
                  <c:v>0.35756503474085799</c:v>
                </c:pt>
                <c:pt idx="136">
                  <c:v>0.36229974531077602</c:v>
                </c:pt>
                <c:pt idx="137">
                  <c:v>0.36538895883292399</c:v>
                </c:pt>
                <c:pt idx="138">
                  <c:v>0.30492263531233599</c:v>
                </c:pt>
                <c:pt idx="139">
                  <c:v>0.36977340597253899</c:v>
                </c:pt>
                <c:pt idx="140">
                  <c:v>0.37746725429533701</c:v>
                </c:pt>
                <c:pt idx="141">
                  <c:v>0.34568355485005497</c:v>
                </c:pt>
                <c:pt idx="142">
                  <c:v>0.35608910899032797</c:v>
                </c:pt>
                <c:pt idx="143">
                  <c:v>0.33271192322128001</c:v>
                </c:pt>
                <c:pt idx="144">
                  <c:v>0.31808741122759199</c:v>
                </c:pt>
                <c:pt idx="145">
                  <c:v>0.36295221230716701</c:v>
                </c:pt>
                <c:pt idx="146">
                  <c:v>0.31957114011463</c:v>
                </c:pt>
                <c:pt idx="147">
                  <c:v>0.322930789215087</c:v>
                </c:pt>
                <c:pt idx="148">
                  <c:v>0.33529235606397401</c:v>
                </c:pt>
                <c:pt idx="149">
                  <c:v>0.29071846030493398</c:v>
                </c:pt>
                <c:pt idx="150">
                  <c:v>0.338710159938096</c:v>
                </c:pt>
                <c:pt idx="151">
                  <c:v>0.34352729692498302</c:v>
                </c:pt>
                <c:pt idx="152">
                  <c:v>0.37027019449280701</c:v>
                </c:pt>
                <c:pt idx="153">
                  <c:v>0.34073307215160498</c:v>
                </c:pt>
                <c:pt idx="154">
                  <c:v>0.34342215985490998</c:v>
                </c:pt>
                <c:pt idx="155">
                  <c:v>0.32538126268567902</c:v>
                </c:pt>
                <c:pt idx="156">
                  <c:v>0.39005103841364702</c:v>
                </c:pt>
                <c:pt idx="157">
                  <c:v>0.369976736158657</c:v>
                </c:pt>
                <c:pt idx="158">
                  <c:v>0.33247372257462099</c:v>
                </c:pt>
                <c:pt idx="159">
                  <c:v>0.386098878444261</c:v>
                </c:pt>
                <c:pt idx="160">
                  <c:v>0.385057691554479</c:v>
                </c:pt>
                <c:pt idx="161">
                  <c:v>0.35699566735896199</c:v>
                </c:pt>
                <c:pt idx="162">
                  <c:v>0.33820549053918703</c:v>
                </c:pt>
                <c:pt idx="163">
                  <c:v>0.38892035088974503</c:v>
                </c:pt>
                <c:pt idx="164">
                  <c:v>0.37380813042613398</c:v>
                </c:pt>
                <c:pt idx="165">
                  <c:v>0.39327056823003298</c:v>
                </c:pt>
                <c:pt idx="166">
                  <c:v>0.42331951657960998</c:v>
                </c:pt>
                <c:pt idx="167">
                  <c:v>0.42363782100700198</c:v>
                </c:pt>
                <c:pt idx="168">
                  <c:v>0.37479164697168699</c:v>
                </c:pt>
                <c:pt idx="169">
                  <c:v>0.39190454682753201</c:v>
                </c:pt>
                <c:pt idx="170">
                  <c:v>0.40784292740016098</c:v>
                </c:pt>
                <c:pt idx="171">
                  <c:v>0.360235694778334</c:v>
                </c:pt>
                <c:pt idx="172">
                  <c:v>0.32599377431382298</c:v>
                </c:pt>
                <c:pt idx="173">
                  <c:v>0.36525885449162698</c:v>
                </c:pt>
                <c:pt idx="174">
                  <c:v>0.384987761281884</c:v>
                </c:pt>
                <c:pt idx="175">
                  <c:v>0.399685991827404</c:v>
                </c:pt>
                <c:pt idx="176">
                  <c:v>0.39759411261972</c:v>
                </c:pt>
                <c:pt idx="177">
                  <c:v>0.385316238836523</c:v>
                </c:pt>
                <c:pt idx="178">
                  <c:v>0.39301139900540999</c:v>
                </c:pt>
                <c:pt idx="179">
                  <c:v>0.37196313023314198</c:v>
                </c:pt>
                <c:pt idx="180">
                  <c:v>0.39649564990083402</c:v>
                </c:pt>
                <c:pt idx="181">
                  <c:v>0.38062574126773702</c:v>
                </c:pt>
                <c:pt idx="182">
                  <c:v>0.395559598530145</c:v>
                </c:pt>
                <c:pt idx="183">
                  <c:v>0.35814956971162498</c:v>
                </c:pt>
                <c:pt idx="184">
                  <c:v>0.40384378869277598</c:v>
                </c:pt>
                <c:pt idx="185">
                  <c:v>0.41028723846859999</c:v>
                </c:pt>
                <c:pt idx="186">
                  <c:v>0.37800814620036799</c:v>
                </c:pt>
                <c:pt idx="187">
                  <c:v>0.38839674208785302</c:v>
                </c:pt>
                <c:pt idx="188">
                  <c:v>0.36649947436693198</c:v>
                </c:pt>
                <c:pt idx="189">
                  <c:v>0.41664038708707601</c:v>
                </c:pt>
                <c:pt idx="190">
                  <c:v>0.400083860223858</c:v>
                </c:pt>
                <c:pt idx="191">
                  <c:v>0.38317394954837197</c:v>
                </c:pt>
                <c:pt idx="192">
                  <c:v>0.375062632222883</c:v>
                </c:pt>
                <c:pt idx="193">
                  <c:v>0.32054751720842001</c:v>
                </c:pt>
                <c:pt idx="194">
                  <c:v>0.33182713171313699</c:v>
                </c:pt>
                <c:pt idx="195">
                  <c:v>0.32099406794715102</c:v>
                </c:pt>
                <c:pt idx="196">
                  <c:v>0.34828364243787802</c:v>
                </c:pt>
                <c:pt idx="197">
                  <c:v>0.39144495045217598</c:v>
                </c:pt>
                <c:pt idx="198">
                  <c:v>0.396561299724837</c:v>
                </c:pt>
                <c:pt idx="199">
                  <c:v>0.382836748189957</c:v>
                </c:pt>
                <c:pt idx="200">
                  <c:v>0.39732096024956798</c:v>
                </c:pt>
                <c:pt idx="201">
                  <c:v>0.38892772219952398</c:v>
                </c:pt>
                <c:pt idx="202">
                  <c:v>0.380067280234548</c:v>
                </c:pt>
                <c:pt idx="203">
                  <c:v>0.41266038821548401</c:v>
                </c:pt>
                <c:pt idx="204">
                  <c:v>0.42674753259079501</c:v>
                </c:pt>
                <c:pt idx="205">
                  <c:v>0.41407690837968703</c:v>
                </c:pt>
                <c:pt idx="206">
                  <c:v>0.48171818569124703</c:v>
                </c:pt>
                <c:pt idx="207">
                  <c:v>0.41890329997909698</c:v>
                </c:pt>
                <c:pt idx="208">
                  <c:v>0.370670190941503</c:v>
                </c:pt>
                <c:pt idx="209">
                  <c:v>0.42898105199022601</c:v>
                </c:pt>
                <c:pt idx="210">
                  <c:v>0.45975849043729</c:v>
                </c:pt>
                <c:pt idx="211">
                  <c:v>0.40087830645343703</c:v>
                </c:pt>
                <c:pt idx="212">
                  <c:v>0.43382517213893601</c:v>
                </c:pt>
                <c:pt idx="213">
                  <c:v>0.501651456456779</c:v>
                </c:pt>
                <c:pt idx="214">
                  <c:v>0.50391071547011601</c:v>
                </c:pt>
                <c:pt idx="215">
                  <c:v>0.52660888849761001</c:v>
                </c:pt>
                <c:pt idx="216">
                  <c:v>0.50309432198434101</c:v>
                </c:pt>
                <c:pt idx="217">
                  <c:v>0.49786665228564198</c:v>
                </c:pt>
                <c:pt idx="218">
                  <c:v>0.464832026567357</c:v>
                </c:pt>
                <c:pt idx="219">
                  <c:v>0.497050415712532</c:v>
                </c:pt>
                <c:pt idx="220">
                  <c:v>0.47134144950374401</c:v>
                </c:pt>
                <c:pt idx="221">
                  <c:v>0.459245469505496</c:v>
                </c:pt>
                <c:pt idx="222">
                  <c:v>0.47810682193781301</c:v>
                </c:pt>
                <c:pt idx="223">
                  <c:v>0.54299254475817804</c:v>
                </c:pt>
                <c:pt idx="224">
                  <c:v>0.49867009860393002</c:v>
                </c:pt>
                <c:pt idx="225">
                  <c:v>0.50404086653520497</c:v>
                </c:pt>
                <c:pt idx="226">
                  <c:v>0.47555015162521802</c:v>
                </c:pt>
                <c:pt idx="227">
                  <c:v>0.44734771853877098</c:v>
                </c:pt>
                <c:pt idx="228">
                  <c:v>0.461934155695777</c:v>
                </c:pt>
                <c:pt idx="229">
                  <c:v>0.44430806475261497</c:v>
                </c:pt>
                <c:pt idx="230">
                  <c:v>0.46460426899422003</c:v>
                </c:pt>
                <c:pt idx="231">
                  <c:v>0.45865056585476599</c:v>
                </c:pt>
                <c:pt idx="232">
                  <c:v>0.52381733952147502</c:v>
                </c:pt>
                <c:pt idx="233">
                  <c:v>0.492244626605991</c:v>
                </c:pt>
                <c:pt idx="234">
                  <c:v>0.499187133649655</c:v>
                </c:pt>
                <c:pt idx="235">
                  <c:v>0.46058017426744602</c:v>
                </c:pt>
                <c:pt idx="236">
                  <c:v>0.448743485128688</c:v>
                </c:pt>
                <c:pt idx="237">
                  <c:v>0.46936034103572</c:v>
                </c:pt>
                <c:pt idx="238">
                  <c:v>0.51036510478410402</c:v>
                </c:pt>
                <c:pt idx="239">
                  <c:v>0.52921563488958201</c:v>
                </c:pt>
                <c:pt idx="240">
                  <c:v>0.50765643742826805</c:v>
                </c:pt>
                <c:pt idx="241">
                  <c:v>0.54295767873160505</c:v>
                </c:pt>
                <c:pt idx="242">
                  <c:v>0.55056149962120005</c:v>
                </c:pt>
                <c:pt idx="243">
                  <c:v>0.53426902521420505</c:v>
                </c:pt>
                <c:pt idx="244">
                  <c:v>0.55707463958505798</c:v>
                </c:pt>
                <c:pt idx="245">
                  <c:v>0.57894719599932898</c:v>
                </c:pt>
                <c:pt idx="246">
                  <c:v>0.53054989397165497</c:v>
                </c:pt>
                <c:pt idx="247">
                  <c:v>0.56454709483057697</c:v>
                </c:pt>
                <c:pt idx="248">
                  <c:v>0.55605312884117597</c:v>
                </c:pt>
                <c:pt idx="249">
                  <c:v>0.54002739038243897</c:v>
                </c:pt>
                <c:pt idx="250">
                  <c:v>0.54784172666131403</c:v>
                </c:pt>
                <c:pt idx="251">
                  <c:v>0.51545021360951204</c:v>
                </c:pt>
                <c:pt idx="252">
                  <c:v>0.47139604814135</c:v>
                </c:pt>
                <c:pt idx="253">
                  <c:v>0.50187346290456003</c:v>
                </c:pt>
                <c:pt idx="254">
                  <c:v>0.51202266301067401</c:v>
                </c:pt>
                <c:pt idx="255">
                  <c:v>0.50116961510192204</c:v>
                </c:pt>
                <c:pt idx="256">
                  <c:v>0.595553321424378</c:v>
                </c:pt>
                <c:pt idx="257">
                  <c:v>0.53038439719413699</c:v>
                </c:pt>
                <c:pt idx="258">
                  <c:v>0.49943993635533801</c:v>
                </c:pt>
                <c:pt idx="259">
                  <c:v>0.46830286275184502</c:v>
                </c:pt>
                <c:pt idx="260">
                  <c:v>0.50163680119967102</c:v>
                </c:pt>
                <c:pt idx="261">
                  <c:v>0.54072867594603302</c:v>
                </c:pt>
                <c:pt idx="262">
                  <c:v>0.48270050037999801</c:v>
                </c:pt>
                <c:pt idx="263">
                  <c:v>0.56646706522440404</c:v>
                </c:pt>
                <c:pt idx="264">
                  <c:v>0.52493325931916501</c:v>
                </c:pt>
                <c:pt idx="265">
                  <c:v>0.53540018455412897</c:v>
                </c:pt>
                <c:pt idx="266">
                  <c:v>0.489506599432806</c:v>
                </c:pt>
                <c:pt idx="267">
                  <c:v>0.52329780764098199</c:v>
                </c:pt>
                <c:pt idx="268">
                  <c:v>0.50282444279149596</c:v>
                </c:pt>
                <c:pt idx="269">
                  <c:v>0.55962641315599504</c:v>
                </c:pt>
                <c:pt idx="270">
                  <c:v>0.57863889284842396</c:v>
                </c:pt>
                <c:pt idx="271">
                  <c:v>0.56949307662162596</c:v>
                </c:pt>
                <c:pt idx="272">
                  <c:v>0.53277976216729195</c:v>
                </c:pt>
                <c:pt idx="273">
                  <c:v>0.55705507799234999</c:v>
                </c:pt>
                <c:pt idx="274">
                  <c:v>0.50367111350014804</c:v>
                </c:pt>
                <c:pt idx="275">
                  <c:v>0.54256738405028304</c:v>
                </c:pt>
                <c:pt idx="276">
                  <c:v>0.53103306522844795</c:v>
                </c:pt>
                <c:pt idx="277">
                  <c:v>0.51777901923123903</c:v>
                </c:pt>
                <c:pt idx="278">
                  <c:v>0.541490650993804</c:v>
                </c:pt>
                <c:pt idx="279">
                  <c:v>0.507429754218513</c:v>
                </c:pt>
                <c:pt idx="280">
                  <c:v>0.53222162247253302</c:v>
                </c:pt>
                <c:pt idx="281">
                  <c:v>0.55250919864723802</c:v>
                </c:pt>
                <c:pt idx="282">
                  <c:v>0.514295190123924</c:v>
                </c:pt>
                <c:pt idx="283">
                  <c:v>0.56992690470571294</c:v>
                </c:pt>
                <c:pt idx="284">
                  <c:v>0.51362563337880596</c:v>
                </c:pt>
                <c:pt idx="285">
                  <c:v>0.52069717030633</c:v>
                </c:pt>
                <c:pt idx="286">
                  <c:v>0.51450567175775597</c:v>
                </c:pt>
                <c:pt idx="287">
                  <c:v>0.51639572783035703</c:v>
                </c:pt>
                <c:pt idx="288">
                  <c:v>0.46936020236635101</c:v>
                </c:pt>
                <c:pt idx="289">
                  <c:v>0.54295424841776796</c:v>
                </c:pt>
                <c:pt idx="290">
                  <c:v>0.53453615351355099</c:v>
                </c:pt>
                <c:pt idx="291">
                  <c:v>0.51162108800110495</c:v>
                </c:pt>
                <c:pt idx="292">
                  <c:v>0.55702585993283604</c:v>
                </c:pt>
                <c:pt idx="293">
                  <c:v>0.54669215634040902</c:v>
                </c:pt>
                <c:pt idx="294">
                  <c:v>0.54818472003028895</c:v>
                </c:pt>
                <c:pt idx="295">
                  <c:v>0.55938069450638195</c:v>
                </c:pt>
                <c:pt idx="296">
                  <c:v>0.53687353200031995</c:v>
                </c:pt>
                <c:pt idx="297">
                  <c:v>0.54997647582967202</c:v>
                </c:pt>
                <c:pt idx="298">
                  <c:v>0.57016169473734002</c:v>
                </c:pt>
                <c:pt idx="299">
                  <c:v>0.55789323492891596</c:v>
                </c:pt>
                <c:pt idx="300">
                  <c:v>0.55480811455670298</c:v>
                </c:pt>
                <c:pt idx="301">
                  <c:v>0.54656344786530398</c:v>
                </c:pt>
                <c:pt idx="302">
                  <c:v>0.53129738077252298</c:v>
                </c:pt>
                <c:pt idx="303">
                  <c:v>0.54965786182099297</c:v>
                </c:pt>
                <c:pt idx="304">
                  <c:v>0.56294287018869404</c:v>
                </c:pt>
                <c:pt idx="305">
                  <c:v>0.56566569499300201</c:v>
                </c:pt>
                <c:pt idx="306">
                  <c:v>0.56475804145737096</c:v>
                </c:pt>
                <c:pt idx="307">
                  <c:v>0.54833165749024404</c:v>
                </c:pt>
                <c:pt idx="308">
                  <c:v>0.55393119308892602</c:v>
                </c:pt>
                <c:pt idx="309">
                  <c:v>0.54300818982246801</c:v>
                </c:pt>
                <c:pt idx="310">
                  <c:v>0.48534874633871</c:v>
                </c:pt>
                <c:pt idx="311">
                  <c:v>0.473761423166141</c:v>
                </c:pt>
                <c:pt idx="312">
                  <c:v>0.47315727969453297</c:v>
                </c:pt>
                <c:pt idx="313">
                  <c:v>0.49925430685350503</c:v>
                </c:pt>
                <c:pt idx="314">
                  <c:v>0.49401494148942299</c:v>
                </c:pt>
                <c:pt idx="315">
                  <c:v>0.52087290939449904</c:v>
                </c:pt>
                <c:pt idx="316">
                  <c:v>0.521386257069132</c:v>
                </c:pt>
                <c:pt idx="317">
                  <c:v>0.559209012379558</c:v>
                </c:pt>
                <c:pt idx="318">
                  <c:v>0.52724040924549098</c:v>
                </c:pt>
                <c:pt idx="319">
                  <c:v>0.51403108547958298</c:v>
                </c:pt>
                <c:pt idx="320">
                  <c:v>0.537134268279157</c:v>
                </c:pt>
                <c:pt idx="321">
                  <c:v>0.51155578215481301</c:v>
                </c:pt>
                <c:pt idx="322">
                  <c:v>0.578119830040972</c:v>
                </c:pt>
                <c:pt idx="323">
                  <c:v>0.54860857272448205</c:v>
                </c:pt>
                <c:pt idx="324">
                  <c:v>0.37240050374876299</c:v>
                </c:pt>
                <c:pt idx="325">
                  <c:v>0.329443229508394</c:v>
                </c:pt>
                <c:pt idx="326">
                  <c:v>0.436971679653823</c:v>
                </c:pt>
                <c:pt idx="327">
                  <c:v>0.56295183135844695</c:v>
                </c:pt>
                <c:pt idx="328">
                  <c:v>0.50948423046896796</c:v>
                </c:pt>
                <c:pt idx="329">
                  <c:v>0.51709207050650396</c:v>
                </c:pt>
                <c:pt idx="330">
                  <c:v>0.53121752799244104</c:v>
                </c:pt>
                <c:pt idx="331">
                  <c:v>0.57799588204590102</c:v>
                </c:pt>
                <c:pt idx="332">
                  <c:v>0.54112559909730695</c:v>
                </c:pt>
                <c:pt idx="333">
                  <c:v>0.585748182328095</c:v>
                </c:pt>
                <c:pt idx="334">
                  <c:v>0.553564918891572</c:v>
                </c:pt>
                <c:pt idx="335">
                  <c:v>0.59395144054610305</c:v>
                </c:pt>
                <c:pt idx="336">
                  <c:v>0.55931220324674902</c:v>
                </c:pt>
                <c:pt idx="337">
                  <c:v>0.51308767519680298</c:v>
                </c:pt>
                <c:pt idx="338">
                  <c:v>0.528459169612715</c:v>
                </c:pt>
                <c:pt idx="339">
                  <c:v>0.47521375006956001</c:v>
                </c:pt>
                <c:pt idx="340">
                  <c:v>0.52478249106680497</c:v>
                </c:pt>
                <c:pt idx="341">
                  <c:v>0.55604847479450303</c:v>
                </c:pt>
                <c:pt idx="342">
                  <c:v>0.50013754763122897</c:v>
                </c:pt>
                <c:pt idx="343">
                  <c:v>0.54182566601490001</c:v>
                </c:pt>
                <c:pt idx="344">
                  <c:v>0.53227700990888305</c:v>
                </c:pt>
                <c:pt idx="345">
                  <c:v>0.52059309482365501</c:v>
                </c:pt>
                <c:pt idx="346">
                  <c:v>0.53117330639652804</c:v>
                </c:pt>
                <c:pt idx="347">
                  <c:v>0.57504492751948699</c:v>
                </c:pt>
                <c:pt idx="348">
                  <c:v>0.50456286316506505</c:v>
                </c:pt>
                <c:pt idx="349">
                  <c:v>0.53647765072082598</c:v>
                </c:pt>
                <c:pt idx="350">
                  <c:v>0.55011945731673495</c:v>
                </c:pt>
                <c:pt idx="351">
                  <c:v>0.565328678689762</c:v>
                </c:pt>
                <c:pt idx="352">
                  <c:v>0.53299791657129802</c:v>
                </c:pt>
                <c:pt idx="353">
                  <c:v>0.51137344123442496</c:v>
                </c:pt>
                <c:pt idx="354">
                  <c:v>0.51600176331222203</c:v>
                </c:pt>
                <c:pt idx="355">
                  <c:v>0.57482349989502701</c:v>
                </c:pt>
                <c:pt idx="356">
                  <c:v>0.57223991661393903</c:v>
                </c:pt>
                <c:pt idx="357">
                  <c:v>0.59104465343797696</c:v>
                </c:pt>
                <c:pt idx="358">
                  <c:v>0.59402627770785099</c:v>
                </c:pt>
                <c:pt idx="359">
                  <c:v>0.58103939165322505</c:v>
                </c:pt>
                <c:pt idx="360">
                  <c:v>1.09315673033779</c:v>
                </c:pt>
                <c:pt idx="416">
                  <c:v>0.27505771060714201</c:v>
                </c:pt>
                <c:pt idx="417">
                  <c:v>0.45708179996232701</c:v>
                </c:pt>
                <c:pt idx="418">
                  <c:v>0.46595302858867199</c:v>
                </c:pt>
                <c:pt idx="419">
                  <c:v>0.44086300827581298</c:v>
                </c:pt>
                <c:pt idx="420">
                  <c:v>0.44316041293031599</c:v>
                </c:pt>
                <c:pt idx="421">
                  <c:v>0.46984021129917702</c:v>
                </c:pt>
                <c:pt idx="422">
                  <c:v>0.49535386218077498</c:v>
                </c:pt>
                <c:pt idx="423">
                  <c:v>0.54109502249008601</c:v>
                </c:pt>
                <c:pt idx="424">
                  <c:v>0.49808596989676801</c:v>
                </c:pt>
                <c:pt idx="425">
                  <c:v>0.54154148099614696</c:v>
                </c:pt>
                <c:pt idx="426">
                  <c:v>0.52911091395201504</c:v>
                </c:pt>
                <c:pt idx="427">
                  <c:v>0.53023358166173695</c:v>
                </c:pt>
                <c:pt idx="428">
                  <c:v>0.51471385197019603</c:v>
                </c:pt>
                <c:pt idx="429">
                  <c:v>0.53399729448736499</c:v>
                </c:pt>
                <c:pt idx="430">
                  <c:v>0.50375667250076395</c:v>
                </c:pt>
                <c:pt idx="431">
                  <c:v>0.51479582837224402</c:v>
                </c:pt>
                <c:pt idx="432">
                  <c:v>0.472331369914546</c:v>
                </c:pt>
                <c:pt idx="433">
                  <c:v>0.49211268461764102</c:v>
                </c:pt>
                <c:pt idx="434">
                  <c:v>0.49821983081260302</c:v>
                </c:pt>
                <c:pt idx="435">
                  <c:v>0.47797483920448502</c:v>
                </c:pt>
                <c:pt idx="436">
                  <c:v>0.47040990132336102</c:v>
                </c:pt>
                <c:pt idx="437">
                  <c:v>0.47034197782459602</c:v>
                </c:pt>
                <c:pt idx="438">
                  <c:v>0.455079126872871</c:v>
                </c:pt>
                <c:pt idx="439">
                  <c:v>0.49358916834073302</c:v>
                </c:pt>
                <c:pt idx="440">
                  <c:v>0.42354850614367601</c:v>
                </c:pt>
                <c:pt idx="441">
                  <c:v>0.36723044571722502</c:v>
                </c:pt>
                <c:pt idx="442">
                  <c:v>0.22985755080094</c:v>
                </c:pt>
                <c:pt idx="443">
                  <c:v>0.271489732468286</c:v>
                </c:pt>
                <c:pt idx="444">
                  <c:v>0.40925797332392</c:v>
                </c:pt>
                <c:pt idx="445">
                  <c:v>0.498294659500926</c:v>
                </c:pt>
                <c:pt idx="446">
                  <c:v>0.48646219538452201</c:v>
                </c:pt>
                <c:pt idx="447">
                  <c:v>0.47735437610648301</c:v>
                </c:pt>
                <c:pt idx="448">
                  <c:v>0.460292929503127</c:v>
                </c:pt>
                <c:pt idx="449">
                  <c:v>0.44253049699233898</c:v>
                </c:pt>
                <c:pt idx="450">
                  <c:v>0.42967551589873498</c:v>
                </c:pt>
                <c:pt idx="451">
                  <c:v>0.41890916214749102</c:v>
                </c:pt>
                <c:pt idx="452">
                  <c:v>0.44808173101271598</c:v>
                </c:pt>
                <c:pt idx="453">
                  <c:v>0.38451256966210201</c:v>
                </c:pt>
                <c:pt idx="454">
                  <c:v>0.49405066672062498</c:v>
                </c:pt>
                <c:pt idx="455">
                  <c:v>0.474090683717521</c:v>
                </c:pt>
                <c:pt idx="456">
                  <c:v>0.46576838947591198</c:v>
                </c:pt>
                <c:pt idx="457">
                  <c:v>0.4811304590719</c:v>
                </c:pt>
                <c:pt idx="458">
                  <c:v>0.44935115593935099</c:v>
                </c:pt>
                <c:pt idx="459">
                  <c:v>0.41551787291042902</c:v>
                </c:pt>
                <c:pt idx="460">
                  <c:v>0.42681368845517298</c:v>
                </c:pt>
                <c:pt idx="461">
                  <c:v>0.463575562270297</c:v>
                </c:pt>
                <c:pt idx="462">
                  <c:v>0.47588069182734899</c:v>
                </c:pt>
                <c:pt idx="463">
                  <c:v>0.47642556171450701</c:v>
                </c:pt>
                <c:pt idx="464">
                  <c:v>0.44205360163860702</c:v>
                </c:pt>
                <c:pt idx="465">
                  <c:v>0.466194406513745</c:v>
                </c:pt>
                <c:pt idx="466">
                  <c:v>0.5058732528073</c:v>
                </c:pt>
                <c:pt idx="467">
                  <c:v>0.50113210167783595</c:v>
                </c:pt>
                <c:pt idx="468">
                  <c:v>0.49162402889490098</c:v>
                </c:pt>
                <c:pt idx="469">
                  <c:v>0.46919624409824801</c:v>
                </c:pt>
                <c:pt idx="470">
                  <c:v>0.45488663698076898</c:v>
                </c:pt>
                <c:pt idx="471">
                  <c:v>0.46747162451236801</c:v>
                </c:pt>
                <c:pt idx="472">
                  <c:v>0.49845468188589198</c:v>
                </c:pt>
                <c:pt idx="473">
                  <c:v>0.49156890172794898</c:v>
                </c:pt>
                <c:pt idx="474">
                  <c:v>0.484072947492584</c:v>
                </c:pt>
                <c:pt idx="475">
                  <c:v>0.42108325449272499</c:v>
                </c:pt>
                <c:pt idx="476">
                  <c:v>0.47239433372797202</c:v>
                </c:pt>
                <c:pt idx="477">
                  <c:v>0.468127104303455</c:v>
                </c:pt>
                <c:pt idx="478">
                  <c:v>0.48860637492387898</c:v>
                </c:pt>
                <c:pt idx="479">
                  <c:v>0.46068500660610101</c:v>
                </c:pt>
                <c:pt idx="480">
                  <c:v>0.47418534759144798</c:v>
                </c:pt>
                <c:pt idx="481">
                  <c:v>0.53071946277887705</c:v>
                </c:pt>
                <c:pt idx="482">
                  <c:v>0.45855713392712799</c:v>
                </c:pt>
                <c:pt idx="483">
                  <c:v>0.48318417912012301</c:v>
                </c:pt>
                <c:pt idx="484">
                  <c:v>0.46683188380984803</c:v>
                </c:pt>
                <c:pt idx="485">
                  <c:v>0.45652553323559703</c:v>
                </c:pt>
                <c:pt idx="486">
                  <c:v>0.50177394042909496</c:v>
                </c:pt>
                <c:pt idx="487">
                  <c:v>0.49530105332424101</c:v>
                </c:pt>
                <c:pt idx="488">
                  <c:v>0.495182137967139</c:v>
                </c:pt>
                <c:pt idx="489">
                  <c:v>0.49352009585387502</c:v>
                </c:pt>
                <c:pt idx="490">
                  <c:v>0.52607122099189496</c:v>
                </c:pt>
                <c:pt idx="491">
                  <c:v>0.44323728768276299</c:v>
                </c:pt>
                <c:pt idx="492">
                  <c:v>0.41244849438411102</c:v>
                </c:pt>
                <c:pt idx="493">
                  <c:v>0.42082564965296598</c:v>
                </c:pt>
                <c:pt idx="494">
                  <c:v>0.42359352165573499</c:v>
                </c:pt>
                <c:pt idx="495">
                  <c:v>0.43726082650929199</c:v>
                </c:pt>
                <c:pt idx="496">
                  <c:v>0.445072752072045</c:v>
                </c:pt>
                <c:pt idx="497">
                  <c:v>0.50515360177943902</c:v>
                </c:pt>
                <c:pt idx="498">
                  <c:v>0.50569578403581505</c:v>
                </c:pt>
                <c:pt idx="499">
                  <c:v>0.48138896668039799</c:v>
                </c:pt>
                <c:pt idx="500">
                  <c:v>0.50341605196077499</c:v>
                </c:pt>
                <c:pt idx="501">
                  <c:v>0.51465062959587204</c:v>
                </c:pt>
                <c:pt idx="502">
                  <c:v>0.53191613240531199</c:v>
                </c:pt>
                <c:pt idx="503">
                  <c:v>0.48442423008088997</c:v>
                </c:pt>
                <c:pt idx="504">
                  <c:v>0.42512922566364297</c:v>
                </c:pt>
                <c:pt idx="505">
                  <c:v>0.47177494423250399</c:v>
                </c:pt>
                <c:pt idx="506">
                  <c:v>0.50613267011573704</c:v>
                </c:pt>
                <c:pt idx="507">
                  <c:v>0.52083218574090795</c:v>
                </c:pt>
                <c:pt idx="508">
                  <c:v>0.50023830401036096</c:v>
                </c:pt>
                <c:pt idx="509">
                  <c:v>0.49307731593492798</c:v>
                </c:pt>
                <c:pt idx="510">
                  <c:v>0.52592607892651799</c:v>
                </c:pt>
                <c:pt idx="511">
                  <c:v>0.56843775000556696</c:v>
                </c:pt>
                <c:pt idx="512">
                  <c:v>0.53529346842894099</c:v>
                </c:pt>
                <c:pt idx="513">
                  <c:v>0.46658554920560702</c:v>
                </c:pt>
                <c:pt idx="514">
                  <c:v>0.54251481411401303</c:v>
                </c:pt>
                <c:pt idx="515">
                  <c:v>0.516544492887139</c:v>
                </c:pt>
                <c:pt idx="516">
                  <c:v>0.48192106944929303</c:v>
                </c:pt>
                <c:pt idx="517">
                  <c:v>0.52824760951141403</c:v>
                </c:pt>
                <c:pt idx="518">
                  <c:v>0.50592816969749299</c:v>
                </c:pt>
                <c:pt idx="519">
                  <c:v>0.54296522167280403</c:v>
                </c:pt>
                <c:pt idx="520">
                  <c:v>0.561624536057307</c:v>
                </c:pt>
                <c:pt idx="521">
                  <c:v>0.52173194346394702</c:v>
                </c:pt>
                <c:pt idx="522">
                  <c:v>0.53318120918950895</c:v>
                </c:pt>
                <c:pt idx="523">
                  <c:v>0.50524330495099601</c:v>
                </c:pt>
                <c:pt idx="524">
                  <c:v>0.48608614248183402</c:v>
                </c:pt>
                <c:pt idx="525">
                  <c:v>0.52287115674218299</c:v>
                </c:pt>
                <c:pt idx="526">
                  <c:v>0.55043940274898495</c:v>
                </c:pt>
                <c:pt idx="527">
                  <c:v>0.58178902445292202</c:v>
                </c:pt>
                <c:pt idx="528">
                  <c:v>0.53196935723531902</c:v>
                </c:pt>
                <c:pt idx="529">
                  <c:v>0.51229253985557299</c:v>
                </c:pt>
                <c:pt idx="530">
                  <c:v>0.49569245134703399</c:v>
                </c:pt>
                <c:pt idx="531">
                  <c:v>0.58879715130646904</c:v>
                </c:pt>
                <c:pt idx="532">
                  <c:v>0.55013171506264902</c:v>
                </c:pt>
                <c:pt idx="533">
                  <c:v>0.58525282687557101</c:v>
                </c:pt>
                <c:pt idx="534">
                  <c:v>0.53642396729633102</c:v>
                </c:pt>
                <c:pt idx="535">
                  <c:v>0.58184131589417498</c:v>
                </c:pt>
                <c:pt idx="536">
                  <c:v>0.56122656229353796</c:v>
                </c:pt>
                <c:pt idx="537">
                  <c:v>0.56463052146207304</c:v>
                </c:pt>
                <c:pt idx="538">
                  <c:v>0.55914077334636403</c:v>
                </c:pt>
                <c:pt idx="539">
                  <c:v>0.57674351283667202</c:v>
                </c:pt>
                <c:pt idx="540">
                  <c:v>0.59947403131696997</c:v>
                </c:pt>
                <c:pt idx="541">
                  <c:v>0.56053380813975195</c:v>
                </c:pt>
                <c:pt idx="542">
                  <c:v>0.59081639965579902</c:v>
                </c:pt>
                <c:pt idx="543">
                  <c:v>0.60122184305376103</c:v>
                </c:pt>
                <c:pt idx="544">
                  <c:v>0.61047142739557703</c:v>
                </c:pt>
                <c:pt idx="545">
                  <c:v>0.56901850452965697</c:v>
                </c:pt>
                <c:pt idx="546">
                  <c:v>0.55413529261347905</c:v>
                </c:pt>
                <c:pt idx="547">
                  <c:v>0.57593256457142805</c:v>
                </c:pt>
                <c:pt idx="548">
                  <c:v>0.57565749071581196</c:v>
                </c:pt>
                <c:pt idx="549">
                  <c:v>0.58559730452950398</c:v>
                </c:pt>
                <c:pt idx="550">
                  <c:v>0.57947068526764101</c:v>
                </c:pt>
                <c:pt idx="551">
                  <c:v>0.57487173370658295</c:v>
                </c:pt>
                <c:pt idx="552">
                  <c:v>0.56108267814936696</c:v>
                </c:pt>
                <c:pt idx="553">
                  <c:v>0.57209390194419096</c:v>
                </c:pt>
                <c:pt idx="554">
                  <c:v>0.60194898922569695</c:v>
                </c:pt>
                <c:pt idx="555">
                  <c:v>0.60749664337749698</c:v>
                </c:pt>
                <c:pt idx="556">
                  <c:v>0.98072127241194795</c:v>
                </c:pt>
                <c:pt idx="557">
                  <c:v>0.96876880618647898</c:v>
                </c:pt>
                <c:pt idx="558">
                  <c:v>1.35212363111111</c:v>
                </c:pt>
                <c:pt idx="559">
                  <c:v>1.3401161818181799</c:v>
                </c:pt>
                <c:pt idx="560">
                  <c:v>1.357115208</c:v>
                </c:pt>
                <c:pt idx="561">
                  <c:v>1.35412111333333</c:v>
                </c:pt>
                <c:pt idx="562">
                  <c:v>1.3571123828571401</c:v>
                </c:pt>
                <c:pt idx="563">
                  <c:v>1.3481053199999999</c:v>
                </c:pt>
                <c:pt idx="564">
                  <c:v>1.3471104700000001</c:v>
                </c:pt>
                <c:pt idx="565">
                  <c:v>1.3521176800000001</c:v>
                </c:pt>
                <c:pt idx="566">
                  <c:v>1.3546207699999999</c:v>
                </c:pt>
                <c:pt idx="567">
                  <c:v>1.3471025733333299</c:v>
                </c:pt>
                <c:pt idx="568">
                  <c:v>1.3481114999999999</c:v>
                </c:pt>
                <c:pt idx="569">
                  <c:v>1.344616032</c:v>
                </c:pt>
                <c:pt idx="570">
                  <c:v>1.12857236451767</c:v>
                </c:pt>
                <c:pt idx="571">
                  <c:v>0.55170635846288296</c:v>
                </c:pt>
                <c:pt idx="572">
                  <c:v>0.53035469670348201</c:v>
                </c:pt>
                <c:pt idx="573">
                  <c:v>0.44113213715359501</c:v>
                </c:pt>
                <c:pt idx="574">
                  <c:v>0.47321604616860602</c:v>
                </c:pt>
                <c:pt idx="575">
                  <c:v>0.49927787490117198</c:v>
                </c:pt>
                <c:pt idx="576">
                  <c:v>0.55208772560950603</c:v>
                </c:pt>
                <c:pt idx="577">
                  <c:v>0.54081547619089998</c:v>
                </c:pt>
                <c:pt idx="578">
                  <c:v>0.537558995006989</c:v>
                </c:pt>
                <c:pt idx="579">
                  <c:v>0.52996430962223096</c:v>
                </c:pt>
                <c:pt idx="580">
                  <c:v>0.54238672881316896</c:v>
                </c:pt>
                <c:pt idx="581">
                  <c:v>0.49408241722214902</c:v>
                </c:pt>
                <c:pt idx="582">
                  <c:v>0.51743284850716098</c:v>
                </c:pt>
                <c:pt idx="583">
                  <c:v>0.532800902030377</c:v>
                </c:pt>
                <c:pt idx="584">
                  <c:v>0.52555462960664101</c:v>
                </c:pt>
                <c:pt idx="585">
                  <c:v>0.53603468182605596</c:v>
                </c:pt>
                <c:pt idx="586">
                  <c:v>0.553285451598029</c:v>
                </c:pt>
                <c:pt idx="587">
                  <c:v>0.54213515370369403</c:v>
                </c:pt>
                <c:pt idx="588">
                  <c:v>0.52708717531015203</c:v>
                </c:pt>
                <c:pt idx="589">
                  <c:v>0.51340792330081098</c:v>
                </c:pt>
                <c:pt idx="590">
                  <c:v>0.53255628833454405</c:v>
                </c:pt>
                <c:pt idx="591">
                  <c:v>0.51358265751764298</c:v>
                </c:pt>
                <c:pt idx="592">
                  <c:v>0.47362008507462899</c:v>
                </c:pt>
                <c:pt idx="593">
                  <c:v>0.55133704552901097</c:v>
                </c:pt>
                <c:pt idx="594">
                  <c:v>0.58124873738965899</c:v>
                </c:pt>
                <c:pt idx="595">
                  <c:v>0.590729029057104</c:v>
                </c:pt>
                <c:pt idx="596">
                  <c:v>0.55526566743988504</c:v>
                </c:pt>
                <c:pt idx="597">
                  <c:v>0.57218051084073396</c:v>
                </c:pt>
                <c:pt idx="598">
                  <c:v>0.51753879637407296</c:v>
                </c:pt>
                <c:pt idx="599">
                  <c:v>0.52107364785788901</c:v>
                </c:pt>
                <c:pt idx="600">
                  <c:v>0.52921461301665595</c:v>
                </c:pt>
                <c:pt idx="601">
                  <c:v>0.495632565229505</c:v>
                </c:pt>
                <c:pt idx="602">
                  <c:v>0.49836330390104799</c:v>
                </c:pt>
                <c:pt idx="603">
                  <c:v>0.43897031862499403</c:v>
                </c:pt>
                <c:pt idx="604">
                  <c:v>0.53016994675573303</c:v>
                </c:pt>
                <c:pt idx="605">
                  <c:v>0.52731529060353299</c:v>
                </c:pt>
                <c:pt idx="606">
                  <c:v>0.51373860061175503</c:v>
                </c:pt>
                <c:pt idx="607">
                  <c:v>0.56115379150356903</c:v>
                </c:pt>
                <c:pt idx="608">
                  <c:v>0.51900459678425703</c:v>
                </c:pt>
                <c:pt idx="609">
                  <c:v>0.54747341860262699</c:v>
                </c:pt>
                <c:pt idx="610">
                  <c:v>0.49073836877397398</c:v>
                </c:pt>
                <c:pt idx="611">
                  <c:v>0.511544593107363</c:v>
                </c:pt>
                <c:pt idx="612">
                  <c:v>0.51735173956284897</c:v>
                </c:pt>
                <c:pt idx="613">
                  <c:v>0.509321756536669</c:v>
                </c:pt>
                <c:pt idx="614">
                  <c:v>0.49666032813404698</c:v>
                </c:pt>
                <c:pt idx="615">
                  <c:v>0.51784553614368201</c:v>
                </c:pt>
                <c:pt idx="616">
                  <c:v>0.56125109417040997</c:v>
                </c:pt>
                <c:pt idx="617">
                  <c:v>0.54746988721279599</c:v>
                </c:pt>
                <c:pt idx="618">
                  <c:v>0.50447536522953096</c:v>
                </c:pt>
                <c:pt idx="619">
                  <c:v>0.49255591074289501</c:v>
                </c:pt>
                <c:pt idx="620">
                  <c:v>0.56160272543696599</c:v>
                </c:pt>
                <c:pt idx="621">
                  <c:v>0.57517534416333005</c:v>
                </c:pt>
                <c:pt idx="622">
                  <c:v>0.52963688101439999</c:v>
                </c:pt>
                <c:pt idx="623">
                  <c:v>0.49640688958471801</c:v>
                </c:pt>
                <c:pt idx="624">
                  <c:v>0.50147026422304897</c:v>
                </c:pt>
                <c:pt idx="625">
                  <c:v>0.50670019191023397</c:v>
                </c:pt>
                <c:pt idx="626">
                  <c:v>0.51676299558067895</c:v>
                </c:pt>
                <c:pt idx="627">
                  <c:v>0.51433101412375704</c:v>
                </c:pt>
                <c:pt idx="628">
                  <c:v>0.53982578023975802</c:v>
                </c:pt>
                <c:pt idx="629">
                  <c:v>0.52338688063315997</c:v>
                </c:pt>
                <c:pt idx="630">
                  <c:v>0.50598198527254201</c:v>
                </c:pt>
                <c:pt idx="631">
                  <c:v>0.53208095472072003</c:v>
                </c:pt>
                <c:pt idx="632">
                  <c:v>0.53058244003000599</c:v>
                </c:pt>
                <c:pt idx="633">
                  <c:v>0.57003487248573903</c:v>
                </c:pt>
                <c:pt idx="634">
                  <c:v>0.51368930333384799</c:v>
                </c:pt>
                <c:pt idx="635">
                  <c:v>0.54241893247686801</c:v>
                </c:pt>
                <c:pt idx="636">
                  <c:v>0.49656893459686302</c:v>
                </c:pt>
                <c:pt idx="637">
                  <c:v>0.460280304157272</c:v>
                </c:pt>
                <c:pt idx="638">
                  <c:v>0.50342132865445199</c:v>
                </c:pt>
                <c:pt idx="639">
                  <c:v>0.48810988892591101</c:v>
                </c:pt>
                <c:pt idx="640">
                  <c:v>0.47384181320133301</c:v>
                </c:pt>
                <c:pt idx="641">
                  <c:v>0.35389868009389103</c:v>
                </c:pt>
                <c:pt idx="642">
                  <c:v>0.487750151066069</c:v>
                </c:pt>
                <c:pt idx="643">
                  <c:v>0.56227933764467297</c:v>
                </c:pt>
                <c:pt idx="644">
                  <c:v>0.52349383045362796</c:v>
                </c:pt>
                <c:pt idx="645">
                  <c:v>0.52037106439357195</c:v>
                </c:pt>
                <c:pt idx="646">
                  <c:v>0.52516805389268995</c:v>
                </c:pt>
                <c:pt idx="647">
                  <c:v>0.48644506610738503</c:v>
                </c:pt>
                <c:pt idx="648">
                  <c:v>0.55073890090303101</c:v>
                </c:pt>
                <c:pt idx="649">
                  <c:v>0.52871998005158904</c:v>
                </c:pt>
                <c:pt idx="650">
                  <c:v>0.46121967750006299</c:v>
                </c:pt>
                <c:pt idx="651">
                  <c:v>0.50774216014304296</c:v>
                </c:pt>
                <c:pt idx="652">
                  <c:v>0.52252281323733596</c:v>
                </c:pt>
                <c:pt idx="653">
                  <c:v>0.48863195494669198</c:v>
                </c:pt>
                <c:pt idx="654">
                  <c:v>0.49270066117472899</c:v>
                </c:pt>
                <c:pt idx="655">
                  <c:v>0.47063944068901498</c:v>
                </c:pt>
                <c:pt idx="656">
                  <c:v>0.49822873374677801</c:v>
                </c:pt>
                <c:pt idx="657">
                  <c:v>0.47397050608118801</c:v>
                </c:pt>
                <c:pt idx="658">
                  <c:v>0.52637387912271905</c:v>
                </c:pt>
                <c:pt idx="659">
                  <c:v>0.454112494367647</c:v>
                </c:pt>
                <c:pt idx="660">
                  <c:v>0.46249005110750402</c:v>
                </c:pt>
                <c:pt idx="661">
                  <c:v>0.47888361371001897</c:v>
                </c:pt>
                <c:pt idx="662">
                  <c:v>0.46624587882244301</c:v>
                </c:pt>
                <c:pt idx="663">
                  <c:v>0.46236875718527498</c:v>
                </c:pt>
                <c:pt idx="664">
                  <c:v>0.44862610952906401</c:v>
                </c:pt>
                <c:pt idx="665">
                  <c:v>0.48487944869676503</c:v>
                </c:pt>
                <c:pt idx="666">
                  <c:v>0.47932155588667402</c:v>
                </c:pt>
                <c:pt idx="667">
                  <c:v>0.49129961522250698</c:v>
                </c:pt>
                <c:pt idx="668">
                  <c:v>0.46587416211085603</c:v>
                </c:pt>
                <c:pt idx="669">
                  <c:v>0.41831432686666498</c:v>
                </c:pt>
                <c:pt idx="670">
                  <c:v>0.461741969417583</c:v>
                </c:pt>
                <c:pt idx="671">
                  <c:v>0.50558711962070402</c:v>
                </c:pt>
                <c:pt idx="672">
                  <c:v>0.48319449408991799</c:v>
                </c:pt>
                <c:pt idx="673">
                  <c:v>0.45791670337350898</c:v>
                </c:pt>
                <c:pt idx="674">
                  <c:v>0.49565939678144</c:v>
                </c:pt>
                <c:pt idx="675">
                  <c:v>0.47741992506504299</c:v>
                </c:pt>
                <c:pt idx="676">
                  <c:v>0.55546656838300501</c:v>
                </c:pt>
                <c:pt idx="677">
                  <c:v>0.49516520475553799</c:v>
                </c:pt>
                <c:pt idx="678">
                  <c:v>0.50626087873622005</c:v>
                </c:pt>
                <c:pt idx="679">
                  <c:v>0.54281375865405501</c:v>
                </c:pt>
                <c:pt idx="680">
                  <c:v>0.55583661234917403</c:v>
                </c:pt>
                <c:pt idx="681">
                  <c:v>0.51770593741597803</c:v>
                </c:pt>
                <c:pt idx="682">
                  <c:v>0.51192348179479896</c:v>
                </c:pt>
                <c:pt idx="683">
                  <c:v>0.51297187395381705</c:v>
                </c:pt>
                <c:pt idx="684">
                  <c:v>0.49180535906387401</c:v>
                </c:pt>
                <c:pt idx="685">
                  <c:v>0.52747532520114004</c:v>
                </c:pt>
                <c:pt idx="686">
                  <c:v>0.489827691516662</c:v>
                </c:pt>
                <c:pt idx="687">
                  <c:v>0.246555245981185</c:v>
                </c:pt>
                <c:pt idx="688">
                  <c:v>0.23126518586543701</c:v>
                </c:pt>
                <c:pt idx="689">
                  <c:v>0.18286706274012801</c:v>
                </c:pt>
                <c:pt idx="690">
                  <c:v>0.25716607155308802</c:v>
                </c:pt>
                <c:pt idx="691">
                  <c:v>0.22360645337219401</c:v>
                </c:pt>
                <c:pt idx="692">
                  <c:v>0.46462138985968998</c:v>
                </c:pt>
                <c:pt idx="693">
                  <c:v>0.48467532521892598</c:v>
                </c:pt>
                <c:pt idx="694">
                  <c:v>0.47451527664589499</c:v>
                </c:pt>
                <c:pt idx="695">
                  <c:v>0.46503440847502697</c:v>
                </c:pt>
                <c:pt idx="696">
                  <c:v>0.47724216403047798</c:v>
                </c:pt>
                <c:pt idx="697">
                  <c:v>0.54967930314760705</c:v>
                </c:pt>
                <c:pt idx="698">
                  <c:v>0.56027101972850901</c:v>
                </c:pt>
                <c:pt idx="699">
                  <c:v>0.54677041393276005</c:v>
                </c:pt>
                <c:pt idx="700">
                  <c:v>0.50614589969452894</c:v>
                </c:pt>
                <c:pt idx="701">
                  <c:v>0.56082894514982395</c:v>
                </c:pt>
                <c:pt idx="702">
                  <c:v>0.52211945763810097</c:v>
                </c:pt>
                <c:pt idx="703">
                  <c:v>0.464465363146355</c:v>
                </c:pt>
                <c:pt idx="704">
                  <c:v>0.52634694451442998</c:v>
                </c:pt>
                <c:pt idx="705">
                  <c:v>0.492029200903499</c:v>
                </c:pt>
                <c:pt idx="706">
                  <c:v>0.47008372083181699</c:v>
                </c:pt>
                <c:pt idx="707">
                  <c:v>0.543707012625542</c:v>
                </c:pt>
                <c:pt idx="708">
                  <c:v>0.53603410856630096</c:v>
                </c:pt>
                <c:pt idx="709">
                  <c:v>0.51657991681125404</c:v>
                </c:pt>
                <c:pt idx="710">
                  <c:v>0.47511662225432699</c:v>
                </c:pt>
                <c:pt idx="711">
                  <c:v>0.49808981104903</c:v>
                </c:pt>
                <c:pt idx="712">
                  <c:v>0.48373528013226202</c:v>
                </c:pt>
                <c:pt idx="713">
                  <c:v>0.49994986417598403</c:v>
                </c:pt>
                <c:pt idx="714">
                  <c:v>0.453237274443472</c:v>
                </c:pt>
                <c:pt idx="715">
                  <c:v>0.47653412245987398</c:v>
                </c:pt>
                <c:pt idx="716">
                  <c:v>0.49460666290045802</c:v>
                </c:pt>
                <c:pt idx="717">
                  <c:v>0.50192074769120998</c:v>
                </c:pt>
                <c:pt idx="718">
                  <c:v>0.50600604744036903</c:v>
                </c:pt>
                <c:pt idx="719">
                  <c:v>0.53435812374857095</c:v>
                </c:pt>
                <c:pt idx="720">
                  <c:v>0.54972337327406995</c:v>
                </c:pt>
                <c:pt idx="721">
                  <c:v>0.49352891841364699</c:v>
                </c:pt>
                <c:pt idx="722">
                  <c:v>0.45477636812060201</c:v>
                </c:pt>
                <c:pt idx="723">
                  <c:v>0.49871799899420799</c:v>
                </c:pt>
                <c:pt idx="724">
                  <c:v>0.53588096529329698</c:v>
                </c:pt>
                <c:pt idx="725">
                  <c:v>0.49482695495978302</c:v>
                </c:pt>
                <c:pt idx="726">
                  <c:v>0.47475809789941698</c:v>
                </c:pt>
                <c:pt idx="727">
                  <c:v>0.49634636243863101</c:v>
                </c:pt>
                <c:pt idx="728">
                  <c:v>0.48418672785468198</c:v>
                </c:pt>
                <c:pt idx="729">
                  <c:v>0.44555875145298202</c:v>
                </c:pt>
                <c:pt idx="730">
                  <c:v>0.49942143368484898</c:v>
                </c:pt>
                <c:pt idx="731">
                  <c:v>0.497511980038923</c:v>
                </c:pt>
                <c:pt idx="732">
                  <c:v>0.50948683809133199</c:v>
                </c:pt>
                <c:pt idx="733">
                  <c:v>0.53515370342569302</c:v>
                </c:pt>
                <c:pt idx="734">
                  <c:v>0.48576995665869999</c:v>
                </c:pt>
                <c:pt idx="735">
                  <c:v>0.43132441451174203</c:v>
                </c:pt>
                <c:pt idx="736">
                  <c:v>0.49663812456407103</c:v>
                </c:pt>
                <c:pt idx="737">
                  <c:v>0.52606431064770798</c:v>
                </c:pt>
                <c:pt idx="738">
                  <c:v>0.46885903605497598</c:v>
                </c:pt>
                <c:pt idx="739">
                  <c:v>0.51543499481761801</c:v>
                </c:pt>
                <c:pt idx="740">
                  <c:v>0.54638118824266602</c:v>
                </c:pt>
                <c:pt idx="741">
                  <c:v>0.55928897455204696</c:v>
                </c:pt>
                <c:pt idx="742">
                  <c:v>0.52185789343336697</c:v>
                </c:pt>
                <c:pt idx="743">
                  <c:v>0.47030145264438</c:v>
                </c:pt>
                <c:pt idx="744">
                  <c:v>0.52045510447149901</c:v>
                </c:pt>
                <c:pt idx="745">
                  <c:v>0.52319449483576297</c:v>
                </c:pt>
                <c:pt idx="746">
                  <c:v>0.51027148186389104</c:v>
                </c:pt>
                <c:pt idx="747">
                  <c:v>0.50794021717153603</c:v>
                </c:pt>
                <c:pt idx="748">
                  <c:v>0.51775783640108097</c:v>
                </c:pt>
                <c:pt idx="749">
                  <c:v>0.50662964638777097</c:v>
                </c:pt>
                <c:pt idx="750">
                  <c:v>0.53240711360848303</c:v>
                </c:pt>
                <c:pt idx="751">
                  <c:v>0.48937177237097801</c:v>
                </c:pt>
                <c:pt idx="752">
                  <c:v>0.46753371871091898</c:v>
                </c:pt>
                <c:pt idx="753">
                  <c:v>0.46298381441282599</c:v>
                </c:pt>
                <c:pt idx="754">
                  <c:v>0.51431922067953395</c:v>
                </c:pt>
                <c:pt idx="755">
                  <c:v>0.48489901235342098</c:v>
                </c:pt>
                <c:pt idx="756">
                  <c:v>0.56664171904958704</c:v>
                </c:pt>
                <c:pt idx="757">
                  <c:v>0.54098220449183498</c:v>
                </c:pt>
                <c:pt idx="758">
                  <c:v>0.48033587231438102</c:v>
                </c:pt>
                <c:pt idx="759">
                  <c:v>0.442082297509934</c:v>
                </c:pt>
                <c:pt idx="760">
                  <c:v>0.49055938831909701</c:v>
                </c:pt>
                <c:pt idx="761">
                  <c:v>0.49631045873389901</c:v>
                </c:pt>
                <c:pt idx="762">
                  <c:v>0.50449275981826502</c:v>
                </c:pt>
                <c:pt idx="763">
                  <c:v>0.50908805785293598</c:v>
                </c:pt>
                <c:pt idx="764">
                  <c:v>0.51276945392897799</c:v>
                </c:pt>
                <c:pt idx="765">
                  <c:v>0.55612523958468996</c:v>
                </c:pt>
                <c:pt idx="766">
                  <c:v>0.55852378733124697</c:v>
                </c:pt>
                <c:pt idx="767">
                  <c:v>0.55508984723473997</c:v>
                </c:pt>
                <c:pt idx="768">
                  <c:v>0.52561697906605198</c:v>
                </c:pt>
                <c:pt idx="769">
                  <c:v>0.49301310963350198</c:v>
                </c:pt>
                <c:pt idx="770">
                  <c:v>0.46203460159805299</c:v>
                </c:pt>
                <c:pt idx="771">
                  <c:v>0.45124789408801202</c:v>
                </c:pt>
                <c:pt idx="772">
                  <c:v>0.53315113676552395</c:v>
                </c:pt>
                <c:pt idx="773">
                  <c:v>0.50833092210081998</c:v>
                </c:pt>
                <c:pt idx="774">
                  <c:v>0.517201725901966</c:v>
                </c:pt>
                <c:pt idx="775">
                  <c:v>0.54972066204064596</c:v>
                </c:pt>
                <c:pt idx="776">
                  <c:v>0.54965082355536499</c:v>
                </c:pt>
                <c:pt idx="777">
                  <c:v>0.49323964438969498</c:v>
                </c:pt>
                <c:pt idx="778">
                  <c:v>0.50062098716011405</c:v>
                </c:pt>
                <c:pt idx="779">
                  <c:v>0.52297883015013102</c:v>
                </c:pt>
                <c:pt idx="780">
                  <c:v>0.51663667207439801</c:v>
                </c:pt>
                <c:pt idx="781">
                  <c:v>0.53472702438025199</c:v>
                </c:pt>
                <c:pt idx="782">
                  <c:v>0.49044109500500799</c:v>
                </c:pt>
                <c:pt idx="783">
                  <c:v>0.55980512454688502</c:v>
                </c:pt>
                <c:pt idx="784">
                  <c:v>0.57841899442246503</c:v>
                </c:pt>
                <c:pt idx="785">
                  <c:v>0.47641445582791397</c:v>
                </c:pt>
                <c:pt idx="786">
                  <c:v>0.54422458983935496</c:v>
                </c:pt>
                <c:pt idx="787">
                  <c:v>0.56351231182699102</c:v>
                </c:pt>
                <c:pt idx="788">
                  <c:v>0.52134478122936001</c:v>
                </c:pt>
                <c:pt idx="789">
                  <c:v>0.53637666994078104</c:v>
                </c:pt>
                <c:pt idx="790">
                  <c:v>0.54033507845900097</c:v>
                </c:pt>
                <c:pt idx="791">
                  <c:v>0.48565398191137898</c:v>
                </c:pt>
                <c:pt idx="792">
                  <c:v>0.47921789248374003</c:v>
                </c:pt>
                <c:pt idx="793">
                  <c:v>0.50507854044256995</c:v>
                </c:pt>
                <c:pt idx="794">
                  <c:v>0.48413797556810301</c:v>
                </c:pt>
                <c:pt idx="795">
                  <c:v>0.51018555584815295</c:v>
                </c:pt>
                <c:pt idx="796">
                  <c:v>0.52758542879968595</c:v>
                </c:pt>
                <c:pt idx="797">
                  <c:v>0.55049463835899903</c:v>
                </c:pt>
                <c:pt idx="798">
                  <c:v>0.53047931111427904</c:v>
                </c:pt>
                <c:pt idx="799">
                  <c:v>0.53026369657831696</c:v>
                </c:pt>
                <c:pt idx="800">
                  <c:v>0.48407570957368901</c:v>
                </c:pt>
                <c:pt idx="801">
                  <c:v>0.48543308256574103</c:v>
                </c:pt>
                <c:pt idx="802">
                  <c:v>0.54907661605145897</c:v>
                </c:pt>
                <c:pt idx="803">
                  <c:v>0.53369947963714903</c:v>
                </c:pt>
                <c:pt idx="804">
                  <c:v>0.54583841614589601</c:v>
                </c:pt>
                <c:pt idx="805">
                  <c:v>0.52849369650018696</c:v>
                </c:pt>
                <c:pt idx="806">
                  <c:v>0.56077880733458396</c:v>
                </c:pt>
                <c:pt idx="807">
                  <c:v>0.54858568469315605</c:v>
                </c:pt>
                <c:pt idx="808">
                  <c:v>0.51656969584003798</c:v>
                </c:pt>
                <c:pt idx="809">
                  <c:v>0.49676103109216901</c:v>
                </c:pt>
                <c:pt idx="810">
                  <c:v>0.49759120353474801</c:v>
                </c:pt>
                <c:pt idx="811">
                  <c:v>0.48485430084945202</c:v>
                </c:pt>
                <c:pt idx="812">
                  <c:v>0.43489809752880099</c:v>
                </c:pt>
                <c:pt idx="813">
                  <c:v>0.46709326558803399</c:v>
                </c:pt>
                <c:pt idx="814">
                  <c:v>0.52942330259320203</c:v>
                </c:pt>
                <c:pt idx="815">
                  <c:v>0.494403235025834</c:v>
                </c:pt>
                <c:pt idx="816">
                  <c:v>0.45904808091474297</c:v>
                </c:pt>
                <c:pt idx="817">
                  <c:v>0.56141890822339002</c:v>
                </c:pt>
                <c:pt idx="818">
                  <c:v>0.54957722522569596</c:v>
                </c:pt>
                <c:pt idx="819">
                  <c:v>0.53962520082352305</c:v>
                </c:pt>
                <c:pt idx="820">
                  <c:v>0.57746733574100395</c:v>
                </c:pt>
                <c:pt idx="821">
                  <c:v>0.53458855976903097</c:v>
                </c:pt>
                <c:pt idx="822">
                  <c:v>0.53503673228424198</c:v>
                </c:pt>
                <c:pt idx="823">
                  <c:v>0.56105325491782498</c:v>
                </c:pt>
                <c:pt idx="824">
                  <c:v>0.56688825931198406</c:v>
                </c:pt>
                <c:pt idx="825">
                  <c:v>0.51382642497877695</c:v>
                </c:pt>
                <c:pt idx="826">
                  <c:v>0.493247396172319</c:v>
                </c:pt>
                <c:pt idx="827">
                  <c:v>0.51302184751539803</c:v>
                </c:pt>
                <c:pt idx="831">
                  <c:v>0.51763107704889899</c:v>
                </c:pt>
                <c:pt idx="832">
                  <c:v>0.52168314145653205</c:v>
                </c:pt>
                <c:pt idx="833">
                  <c:v>0.58934871171282199</c:v>
                </c:pt>
                <c:pt idx="834">
                  <c:v>0.56923200114788397</c:v>
                </c:pt>
                <c:pt idx="835">
                  <c:v>0.56063680271588401</c:v>
                </c:pt>
                <c:pt idx="836">
                  <c:v>0.52996190442324798</c:v>
                </c:pt>
                <c:pt idx="837">
                  <c:v>0.54187693257675196</c:v>
                </c:pt>
                <c:pt idx="838">
                  <c:v>0.55950774550457805</c:v>
                </c:pt>
                <c:pt idx="839">
                  <c:v>0.55107477368022895</c:v>
                </c:pt>
                <c:pt idx="840">
                  <c:v>0.474091196341902</c:v>
                </c:pt>
                <c:pt idx="841">
                  <c:v>0.50853726877375904</c:v>
                </c:pt>
                <c:pt idx="842">
                  <c:v>0.53246589242931897</c:v>
                </c:pt>
                <c:pt idx="843">
                  <c:v>0.495440624115697</c:v>
                </c:pt>
                <c:pt idx="844">
                  <c:v>0.47993050259777897</c:v>
                </c:pt>
                <c:pt idx="845">
                  <c:v>0.53868106782812397</c:v>
                </c:pt>
                <c:pt idx="846">
                  <c:v>0.552278884622739</c:v>
                </c:pt>
                <c:pt idx="847">
                  <c:v>0.54895816922478202</c:v>
                </c:pt>
                <c:pt idx="848">
                  <c:v>0.55724607174875396</c:v>
                </c:pt>
                <c:pt idx="849">
                  <c:v>0.53007404903418698</c:v>
                </c:pt>
                <c:pt idx="850">
                  <c:v>0.55054651320456105</c:v>
                </c:pt>
                <c:pt idx="851">
                  <c:v>0.51947973658690805</c:v>
                </c:pt>
                <c:pt idx="852">
                  <c:v>0.49970291274246498</c:v>
                </c:pt>
                <c:pt idx="853">
                  <c:v>0.47375331937221998</c:v>
                </c:pt>
                <c:pt idx="854">
                  <c:v>0.51102559046075102</c:v>
                </c:pt>
                <c:pt idx="855">
                  <c:v>0.55676545857384496</c:v>
                </c:pt>
                <c:pt idx="856">
                  <c:v>0.54304695556348104</c:v>
                </c:pt>
                <c:pt idx="857">
                  <c:v>0.537630270773932</c:v>
                </c:pt>
                <c:pt idx="858">
                  <c:v>0.58075501819850806</c:v>
                </c:pt>
                <c:pt idx="859">
                  <c:v>0.54531337970343197</c:v>
                </c:pt>
                <c:pt idx="860">
                  <c:v>0.55008593285863305</c:v>
                </c:pt>
                <c:pt idx="861">
                  <c:v>0.47435710699172501</c:v>
                </c:pt>
                <c:pt idx="862">
                  <c:v>0.49799553782824901</c:v>
                </c:pt>
                <c:pt idx="863">
                  <c:v>0.51872862149118404</c:v>
                </c:pt>
                <c:pt idx="864">
                  <c:v>0.53295686038580503</c:v>
                </c:pt>
                <c:pt idx="865">
                  <c:v>0.54322863973098101</c:v>
                </c:pt>
                <c:pt idx="866">
                  <c:v>0.57139897495071001</c:v>
                </c:pt>
                <c:pt idx="867">
                  <c:v>0.51031839789447797</c:v>
                </c:pt>
                <c:pt idx="868">
                  <c:v>0.56340172761450302</c:v>
                </c:pt>
                <c:pt idx="869">
                  <c:v>0.50128514829378201</c:v>
                </c:pt>
                <c:pt idx="870">
                  <c:v>0.45958764033559102</c:v>
                </c:pt>
                <c:pt idx="871">
                  <c:v>0.50023412102728604</c:v>
                </c:pt>
                <c:pt idx="872">
                  <c:v>0.47482804735182998</c:v>
                </c:pt>
                <c:pt idx="873">
                  <c:v>0.52479177340076999</c:v>
                </c:pt>
                <c:pt idx="874">
                  <c:v>0.480959291395472</c:v>
                </c:pt>
                <c:pt idx="875">
                  <c:v>0.49561815095633999</c:v>
                </c:pt>
                <c:pt idx="876">
                  <c:v>0.466992208797884</c:v>
                </c:pt>
                <c:pt idx="877">
                  <c:v>0.47030848842629902</c:v>
                </c:pt>
                <c:pt idx="878">
                  <c:v>0.51727274402247303</c:v>
                </c:pt>
                <c:pt idx="879">
                  <c:v>0.472532980106395</c:v>
                </c:pt>
                <c:pt idx="880">
                  <c:v>0.53384890599511503</c:v>
                </c:pt>
                <c:pt idx="881">
                  <c:v>0.51715601306646797</c:v>
                </c:pt>
                <c:pt idx="882">
                  <c:v>0.48701776226579802</c:v>
                </c:pt>
                <c:pt idx="883">
                  <c:v>0.45048814043456997</c:v>
                </c:pt>
                <c:pt idx="884">
                  <c:v>0.47493495910688499</c:v>
                </c:pt>
                <c:pt idx="885">
                  <c:v>0.491185289201858</c:v>
                </c:pt>
                <c:pt idx="886">
                  <c:v>0.52794271558751604</c:v>
                </c:pt>
                <c:pt idx="887">
                  <c:v>0.532923747706878</c:v>
                </c:pt>
                <c:pt idx="888">
                  <c:v>0.52418427834661396</c:v>
                </c:pt>
                <c:pt idx="889">
                  <c:v>0.51923230602707704</c:v>
                </c:pt>
                <c:pt idx="890">
                  <c:v>0.51327102362313803</c:v>
                </c:pt>
                <c:pt idx="891">
                  <c:v>0.42295482494091002</c:v>
                </c:pt>
                <c:pt idx="892">
                  <c:v>0.456767177344584</c:v>
                </c:pt>
                <c:pt idx="893">
                  <c:v>0.471246899530123</c:v>
                </c:pt>
                <c:pt idx="894">
                  <c:v>0.452231814799673</c:v>
                </c:pt>
                <c:pt idx="895">
                  <c:v>0.50933103308054695</c:v>
                </c:pt>
                <c:pt idx="896">
                  <c:v>0.49156941619611899</c:v>
                </c:pt>
                <c:pt idx="897">
                  <c:v>0.49502342488830298</c:v>
                </c:pt>
                <c:pt idx="898">
                  <c:v>0.49109541449912503</c:v>
                </c:pt>
                <c:pt idx="899">
                  <c:v>0.54271101686701995</c:v>
                </c:pt>
                <c:pt idx="900">
                  <c:v>0.44682863258741401</c:v>
                </c:pt>
                <c:pt idx="901">
                  <c:v>0.50416472693818404</c:v>
                </c:pt>
                <c:pt idx="902">
                  <c:v>0.51525038922722999</c:v>
                </c:pt>
                <c:pt idx="903">
                  <c:v>0.47825941567885799</c:v>
                </c:pt>
                <c:pt idx="904">
                  <c:v>0.50373475910910503</c:v>
                </c:pt>
                <c:pt idx="905">
                  <c:v>0.47041668613291099</c:v>
                </c:pt>
                <c:pt idx="906">
                  <c:v>0.49182925644959402</c:v>
                </c:pt>
                <c:pt idx="907">
                  <c:v>0.531753429096672</c:v>
                </c:pt>
                <c:pt idx="908">
                  <c:v>0.47205292506336699</c:v>
                </c:pt>
                <c:pt idx="909">
                  <c:v>0.46003330009791199</c:v>
                </c:pt>
                <c:pt idx="910">
                  <c:v>0.50649921495253103</c:v>
                </c:pt>
                <c:pt idx="911">
                  <c:v>0.51726627963942295</c:v>
                </c:pt>
                <c:pt idx="912">
                  <c:v>0.48395095448521303</c:v>
                </c:pt>
                <c:pt idx="913">
                  <c:v>0.53155852482269295</c:v>
                </c:pt>
                <c:pt idx="914">
                  <c:v>0.47643569423411603</c:v>
                </c:pt>
                <c:pt idx="915">
                  <c:v>0.43153604060670597</c:v>
                </c:pt>
                <c:pt idx="916">
                  <c:v>0.45440088401948098</c:v>
                </c:pt>
                <c:pt idx="917">
                  <c:v>0.51871545780981798</c:v>
                </c:pt>
                <c:pt idx="918">
                  <c:v>0.51420282697673103</c:v>
                </c:pt>
                <c:pt idx="919">
                  <c:v>0.50493575065507701</c:v>
                </c:pt>
                <c:pt idx="920">
                  <c:v>0.51111671396855396</c:v>
                </c:pt>
                <c:pt idx="921">
                  <c:v>0.48101436404449099</c:v>
                </c:pt>
                <c:pt idx="922">
                  <c:v>0.49839656590907599</c:v>
                </c:pt>
                <c:pt idx="923">
                  <c:v>0.52496710796875901</c:v>
                </c:pt>
                <c:pt idx="924">
                  <c:v>0.474489531283669</c:v>
                </c:pt>
                <c:pt idx="925">
                  <c:v>0.49333077472415099</c:v>
                </c:pt>
                <c:pt idx="926">
                  <c:v>0.52487053466379396</c:v>
                </c:pt>
                <c:pt idx="927">
                  <c:v>0.499205962339276</c:v>
                </c:pt>
                <c:pt idx="928">
                  <c:v>0.51369252266576704</c:v>
                </c:pt>
                <c:pt idx="929">
                  <c:v>0.52685644585328095</c:v>
                </c:pt>
                <c:pt idx="930">
                  <c:v>0.529120944362515</c:v>
                </c:pt>
                <c:pt idx="931">
                  <c:v>0.53627033658547196</c:v>
                </c:pt>
                <c:pt idx="932">
                  <c:v>0.55116218497965597</c:v>
                </c:pt>
                <c:pt idx="933">
                  <c:v>0.52573959186749797</c:v>
                </c:pt>
                <c:pt idx="934">
                  <c:v>0.55460774083954401</c:v>
                </c:pt>
                <c:pt idx="935">
                  <c:v>0.53967214404817698</c:v>
                </c:pt>
                <c:pt idx="936">
                  <c:v>0.50775068455607697</c:v>
                </c:pt>
                <c:pt idx="937">
                  <c:v>0.491520858426023</c:v>
                </c:pt>
                <c:pt idx="938">
                  <c:v>0.518807553100742</c:v>
                </c:pt>
                <c:pt idx="939">
                  <c:v>0.489844119615442</c:v>
                </c:pt>
                <c:pt idx="940">
                  <c:v>0.49699973291347799</c:v>
                </c:pt>
                <c:pt idx="941">
                  <c:v>0.52908612749873796</c:v>
                </c:pt>
                <c:pt idx="942">
                  <c:v>0.502096642837908</c:v>
                </c:pt>
                <c:pt idx="943">
                  <c:v>0.52200781497252202</c:v>
                </c:pt>
                <c:pt idx="944">
                  <c:v>0.50476432644200298</c:v>
                </c:pt>
                <c:pt idx="945">
                  <c:v>0.52778200435221401</c:v>
                </c:pt>
                <c:pt idx="946">
                  <c:v>0.51987329817846695</c:v>
                </c:pt>
                <c:pt idx="947">
                  <c:v>0.55364025441831399</c:v>
                </c:pt>
                <c:pt idx="948">
                  <c:v>0.53766915031464702</c:v>
                </c:pt>
                <c:pt idx="949">
                  <c:v>0.46807133156962799</c:v>
                </c:pt>
                <c:pt idx="950">
                  <c:v>0.51584049242531604</c:v>
                </c:pt>
                <c:pt idx="951">
                  <c:v>0.49564340680316998</c:v>
                </c:pt>
                <c:pt idx="952">
                  <c:v>0.47328183660863199</c:v>
                </c:pt>
                <c:pt idx="953">
                  <c:v>0.44541804733495299</c:v>
                </c:pt>
                <c:pt idx="954">
                  <c:v>0.46982275410026803</c:v>
                </c:pt>
                <c:pt idx="955">
                  <c:v>0.55072396839493298</c:v>
                </c:pt>
                <c:pt idx="956">
                  <c:v>0.458171703994185</c:v>
                </c:pt>
                <c:pt idx="957">
                  <c:v>0.48537165116835601</c:v>
                </c:pt>
                <c:pt idx="958">
                  <c:v>0.52277409482670401</c:v>
                </c:pt>
                <c:pt idx="959">
                  <c:v>0.50913023481275199</c:v>
                </c:pt>
                <c:pt idx="960">
                  <c:v>0.51107558299608502</c:v>
                </c:pt>
                <c:pt idx="961">
                  <c:v>0.53859366063707703</c:v>
                </c:pt>
                <c:pt idx="962">
                  <c:v>0.51846770419006305</c:v>
                </c:pt>
                <c:pt idx="963">
                  <c:v>0.53208200388139704</c:v>
                </c:pt>
                <c:pt idx="964">
                  <c:v>0.52799296945351804</c:v>
                </c:pt>
                <c:pt idx="965">
                  <c:v>0.447880370616141</c:v>
                </c:pt>
                <c:pt idx="966">
                  <c:v>0.49186660097557999</c:v>
                </c:pt>
                <c:pt idx="967">
                  <c:v>0.44212483342617898</c:v>
                </c:pt>
                <c:pt idx="968">
                  <c:v>0.44786924664705402</c:v>
                </c:pt>
                <c:pt idx="969">
                  <c:v>0.47974579137883799</c:v>
                </c:pt>
                <c:pt idx="970">
                  <c:v>0.48647060122993102</c:v>
                </c:pt>
                <c:pt idx="971">
                  <c:v>0.50485770029231503</c:v>
                </c:pt>
                <c:pt idx="972">
                  <c:v>0.51531155229418302</c:v>
                </c:pt>
                <c:pt idx="973">
                  <c:v>0.48100234436238598</c:v>
                </c:pt>
                <c:pt idx="974">
                  <c:v>0.49811037041442302</c:v>
                </c:pt>
                <c:pt idx="975">
                  <c:v>0.50677474922317201</c:v>
                </c:pt>
                <c:pt idx="976">
                  <c:v>0.52558469754585901</c:v>
                </c:pt>
                <c:pt idx="977">
                  <c:v>0.54253690694497503</c:v>
                </c:pt>
                <c:pt idx="978">
                  <c:v>0.54776563401867795</c:v>
                </c:pt>
                <c:pt idx="979">
                  <c:v>0.51877388936913005</c:v>
                </c:pt>
                <c:pt idx="980">
                  <c:v>0.525051943461329</c:v>
                </c:pt>
                <c:pt idx="981">
                  <c:v>0.52111879206450895</c:v>
                </c:pt>
                <c:pt idx="982">
                  <c:v>0.51321724298854399</c:v>
                </c:pt>
                <c:pt idx="983">
                  <c:v>0.51531391099329804</c:v>
                </c:pt>
                <c:pt idx="984">
                  <c:v>0.50723473165411204</c:v>
                </c:pt>
                <c:pt idx="985">
                  <c:v>0.50159975240377197</c:v>
                </c:pt>
                <c:pt idx="986">
                  <c:v>0.519083003593797</c:v>
                </c:pt>
                <c:pt idx="987">
                  <c:v>0.51062895377614004</c:v>
                </c:pt>
                <c:pt idx="988">
                  <c:v>0.53380876228959795</c:v>
                </c:pt>
                <c:pt idx="989">
                  <c:v>0.51285798922895698</c:v>
                </c:pt>
                <c:pt idx="990">
                  <c:v>0.51700709669185196</c:v>
                </c:pt>
                <c:pt idx="991">
                  <c:v>0.49999400550734002</c:v>
                </c:pt>
                <c:pt idx="992">
                  <c:v>0.54070987716343599</c:v>
                </c:pt>
                <c:pt idx="993">
                  <c:v>0.50205831932719602</c:v>
                </c:pt>
                <c:pt idx="994">
                  <c:v>0.491663593161275</c:v>
                </c:pt>
                <c:pt idx="995">
                  <c:v>0.47541996157418998</c:v>
                </c:pt>
                <c:pt idx="996">
                  <c:v>0.48783552466311297</c:v>
                </c:pt>
                <c:pt idx="997">
                  <c:v>0.51219307548983295</c:v>
                </c:pt>
                <c:pt idx="998">
                  <c:v>0.52989195867454097</c:v>
                </c:pt>
                <c:pt idx="999">
                  <c:v>0.55154043579965795</c:v>
                </c:pt>
                <c:pt idx="1000">
                  <c:v>0.54078259622073399</c:v>
                </c:pt>
                <c:pt idx="1001">
                  <c:v>0.56150663969742698</c:v>
                </c:pt>
                <c:pt idx="1002">
                  <c:v>0.50860471092242399</c:v>
                </c:pt>
                <c:pt idx="1003">
                  <c:v>0.59285193541262404</c:v>
                </c:pt>
                <c:pt idx="1004">
                  <c:v>0.51819284044663405</c:v>
                </c:pt>
                <c:pt idx="1005">
                  <c:v>0.51297582417312904</c:v>
                </c:pt>
                <c:pt idx="1006">
                  <c:v>0.55450879577128998</c:v>
                </c:pt>
                <c:pt idx="1007">
                  <c:v>0.48785691738799197</c:v>
                </c:pt>
                <c:pt idx="1008">
                  <c:v>0.49717190007836198</c:v>
                </c:pt>
                <c:pt idx="1009">
                  <c:v>0.53508362202712501</c:v>
                </c:pt>
                <c:pt idx="1010">
                  <c:v>0.53081747211539598</c:v>
                </c:pt>
                <c:pt idx="1011">
                  <c:v>0.503647707210511</c:v>
                </c:pt>
                <c:pt idx="1012">
                  <c:v>0.52308656740453296</c:v>
                </c:pt>
                <c:pt idx="1013">
                  <c:v>0.52211014371960296</c:v>
                </c:pt>
                <c:pt idx="1014">
                  <c:v>0.49352954444289499</c:v>
                </c:pt>
                <c:pt idx="1015">
                  <c:v>0.47044604496033998</c:v>
                </c:pt>
                <c:pt idx="1016">
                  <c:v>0.48933155971111902</c:v>
                </c:pt>
                <c:pt idx="1017">
                  <c:v>0.50116583760578604</c:v>
                </c:pt>
                <c:pt idx="1018">
                  <c:v>0.54217088003780201</c:v>
                </c:pt>
                <c:pt idx="1019">
                  <c:v>0.56003961441252204</c:v>
                </c:pt>
                <c:pt idx="1020">
                  <c:v>0.56854957080861201</c:v>
                </c:pt>
                <c:pt idx="1021">
                  <c:v>0.55722267015265203</c:v>
                </c:pt>
                <c:pt idx="1022">
                  <c:v>0.52889299190295702</c:v>
                </c:pt>
                <c:pt idx="1023">
                  <c:v>0.50415783121485602</c:v>
                </c:pt>
                <c:pt idx="1024">
                  <c:v>0.519972760929305</c:v>
                </c:pt>
                <c:pt idx="1025">
                  <c:v>0.50881005274542701</c:v>
                </c:pt>
                <c:pt idx="1026">
                  <c:v>0.54797658204733402</c:v>
                </c:pt>
                <c:pt idx="1027">
                  <c:v>0.53329328426195699</c:v>
                </c:pt>
                <c:pt idx="1028">
                  <c:v>0.55020661222022904</c:v>
                </c:pt>
                <c:pt idx="1029">
                  <c:v>0.53640451986455295</c:v>
                </c:pt>
                <c:pt idx="1030">
                  <c:v>0.47325041106225801</c:v>
                </c:pt>
                <c:pt idx="1031">
                  <c:v>0.51854324150433995</c:v>
                </c:pt>
                <c:pt idx="1032">
                  <c:v>0.55938244459486897</c:v>
                </c:pt>
                <c:pt idx="1033">
                  <c:v>0.56153548795518105</c:v>
                </c:pt>
                <c:pt idx="1034">
                  <c:v>0.54642138119201</c:v>
                </c:pt>
                <c:pt idx="1035">
                  <c:v>0.55637902905741798</c:v>
                </c:pt>
                <c:pt idx="1036">
                  <c:v>0.54682959025622802</c:v>
                </c:pt>
                <c:pt idx="1037">
                  <c:v>0.54315027432289498</c:v>
                </c:pt>
                <c:pt idx="1038">
                  <c:v>0.56536185543315198</c:v>
                </c:pt>
                <c:pt idx="1039">
                  <c:v>0.55953837164013698</c:v>
                </c:pt>
                <c:pt idx="1040">
                  <c:v>0.50152153214887896</c:v>
                </c:pt>
                <c:pt idx="1041">
                  <c:v>0.48648480245491799</c:v>
                </c:pt>
                <c:pt idx="1042">
                  <c:v>0.51077784376697699</c:v>
                </c:pt>
                <c:pt idx="1043">
                  <c:v>0.50270443758773997</c:v>
                </c:pt>
                <c:pt idx="1044">
                  <c:v>0.45760859199356702</c:v>
                </c:pt>
                <c:pt idx="1045">
                  <c:v>0.52090404027169401</c:v>
                </c:pt>
                <c:pt idx="1046">
                  <c:v>0.53996203207881099</c:v>
                </c:pt>
                <c:pt idx="1047">
                  <c:v>0.51433003769490604</c:v>
                </c:pt>
                <c:pt idx="1048">
                  <c:v>0.496579834325029</c:v>
                </c:pt>
                <c:pt idx="1049">
                  <c:v>0.54693574712408699</c:v>
                </c:pt>
                <c:pt idx="1050">
                  <c:v>0.51993351356455197</c:v>
                </c:pt>
                <c:pt idx="1051">
                  <c:v>0.48965356748572397</c:v>
                </c:pt>
                <c:pt idx="1052">
                  <c:v>0.48786249288674699</c:v>
                </c:pt>
                <c:pt idx="1053">
                  <c:v>0.45895668799808498</c:v>
                </c:pt>
                <c:pt idx="1054">
                  <c:v>0.48643122749172502</c:v>
                </c:pt>
                <c:pt idx="1055">
                  <c:v>0.53292903341560505</c:v>
                </c:pt>
                <c:pt idx="1056">
                  <c:v>0.44392679698672899</c:v>
                </c:pt>
                <c:pt idx="1057">
                  <c:v>0.49366521334569402</c:v>
                </c:pt>
                <c:pt idx="1058">
                  <c:v>0.45047661521331001</c:v>
                </c:pt>
                <c:pt idx="1059">
                  <c:v>0.47361120897629899</c:v>
                </c:pt>
                <c:pt idx="1060">
                  <c:v>0.45787451125554401</c:v>
                </c:pt>
                <c:pt idx="1061">
                  <c:v>0.51969984668935698</c:v>
                </c:pt>
                <c:pt idx="1062">
                  <c:v>0.53728566893506402</c:v>
                </c:pt>
                <c:pt idx="1063">
                  <c:v>0.52761041715243195</c:v>
                </c:pt>
                <c:pt idx="1064">
                  <c:v>0.56462670500826395</c:v>
                </c:pt>
                <c:pt idx="1065">
                  <c:v>0.54127390834525602</c:v>
                </c:pt>
                <c:pt idx="1066">
                  <c:v>0.55484295928926297</c:v>
                </c:pt>
                <c:pt idx="1067">
                  <c:v>0.55255876779539703</c:v>
                </c:pt>
                <c:pt idx="1068">
                  <c:v>0.55588506593693698</c:v>
                </c:pt>
                <c:pt idx="1069">
                  <c:v>0.55999362160572297</c:v>
                </c:pt>
                <c:pt idx="1070">
                  <c:v>0.56704904382667598</c:v>
                </c:pt>
                <c:pt idx="1071">
                  <c:v>0.54995149229893303</c:v>
                </c:pt>
                <c:pt idx="1072">
                  <c:v>0.54043155089925898</c:v>
                </c:pt>
                <c:pt idx="1073">
                  <c:v>0.51436877657550795</c:v>
                </c:pt>
                <c:pt idx="1074">
                  <c:v>0.50102743493834201</c:v>
                </c:pt>
                <c:pt idx="1075">
                  <c:v>0.52652198882050505</c:v>
                </c:pt>
                <c:pt idx="1076">
                  <c:v>0.565072650479998</c:v>
                </c:pt>
                <c:pt idx="1077">
                  <c:v>0.57059141082518405</c:v>
                </c:pt>
                <c:pt idx="1078">
                  <c:v>0.61482460198786804</c:v>
                </c:pt>
                <c:pt idx="1079">
                  <c:v>0.60333161485128395</c:v>
                </c:pt>
                <c:pt idx="1080">
                  <c:v>0.62447133042166802</c:v>
                </c:pt>
                <c:pt idx="1081">
                  <c:v>0.60851959927945098</c:v>
                </c:pt>
                <c:pt idx="1082">
                  <c:v>0.62596856288428304</c:v>
                </c:pt>
                <c:pt idx="1083">
                  <c:v>0.61130134524744295</c:v>
                </c:pt>
                <c:pt idx="1084">
                  <c:v>0.58406676507570299</c:v>
                </c:pt>
                <c:pt idx="1085">
                  <c:v>0.53614992507509096</c:v>
                </c:pt>
                <c:pt idx="1086">
                  <c:v>0.53105954445349302</c:v>
                </c:pt>
                <c:pt idx="1087">
                  <c:v>0.499694818908125</c:v>
                </c:pt>
                <c:pt idx="1088">
                  <c:v>0.57182073387291799</c:v>
                </c:pt>
                <c:pt idx="1089">
                  <c:v>0.54587609895718903</c:v>
                </c:pt>
                <c:pt idx="1090">
                  <c:v>0.2948063500766</c:v>
                </c:pt>
                <c:pt idx="1091">
                  <c:v>0.32529545208577598</c:v>
                </c:pt>
                <c:pt idx="1092">
                  <c:v>0.30594243674364902</c:v>
                </c:pt>
                <c:pt idx="1093">
                  <c:v>0.32736020823004802</c:v>
                </c:pt>
                <c:pt idx="1094">
                  <c:v>0.29464168052154299</c:v>
                </c:pt>
                <c:pt idx="1095">
                  <c:v>0.30166332134632001</c:v>
                </c:pt>
                <c:pt idx="1096">
                  <c:v>0.41835751591666498</c:v>
                </c:pt>
                <c:pt idx="1097">
                  <c:v>0.54616950712799595</c:v>
                </c:pt>
                <c:pt idx="1098">
                  <c:v>0.53318549580576402</c:v>
                </c:pt>
                <c:pt idx="1099">
                  <c:v>0.568841790051962</c:v>
                </c:pt>
                <c:pt idx="1100">
                  <c:v>0.56060731920631401</c:v>
                </c:pt>
                <c:pt idx="1101">
                  <c:v>0.56634703029392497</c:v>
                </c:pt>
                <c:pt idx="1102">
                  <c:v>0.55738246388027601</c:v>
                </c:pt>
                <c:pt idx="1103">
                  <c:v>0.52131298721532604</c:v>
                </c:pt>
                <c:pt idx="1104">
                  <c:v>0.57039343543368204</c:v>
                </c:pt>
                <c:pt idx="1105">
                  <c:v>0.55826447556074799</c:v>
                </c:pt>
                <c:pt idx="1106">
                  <c:v>0.49992385167403403</c:v>
                </c:pt>
                <c:pt idx="1107">
                  <c:v>0.54278613155380895</c:v>
                </c:pt>
                <c:pt idx="1108">
                  <c:v>0.51382610092978998</c:v>
                </c:pt>
                <c:pt idx="1109">
                  <c:v>0.52864967979355004</c:v>
                </c:pt>
                <c:pt idx="1110">
                  <c:v>0.54582689239056703</c:v>
                </c:pt>
                <c:pt idx="1111">
                  <c:v>0.49660943636273602</c:v>
                </c:pt>
                <c:pt idx="1112">
                  <c:v>0.46858603324937198</c:v>
                </c:pt>
                <c:pt idx="1113">
                  <c:v>0.48898797872076999</c:v>
                </c:pt>
                <c:pt idx="1114">
                  <c:v>0.50842483227674296</c:v>
                </c:pt>
                <c:pt idx="1115">
                  <c:v>0.52419150926037195</c:v>
                </c:pt>
                <c:pt idx="1116">
                  <c:v>0.50624572001759405</c:v>
                </c:pt>
                <c:pt idx="1117">
                  <c:v>0.49694816925924001</c:v>
                </c:pt>
                <c:pt idx="1118">
                  <c:v>0.55656798901285498</c:v>
                </c:pt>
                <c:pt idx="1119">
                  <c:v>0.55132601828106298</c:v>
                </c:pt>
                <c:pt idx="1120">
                  <c:v>0.53240104389354403</c:v>
                </c:pt>
                <c:pt idx="1121">
                  <c:v>0.55578232044523301</c:v>
                </c:pt>
                <c:pt idx="1122">
                  <c:v>0.52877656099028003</c:v>
                </c:pt>
                <c:pt idx="1123">
                  <c:v>0.54666478287047104</c:v>
                </c:pt>
                <c:pt idx="1124">
                  <c:v>0.55785843340688102</c:v>
                </c:pt>
                <c:pt idx="1125">
                  <c:v>0.53552085434958296</c:v>
                </c:pt>
                <c:pt idx="1126">
                  <c:v>0.50605046287296895</c:v>
                </c:pt>
                <c:pt idx="1127">
                  <c:v>0.48760308315011303</c:v>
                </c:pt>
                <c:pt idx="1128">
                  <c:v>0.50030485896235299</c:v>
                </c:pt>
                <c:pt idx="1129">
                  <c:v>0.52745960554113902</c:v>
                </c:pt>
                <c:pt idx="1130">
                  <c:v>0.54265585464704202</c:v>
                </c:pt>
                <c:pt idx="1131">
                  <c:v>0.55694422545531397</c:v>
                </c:pt>
                <c:pt idx="1132">
                  <c:v>0.57158176678010097</c:v>
                </c:pt>
                <c:pt idx="1133">
                  <c:v>0.55214962182866001</c:v>
                </c:pt>
                <c:pt idx="1134">
                  <c:v>0.55082489067638696</c:v>
                </c:pt>
                <c:pt idx="1135">
                  <c:v>0.49962398155867799</c:v>
                </c:pt>
                <c:pt idx="1136">
                  <c:v>0.52955162981203996</c:v>
                </c:pt>
                <c:pt idx="1137">
                  <c:v>0.53415893110104895</c:v>
                </c:pt>
                <c:pt idx="1138">
                  <c:v>0.48757351690299</c:v>
                </c:pt>
                <c:pt idx="1139">
                  <c:v>0.58270777187100797</c:v>
                </c:pt>
                <c:pt idx="1140">
                  <c:v>0.56549348086709395</c:v>
                </c:pt>
                <c:pt idx="1141">
                  <c:v>0.54695400756373003</c:v>
                </c:pt>
                <c:pt idx="1142">
                  <c:v>0.59278774608927698</c:v>
                </c:pt>
                <c:pt idx="1143">
                  <c:v>0.60273715864945998</c:v>
                </c:pt>
                <c:pt idx="1144">
                  <c:v>0.60103545630849098</c:v>
                </c:pt>
                <c:pt idx="1145">
                  <c:v>0.57974604930539397</c:v>
                </c:pt>
                <c:pt idx="1146">
                  <c:v>0.60884483212012597</c:v>
                </c:pt>
                <c:pt idx="1147">
                  <c:v>0.58542669979635298</c:v>
                </c:pt>
                <c:pt idx="1148">
                  <c:v>0.58859756958843501</c:v>
                </c:pt>
                <c:pt idx="1149">
                  <c:v>0.57584812222205595</c:v>
                </c:pt>
                <c:pt idx="1150">
                  <c:v>0.516525897363043</c:v>
                </c:pt>
                <c:pt idx="1151">
                  <c:v>0.50876203929114505</c:v>
                </c:pt>
                <c:pt idx="1152">
                  <c:v>0.507411976407387</c:v>
                </c:pt>
                <c:pt idx="1153">
                  <c:v>0.53094178587198604</c:v>
                </c:pt>
                <c:pt idx="1154">
                  <c:v>0.55688473933764704</c:v>
                </c:pt>
                <c:pt idx="1155">
                  <c:v>0.59293365293269495</c:v>
                </c:pt>
                <c:pt idx="1156">
                  <c:v>0.55856416294898403</c:v>
                </c:pt>
                <c:pt idx="1157">
                  <c:v>0.57923027281851702</c:v>
                </c:pt>
                <c:pt idx="1158">
                  <c:v>0.58503985565400296</c:v>
                </c:pt>
                <c:pt idx="1159">
                  <c:v>0.54364225287534496</c:v>
                </c:pt>
                <c:pt idx="1160">
                  <c:v>0.58112781053004903</c:v>
                </c:pt>
                <c:pt idx="1161">
                  <c:v>0.55167714405603796</c:v>
                </c:pt>
                <c:pt idx="1162">
                  <c:v>0.56078665878681899</c:v>
                </c:pt>
                <c:pt idx="1163">
                  <c:v>0.512875222935681</c:v>
                </c:pt>
                <c:pt idx="1164">
                  <c:v>0.54823271989182698</c:v>
                </c:pt>
                <c:pt idx="1165">
                  <c:v>0.53823620301581299</c:v>
                </c:pt>
                <c:pt idx="1166">
                  <c:v>0.54585724008908798</c:v>
                </c:pt>
                <c:pt idx="1167">
                  <c:v>0.51169556287039897</c:v>
                </c:pt>
                <c:pt idx="1168">
                  <c:v>0.52434472213566496</c:v>
                </c:pt>
                <c:pt idx="1169">
                  <c:v>0.49816045984884499</c:v>
                </c:pt>
                <c:pt idx="1170">
                  <c:v>0.47609373122229598</c:v>
                </c:pt>
                <c:pt idx="1171">
                  <c:v>0.480054740205556</c:v>
                </c:pt>
                <c:pt idx="1172">
                  <c:v>0.49497335718299801</c:v>
                </c:pt>
                <c:pt idx="1173">
                  <c:v>0.51438159909091097</c:v>
                </c:pt>
                <c:pt idx="1174">
                  <c:v>0.54567555426685699</c:v>
                </c:pt>
                <c:pt idx="1175">
                  <c:v>0.56803532410733304</c:v>
                </c:pt>
                <c:pt idx="1176">
                  <c:v>0.56773795514910197</c:v>
                </c:pt>
                <c:pt idx="1177">
                  <c:v>0.59670886935200096</c:v>
                </c:pt>
                <c:pt idx="1178">
                  <c:v>0.57146071217523597</c:v>
                </c:pt>
                <c:pt idx="1179">
                  <c:v>0.53366248929980098</c:v>
                </c:pt>
                <c:pt idx="1180">
                  <c:v>0.54271911899068304</c:v>
                </c:pt>
                <c:pt idx="1181">
                  <c:v>0.46863237773590799</c:v>
                </c:pt>
                <c:pt idx="1182">
                  <c:v>0.52013295106812996</c:v>
                </c:pt>
                <c:pt idx="1183">
                  <c:v>0.510259153943591</c:v>
                </c:pt>
                <c:pt idx="1184">
                  <c:v>0.55447896593997004</c:v>
                </c:pt>
                <c:pt idx="1185">
                  <c:v>0.55667791621522</c:v>
                </c:pt>
                <c:pt idx="1186">
                  <c:v>0.52832612461236195</c:v>
                </c:pt>
                <c:pt idx="1187">
                  <c:v>0.53220914495103899</c:v>
                </c:pt>
                <c:pt idx="1188">
                  <c:v>0.52487136093696896</c:v>
                </c:pt>
                <c:pt idx="1189">
                  <c:v>0.48955129618441201</c:v>
                </c:pt>
                <c:pt idx="1190">
                  <c:v>0.49365907445635299</c:v>
                </c:pt>
                <c:pt idx="1191">
                  <c:v>0.53402372526431596</c:v>
                </c:pt>
                <c:pt idx="1192">
                  <c:v>0.51411864285562503</c:v>
                </c:pt>
                <c:pt idx="1193">
                  <c:v>0.54561272121926097</c:v>
                </c:pt>
                <c:pt idx="1194">
                  <c:v>0.52591313384618699</c:v>
                </c:pt>
                <c:pt idx="1195">
                  <c:v>0.53256166150037898</c:v>
                </c:pt>
                <c:pt idx="1196">
                  <c:v>0.55225922271015304</c:v>
                </c:pt>
                <c:pt idx="1197">
                  <c:v>0.50197327069706699</c:v>
                </c:pt>
                <c:pt idx="1198">
                  <c:v>0.52608042093454299</c:v>
                </c:pt>
                <c:pt idx="1199">
                  <c:v>0.52715260790625096</c:v>
                </c:pt>
                <c:pt idx="1200">
                  <c:v>0.51027467322172504</c:v>
                </c:pt>
                <c:pt idx="1201">
                  <c:v>0.44008349471661001</c:v>
                </c:pt>
                <c:pt idx="1202">
                  <c:v>0.43472079506622002</c:v>
                </c:pt>
                <c:pt idx="1203">
                  <c:v>0.46864559365044101</c:v>
                </c:pt>
                <c:pt idx="1204">
                  <c:v>0.39860055505925801</c:v>
                </c:pt>
                <c:pt idx="1205">
                  <c:v>0.38395261439756101</c:v>
                </c:pt>
                <c:pt idx="1206">
                  <c:v>0.388665271486409</c:v>
                </c:pt>
                <c:pt idx="1207">
                  <c:v>0.37991638535868</c:v>
                </c:pt>
                <c:pt idx="1208">
                  <c:v>0.33562893212198602</c:v>
                </c:pt>
                <c:pt idx="1209">
                  <c:v>0.38996866951744202</c:v>
                </c:pt>
                <c:pt idx="1210">
                  <c:v>0.37816563717727603</c:v>
                </c:pt>
                <c:pt idx="1211">
                  <c:v>0.36096471481394898</c:v>
                </c:pt>
                <c:pt idx="1212">
                  <c:v>0.29976541395824002</c:v>
                </c:pt>
                <c:pt idx="1213">
                  <c:v>0.40150451016088001</c:v>
                </c:pt>
                <c:pt idx="1214">
                  <c:v>0.40280492483560398</c:v>
                </c:pt>
                <c:pt idx="1215">
                  <c:v>0.36937678046519201</c:v>
                </c:pt>
                <c:pt idx="1216">
                  <c:v>0.35943494339163001</c:v>
                </c:pt>
                <c:pt idx="1217">
                  <c:v>0.40292653381298499</c:v>
                </c:pt>
                <c:pt idx="1218">
                  <c:v>0.46343467497518598</c:v>
                </c:pt>
                <c:pt idx="1219">
                  <c:v>0.51555297453067395</c:v>
                </c:pt>
                <c:pt idx="1220">
                  <c:v>0.56036936718739405</c:v>
                </c:pt>
                <c:pt idx="1221">
                  <c:v>0.56272812028431596</c:v>
                </c:pt>
                <c:pt idx="1222">
                  <c:v>0.546432501381104</c:v>
                </c:pt>
                <c:pt idx="1223">
                  <c:v>0.51542864037859903</c:v>
                </c:pt>
                <c:pt idx="1224">
                  <c:v>0.56468493898548999</c:v>
                </c:pt>
                <c:pt idx="1225">
                  <c:v>0.51764090864702705</c:v>
                </c:pt>
                <c:pt idx="1226">
                  <c:v>0.46521318933404898</c:v>
                </c:pt>
                <c:pt idx="1227">
                  <c:v>0.44875665455330699</c:v>
                </c:pt>
                <c:pt idx="1228">
                  <c:v>0.45567239037034601</c:v>
                </c:pt>
                <c:pt idx="1229">
                  <c:v>0.51924756465616695</c:v>
                </c:pt>
                <c:pt idx="1230">
                  <c:v>0.54460816628506403</c:v>
                </c:pt>
                <c:pt idx="1231">
                  <c:v>0.52514068345719001</c:v>
                </c:pt>
                <c:pt idx="1232">
                  <c:v>0.52593713217868499</c:v>
                </c:pt>
                <c:pt idx="1233">
                  <c:v>0.506426423748498</c:v>
                </c:pt>
                <c:pt idx="1234">
                  <c:v>0.54605445299178801</c:v>
                </c:pt>
                <c:pt idx="1235">
                  <c:v>0.47973902516325401</c:v>
                </c:pt>
                <c:pt idx="1236">
                  <c:v>0.46710454289123898</c:v>
                </c:pt>
                <c:pt idx="1237">
                  <c:v>0.46249151220812901</c:v>
                </c:pt>
                <c:pt idx="1238">
                  <c:v>0.45487917070702899</c:v>
                </c:pt>
                <c:pt idx="1239">
                  <c:v>0.43445922522481001</c:v>
                </c:pt>
                <c:pt idx="1240">
                  <c:v>0.18995194220599601</c:v>
                </c:pt>
                <c:pt idx="1241">
                  <c:v>0.29797755485901301</c:v>
                </c:pt>
                <c:pt idx="1242">
                  <c:v>0.50875455383145696</c:v>
                </c:pt>
                <c:pt idx="1243">
                  <c:v>0.50804913387388595</c:v>
                </c:pt>
                <c:pt idx="1244">
                  <c:v>0.53437178519970896</c:v>
                </c:pt>
                <c:pt idx="1245">
                  <c:v>0.469214919706061</c:v>
                </c:pt>
                <c:pt idx="1246">
                  <c:v>0.50384360853035304</c:v>
                </c:pt>
                <c:pt idx="1247">
                  <c:v>0.50201162816092604</c:v>
                </c:pt>
                <c:pt idx="1248">
                  <c:v>0.51241399874365201</c:v>
                </c:pt>
                <c:pt idx="1249">
                  <c:v>0.50580754759723301</c:v>
                </c:pt>
                <c:pt idx="1250">
                  <c:v>0.491713977129972</c:v>
                </c:pt>
                <c:pt idx="1251">
                  <c:v>0.47097107396471799</c:v>
                </c:pt>
                <c:pt idx="1252">
                  <c:v>0.52053346988687799</c:v>
                </c:pt>
                <c:pt idx="1253">
                  <c:v>0.45646048444946102</c:v>
                </c:pt>
                <c:pt idx="1254">
                  <c:v>0.45469641238553399</c:v>
                </c:pt>
                <c:pt idx="1255">
                  <c:v>0.50896300789288396</c:v>
                </c:pt>
                <c:pt idx="1256">
                  <c:v>0.51039307014278701</c:v>
                </c:pt>
                <c:pt idx="1257">
                  <c:v>0.54432921475404095</c:v>
                </c:pt>
                <c:pt idx="1258">
                  <c:v>0.52434507187607404</c:v>
                </c:pt>
                <c:pt idx="1259">
                  <c:v>0.53309213720096904</c:v>
                </c:pt>
                <c:pt idx="1260">
                  <c:v>0.46771395166258101</c:v>
                </c:pt>
                <c:pt idx="1261">
                  <c:v>0.44784004283494899</c:v>
                </c:pt>
                <c:pt idx="1262">
                  <c:v>0.431453347254456</c:v>
                </c:pt>
                <c:pt idx="1263">
                  <c:v>0.42567613809358501</c:v>
                </c:pt>
                <c:pt idx="1264">
                  <c:v>0.497013043860631</c:v>
                </c:pt>
                <c:pt idx="1265">
                  <c:v>0.49745180601595002</c:v>
                </c:pt>
                <c:pt idx="1266">
                  <c:v>0.444250941766279</c:v>
                </c:pt>
                <c:pt idx="1267">
                  <c:v>0.51699468763762402</c:v>
                </c:pt>
                <c:pt idx="1268">
                  <c:v>0.52508684225244295</c:v>
                </c:pt>
                <c:pt idx="1269">
                  <c:v>0.44431028571674502</c:v>
                </c:pt>
                <c:pt idx="1270">
                  <c:v>0.42280750090832703</c:v>
                </c:pt>
                <c:pt idx="1271">
                  <c:v>0.479805352590359</c:v>
                </c:pt>
                <c:pt idx="1272">
                  <c:v>0.42700827219972998</c:v>
                </c:pt>
                <c:pt idx="1273">
                  <c:v>0.46151633862305702</c:v>
                </c:pt>
                <c:pt idx="1274">
                  <c:v>0.43759131694547598</c:v>
                </c:pt>
                <c:pt idx="1275">
                  <c:v>0.46335444696606998</c:v>
                </c:pt>
                <c:pt idx="1276">
                  <c:v>0.47977742930724299</c:v>
                </c:pt>
                <c:pt idx="1277">
                  <c:v>0.43893961648164798</c:v>
                </c:pt>
                <c:pt idx="1278">
                  <c:v>0.53307389101849201</c:v>
                </c:pt>
                <c:pt idx="1279">
                  <c:v>0.47870220399593699</c:v>
                </c:pt>
                <c:pt idx="1280">
                  <c:v>0.50452711255509097</c:v>
                </c:pt>
                <c:pt idx="1281">
                  <c:v>0.50619889601757895</c:v>
                </c:pt>
                <c:pt idx="1282">
                  <c:v>0.44701780086506798</c:v>
                </c:pt>
                <c:pt idx="1283">
                  <c:v>0.47248839140039001</c:v>
                </c:pt>
                <c:pt idx="1284">
                  <c:v>0.513395620579012</c:v>
                </c:pt>
                <c:pt idx="1285">
                  <c:v>0.527527522218879</c:v>
                </c:pt>
                <c:pt idx="1286">
                  <c:v>0.495711998220355</c:v>
                </c:pt>
                <c:pt idx="1287">
                  <c:v>0.51618276669155405</c:v>
                </c:pt>
                <c:pt idx="1288">
                  <c:v>0.49897643196123198</c:v>
                </c:pt>
                <c:pt idx="1289">
                  <c:v>0.43709186444208398</c:v>
                </c:pt>
                <c:pt idx="1290">
                  <c:v>0.50054545399595396</c:v>
                </c:pt>
                <c:pt idx="1291">
                  <c:v>0.45701021738994602</c:v>
                </c:pt>
                <c:pt idx="1292">
                  <c:v>0.45298438397433699</c:v>
                </c:pt>
                <c:pt idx="1293">
                  <c:v>0.48149728555611199</c:v>
                </c:pt>
                <c:pt idx="1294">
                  <c:v>0.43538663775315201</c:v>
                </c:pt>
                <c:pt idx="1295">
                  <c:v>0.477324329350854</c:v>
                </c:pt>
                <c:pt idx="1296">
                  <c:v>0.52577081874564802</c:v>
                </c:pt>
                <c:pt idx="1297">
                  <c:v>0.41696930346741001</c:v>
                </c:pt>
                <c:pt idx="1298">
                  <c:v>0.431963594534506</c:v>
                </c:pt>
                <c:pt idx="1299">
                  <c:v>0.47363164205581698</c:v>
                </c:pt>
                <c:pt idx="1300">
                  <c:v>0.52501262270896198</c:v>
                </c:pt>
                <c:pt idx="1301">
                  <c:v>0.50053911723553601</c:v>
                </c:pt>
                <c:pt idx="1302">
                  <c:v>0.46422701648980202</c:v>
                </c:pt>
                <c:pt idx="1303">
                  <c:v>0.43797950297882399</c:v>
                </c:pt>
                <c:pt idx="1304">
                  <c:v>0.462625293046591</c:v>
                </c:pt>
                <c:pt idx="1305">
                  <c:v>0.40214569696001201</c:v>
                </c:pt>
                <c:pt idx="1306">
                  <c:v>0.51519242406465504</c:v>
                </c:pt>
                <c:pt idx="1307">
                  <c:v>0.53202269662646295</c:v>
                </c:pt>
                <c:pt idx="1308">
                  <c:v>0.49233846763227601</c:v>
                </c:pt>
                <c:pt idx="1309">
                  <c:v>0.514954312903254</c:v>
                </c:pt>
                <c:pt idx="1310">
                  <c:v>0.50587812070268201</c:v>
                </c:pt>
                <c:pt idx="1311">
                  <c:v>0.52140801916656598</c:v>
                </c:pt>
                <c:pt idx="1312">
                  <c:v>0.52507371540512005</c:v>
                </c:pt>
                <c:pt idx="1313">
                  <c:v>0.482368191800775</c:v>
                </c:pt>
                <c:pt idx="1314">
                  <c:v>0.447599117416007</c:v>
                </c:pt>
                <c:pt idx="1315">
                  <c:v>0.46509698187667298</c:v>
                </c:pt>
                <c:pt idx="1316">
                  <c:v>0.50922499798853804</c:v>
                </c:pt>
                <c:pt idx="1317">
                  <c:v>0.54167647085681903</c:v>
                </c:pt>
                <c:pt idx="1318">
                  <c:v>0.50317316253515898</c:v>
                </c:pt>
                <c:pt idx="1319">
                  <c:v>0.51420331923886797</c:v>
                </c:pt>
                <c:pt idx="1320">
                  <c:v>0.496997881234156</c:v>
                </c:pt>
                <c:pt idx="1321">
                  <c:v>0.51947938177314401</c:v>
                </c:pt>
                <c:pt idx="1322">
                  <c:v>0.59977157191045705</c:v>
                </c:pt>
                <c:pt idx="1323">
                  <c:v>0.53050767386743203</c:v>
                </c:pt>
                <c:pt idx="1324">
                  <c:v>0.48272581914528101</c:v>
                </c:pt>
                <c:pt idx="1325">
                  <c:v>0.58973747033849</c:v>
                </c:pt>
                <c:pt idx="1326">
                  <c:v>0.51287707928873405</c:v>
                </c:pt>
                <c:pt idx="1327">
                  <c:v>0.51808272454553805</c:v>
                </c:pt>
                <c:pt idx="1328">
                  <c:v>0.49884165355892202</c:v>
                </c:pt>
                <c:pt idx="1329">
                  <c:v>0.53527400842250505</c:v>
                </c:pt>
                <c:pt idx="1330">
                  <c:v>0.51437533341991903</c:v>
                </c:pt>
                <c:pt idx="1331">
                  <c:v>0.53855445179386197</c:v>
                </c:pt>
                <c:pt idx="1332">
                  <c:v>0.51515216410637099</c:v>
                </c:pt>
                <c:pt idx="1333">
                  <c:v>0.529323846225776</c:v>
                </c:pt>
                <c:pt idx="1334">
                  <c:v>0.51106904514971296</c:v>
                </c:pt>
                <c:pt idx="1335">
                  <c:v>0.53592033085894897</c:v>
                </c:pt>
                <c:pt idx="1336">
                  <c:v>0.52858611075427497</c:v>
                </c:pt>
                <c:pt idx="1337">
                  <c:v>0.548746569732803</c:v>
                </c:pt>
                <c:pt idx="1338">
                  <c:v>0.54635081343525604</c:v>
                </c:pt>
                <c:pt idx="1339">
                  <c:v>0.51647058648073696</c:v>
                </c:pt>
                <c:pt idx="1340">
                  <c:v>0.57610071127656604</c:v>
                </c:pt>
                <c:pt idx="1341">
                  <c:v>0.49010697744751702</c:v>
                </c:pt>
                <c:pt idx="1342">
                  <c:v>0.50109916844384905</c:v>
                </c:pt>
                <c:pt idx="1343">
                  <c:v>0.46228729349601</c:v>
                </c:pt>
                <c:pt idx="1344">
                  <c:v>0.47371226094232199</c:v>
                </c:pt>
                <c:pt idx="1345">
                  <c:v>0.53074067964911997</c:v>
                </c:pt>
                <c:pt idx="1346">
                  <c:v>0.51712833203636299</c:v>
                </c:pt>
                <c:pt idx="1347">
                  <c:v>0.48699746882192702</c:v>
                </c:pt>
                <c:pt idx="1348">
                  <c:v>0.51383132540377796</c:v>
                </c:pt>
                <c:pt idx="1349">
                  <c:v>0.48303034844435599</c:v>
                </c:pt>
                <c:pt idx="1350">
                  <c:v>0.474378766436439</c:v>
                </c:pt>
                <c:pt idx="1351">
                  <c:v>0.50775322583919402</c:v>
                </c:pt>
                <c:pt idx="1352">
                  <c:v>0.55031276926801598</c:v>
                </c:pt>
                <c:pt idx="1353">
                  <c:v>0.49729326606451901</c:v>
                </c:pt>
                <c:pt idx="1354">
                  <c:v>0.56163431537437503</c:v>
                </c:pt>
                <c:pt idx="1355">
                  <c:v>0.56120677797676599</c:v>
                </c:pt>
                <c:pt idx="1356">
                  <c:v>0.49944385110946199</c:v>
                </c:pt>
                <c:pt idx="1357">
                  <c:v>0.46426062890605602</c:v>
                </c:pt>
                <c:pt idx="1358">
                  <c:v>0.447149851033112</c:v>
                </c:pt>
                <c:pt idx="1359">
                  <c:v>0.48045782080701699</c:v>
                </c:pt>
                <c:pt idx="1360">
                  <c:v>0.52177968839285205</c:v>
                </c:pt>
                <c:pt idx="1361">
                  <c:v>0.45187615585678198</c:v>
                </c:pt>
                <c:pt idx="1362">
                  <c:v>0.46910977398095699</c:v>
                </c:pt>
                <c:pt idx="1363">
                  <c:v>0.42161610595101101</c:v>
                </c:pt>
                <c:pt idx="1364">
                  <c:v>0.448619611009337</c:v>
                </c:pt>
                <c:pt idx="1365">
                  <c:v>0.42586739240157001</c:v>
                </c:pt>
                <c:pt idx="1366">
                  <c:v>0.50533983532778703</c:v>
                </c:pt>
                <c:pt idx="1367">
                  <c:v>0.49665599346587602</c:v>
                </c:pt>
                <c:pt idx="1368">
                  <c:v>0.52685353392756396</c:v>
                </c:pt>
                <c:pt idx="1369">
                  <c:v>0.51492565514238497</c:v>
                </c:pt>
                <c:pt idx="1370">
                  <c:v>0.53182666440016202</c:v>
                </c:pt>
                <c:pt idx="1371">
                  <c:v>0.51465202791848597</c:v>
                </c:pt>
                <c:pt idx="1372">
                  <c:v>0.54577964465810702</c:v>
                </c:pt>
                <c:pt idx="1373">
                  <c:v>0.52803566419291903</c:v>
                </c:pt>
                <c:pt idx="1374">
                  <c:v>0.49708524782303998</c:v>
                </c:pt>
                <c:pt idx="1375">
                  <c:v>0.49341143956566902</c:v>
                </c:pt>
                <c:pt idx="1376">
                  <c:v>0.47132512227816198</c:v>
                </c:pt>
                <c:pt idx="1377">
                  <c:v>0.48910923680653001</c:v>
                </c:pt>
                <c:pt idx="1378">
                  <c:v>0.44050815352824202</c:v>
                </c:pt>
                <c:pt idx="1379">
                  <c:v>0.45130338401221698</c:v>
                </c:pt>
                <c:pt idx="1380">
                  <c:v>0.44439361002365801</c:v>
                </c:pt>
                <c:pt idx="1381">
                  <c:v>0.48059999968494499</c:v>
                </c:pt>
                <c:pt idx="1382">
                  <c:v>0.52944914707082003</c:v>
                </c:pt>
                <c:pt idx="1383">
                  <c:v>0.50126290572717702</c:v>
                </c:pt>
                <c:pt idx="1384">
                  <c:v>0.52237205803541098</c:v>
                </c:pt>
                <c:pt idx="1385">
                  <c:v>0.46015682444734202</c:v>
                </c:pt>
                <c:pt idx="1386">
                  <c:v>0.464390502964732</c:v>
                </c:pt>
                <c:pt idx="1387">
                  <c:v>0.471424490589963</c:v>
                </c:pt>
                <c:pt idx="1388">
                  <c:v>0.49217826052012698</c:v>
                </c:pt>
                <c:pt idx="1389">
                  <c:v>0.47892236341719902</c:v>
                </c:pt>
                <c:pt idx="1390">
                  <c:v>0.47801037815923098</c:v>
                </c:pt>
                <c:pt idx="1391">
                  <c:v>0.48424927770125198</c:v>
                </c:pt>
                <c:pt idx="1392">
                  <c:v>0.45222378418911202</c:v>
                </c:pt>
                <c:pt idx="1393">
                  <c:v>0.48459911864928901</c:v>
                </c:pt>
                <c:pt idx="1394">
                  <c:v>0.46722503073376898</c:v>
                </c:pt>
                <c:pt idx="1395">
                  <c:v>0.49875382649088501</c:v>
                </c:pt>
                <c:pt idx="1396">
                  <c:v>0.46807899489045601</c:v>
                </c:pt>
                <c:pt idx="1397">
                  <c:v>0.45451866587589201</c:v>
                </c:pt>
                <c:pt idx="1398">
                  <c:v>0.49771032822162398</c:v>
                </c:pt>
                <c:pt idx="1399">
                  <c:v>0.48484061375721699</c:v>
                </c:pt>
                <c:pt idx="1400">
                  <c:v>0.49765454150376298</c:v>
                </c:pt>
                <c:pt idx="1401">
                  <c:v>0.49959721170068</c:v>
                </c:pt>
                <c:pt idx="1402">
                  <c:v>0.51824322337223505</c:v>
                </c:pt>
                <c:pt idx="1403">
                  <c:v>0.50162131368409202</c:v>
                </c:pt>
                <c:pt idx="1404">
                  <c:v>0.42517964754050902</c:v>
                </c:pt>
                <c:pt idx="1405">
                  <c:v>0.49993770938777199</c:v>
                </c:pt>
                <c:pt idx="1406">
                  <c:v>0.477981286774532</c:v>
                </c:pt>
                <c:pt idx="1407">
                  <c:v>0.49980359338220198</c:v>
                </c:pt>
                <c:pt idx="1408">
                  <c:v>0.50971947532803497</c:v>
                </c:pt>
                <c:pt idx="1409">
                  <c:v>0.49568440444038803</c:v>
                </c:pt>
                <c:pt idx="1410">
                  <c:v>0.50207526470175001</c:v>
                </c:pt>
                <c:pt idx="1411">
                  <c:v>0.46285064726983999</c:v>
                </c:pt>
                <c:pt idx="1412">
                  <c:v>0.40715317203736301</c:v>
                </c:pt>
                <c:pt idx="1413">
                  <c:v>0.42605996906035898</c:v>
                </c:pt>
                <c:pt idx="1414">
                  <c:v>0.42042141038538799</c:v>
                </c:pt>
                <c:pt idx="1415">
                  <c:v>0.49861901186692098</c:v>
                </c:pt>
                <c:pt idx="1416">
                  <c:v>0.49007484842006899</c:v>
                </c:pt>
                <c:pt idx="1417">
                  <c:v>0.43925101109523002</c:v>
                </c:pt>
                <c:pt idx="1418">
                  <c:v>0.47205156390678898</c:v>
                </c:pt>
                <c:pt idx="1419">
                  <c:v>0.44403848297125698</c:v>
                </c:pt>
                <c:pt idx="1420">
                  <c:v>0.47404837842124398</c:v>
                </c:pt>
                <c:pt idx="1421">
                  <c:v>0.48189812108133301</c:v>
                </c:pt>
                <c:pt idx="1422">
                  <c:v>0.47158042633636299</c:v>
                </c:pt>
                <c:pt idx="1423">
                  <c:v>0.44868393966021403</c:v>
                </c:pt>
                <c:pt idx="1424">
                  <c:v>0.48569502139641602</c:v>
                </c:pt>
                <c:pt idx="1425">
                  <c:v>0.48877558799300702</c:v>
                </c:pt>
                <c:pt idx="1426">
                  <c:v>0.50477329841017304</c:v>
                </c:pt>
                <c:pt idx="1427">
                  <c:v>0.43911427666288</c:v>
                </c:pt>
                <c:pt idx="1428">
                  <c:v>0.42366807658678801</c:v>
                </c:pt>
                <c:pt idx="1429">
                  <c:v>0.45463654479395299</c:v>
                </c:pt>
                <c:pt idx="1430">
                  <c:v>0.45538557311931399</c:v>
                </c:pt>
                <c:pt idx="1431">
                  <c:v>0.40822173786182597</c:v>
                </c:pt>
                <c:pt idx="1432">
                  <c:v>0.48115806873747502</c:v>
                </c:pt>
                <c:pt idx="1433">
                  <c:v>0.40502502050692402</c:v>
                </c:pt>
                <c:pt idx="1434">
                  <c:v>0.44550227559842598</c:v>
                </c:pt>
                <c:pt idx="1435">
                  <c:v>0.46865132510326601</c:v>
                </c:pt>
                <c:pt idx="1436">
                  <c:v>0.434686404041842</c:v>
                </c:pt>
                <c:pt idx="1437">
                  <c:v>0.482527839093566</c:v>
                </c:pt>
                <c:pt idx="1438">
                  <c:v>0.49171779723714798</c:v>
                </c:pt>
                <c:pt idx="1439">
                  <c:v>0.40261684936526698</c:v>
                </c:pt>
                <c:pt idx="1440">
                  <c:v>0.388974088823271</c:v>
                </c:pt>
                <c:pt idx="1441">
                  <c:v>0.44067957805850999</c:v>
                </c:pt>
                <c:pt idx="1442">
                  <c:v>0.48487408321178799</c:v>
                </c:pt>
                <c:pt idx="1443">
                  <c:v>0.46463014892888499</c:v>
                </c:pt>
                <c:pt idx="1444">
                  <c:v>0.47152231881738699</c:v>
                </c:pt>
                <c:pt idx="1445">
                  <c:v>0.46528168198842501</c:v>
                </c:pt>
                <c:pt idx="1446">
                  <c:v>0.47667711648585798</c:v>
                </c:pt>
                <c:pt idx="1447">
                  <c:v>0.443652590012723</c:v>
                </c:pt>
                <c:pt idx="1448">
                  <c:v>0.42646890607808802</c:v>
                </c:pt>
                <c:pt idx="1449">
                  <c:v>0.39672057902534802</c:v>
                </c:pt>
                <c:pt idx="1450">
                  <c:v>0.455316760124861</c:v>
                </c:pt>
                <c:pt idx="1451">
                  <c:v>0.39904238422029897</c:v>
                </c:pt>
                <c:pt idx="1452">
                  <c:v>0.36632429702559299</c:v>
                </c:pt>
                <c:pt idx="1453">
                  <c:v>0.38671622034464398</c:v>
                </c:pt>
                <c:pt idx="1454">
                  <c:v>0.38148363670360802</c:v>
                </c:pt>
                <c:pt idx="1455">
                  <c:v>0.48105903636200698</c:v>
                </c:pt>
                <c:pt idx="1456">
                  <c:v>0.416052276261003</c:v>
                </c:pt>
                <c:pt idx="1457">
                  <c:v>0.415094390834164</c:v>
                </c:pt>
                <c:pt idx="1458">
                  <c:v>0.415738869750923</c:v>
                </c:pt>
                <c:pt idx="1459">
                  <c:v>0.41410407026302598</c:v>
                </c:pt>
                <c:pt idx="1460">
                  <c:v>0.44961026966628798</c:v>
                </c:pt>
                <c:pt idx="1461">
                  <c:v>0.47356496872418802</c:v>
                </c:pt>
                <c:pt idx="1462">
                  <c:v>0.434311074340826</c:v>
                </c:pt>
                <c:pt idx="1463">
                  <c:v>0.43111213440292701</c:v>
                </c:pt>
                <c:pt idx="1464">
                  <c:v>0.42784897687246598</c:v>
                </c:pt>
                <c:pt idx="1465">
                  <c:v>0.41596621150055302</c:v>
                </c:pt>
                <c:pt idx="1466">
                  <c:v>0.39985857266256802</c:v>
                </c:pt>
                <c:pt idx="1467">
                  <c:v>0.44669698445542799</c:v>
                </c:pt>
                <c:pt idx="1468">
                  <c:v>0.42431048615976702</c:v>
                </c:pt>
                <c:pt idx="1469">
                  <c:v>0.452489523866628</c:v>
                </c:pt>
                <c:pt idx="1470">
                  <c:v>0.45296689892062902</c:v>
                </c:pt>
                <c:pt idx="1471">
                  <c:v>0.41564709733327998</c:v>
                </c:pt>
                <c:pt idx="1472">
                  <c:v>0.42672758058506</c:v>
                </c:pt>
                <c:pt idx="1473">
                  <c:v>0.48410170150038501</c:v>
                </c:pt>
                <c:pt idx="1474">
                  <c:v>0.43816135594055999</c:v>
                </c:pt>
                <c:pt idx="1475">
                  <c:v>0.43127827965737697</c:v>
                </c:pt>
                <c:pt idx="1476">
                  <c:v>0.38840801172213102</c:v>
                </c:pt>
                <c:pt idx="1477">
                  <c:v>0.44224742069404699</c:v>
                </c:pt>
                <c:pt idx="1478">
                  <c:v>0.44180427573171899</c:v>
                </c:pt>
                <c:pt idx="1479">
                  <c:v>0.40629675294333301</c:v>
                </c:pt>
                <c:pt idx="1480">
                  <c:v>0.38405956893274601</c:v>
                </c:pt>
                <c:pt idx="1481">
                  <c:v>0.384016657044711</c:v>
                </c:pt>
                <c:pt idx="1482">
                  <c:v>0.38312327064063401</c:v>
                </c:pt>
                <c:pt idx="1483">
                  <c:v>0.38089808898658301</c:v>
                </c:pt>
                <c:pt idx="1484">
                  <c:v>0.347962585889734</c:v>
                </c:pt>
                <c:pt idx="1485">
                  <c:v>0.36394610102963498</c:v>
                </c:pt>
                <c:pt idx="1486">
                  <c:v>0.39607932054246398</c:v>
                </c:pt>
                <c:pt idx="1487">
                  <c:v>0.38986507870919002</c:v>
                </c:pt>
                <c:pt idx="1488">
                  <c:v>0.385975300905399</c:v>
                </c:pt>
                <c:pt idx="1489">
                  <c:v>0.40997167836102799</c:v>
                </c:pt>
                <c:pt idx="1490">
                  <c:v>0.38094587832011101</c:v>
                </c:pt>
                <c:pt idx="1491">
                  <c:v>0.361058871848772</c:v>
                </c:pt>
                <c:pt idx="1492">
                  <c:v>0.363170929958125</c:v>
                </c:pt>
                <c:pt idx="1493">
                  <c:v>0.39549309404073102</c:v>
                </c:pt>
                <c:pt idx="1494">
                  <c:v>0.39396089637903398</c:v>
                </c:pt>
                <c:pt idx="1495">
                  <c:v>0.40929323983897098</c:v>
                </c:pt>
                <c:pt idx="1496">
                  <c:v>0.373147107125686</c:v>
                </c:pt>
                <c:pt idx="1497">
                  <c:v>0.397799755075876</c:v>
                </c:pt>
                <c:pt idx="1498">
                  <c:v>0.37735991035104899</c:v>
                </c:pt>
                <c:pt idx="1499">
                  <c:v>0.36586434963426201</c:v>
                </c:pt>
                <c:pt idx="1500">
                  <c:v>0.40854346356129401</c:v>
                </c:pt>
                <c:pt idx="1501">
                  <c:v>0.406755349319045</c:v>
                </c:pt>
                <c:pt idx="1502">
                  <c:v>0.44515568232247299</c:v>
                </c:pt>
                <c:pt idx="1503">
                  <c:v>0.455255508065808</c:v>
                </c:pt>
                <c:pt idx="1504">
                  <c:v>0.40246294163770002</c:v>
                </c:pt>
                <c:pt idx="1505">
                  <c:v>0.40013454926099601</c:v>
                </c:pt>
                <c:pt idx="1506">
                  <c:v>0.41460755344348599</c:v>
                </c:pt>
                <c:pt idx="1507">
                  <c:v>0.38283491529305003</c:v>
                </c:pt>
                <c:pt idx="1508">
                  <c:v>0.39694800839123701</c:v>
                </c:pt>
                <c:pt idx="1509">
                  <c:v>0.43901731821109802</c:v>
                </c:pt>
                <c:pt idx="1510">
                  <c:v>0.40638889709896198</c:v>
                </c:pt>
                <c:pt idx="1511">
                  <c:v>0.36976374131495798</c:v>
                </c:pt>
                <c:pt idx="1512">
                  <c:v>0.40123726056564002</c:v>
                </c:pt>
                <c:pt idx="1513">
                  <c:v>0.38087016467430501</c:v>
                </c:pt>
                <c:pt idx="1514">
                  <c:v>0.40915091293730599</c:v>
                </c:pt>
                <c:pt idx="1515">
                  <c:v>0.45834426093779701</c:v>
                </c:pt>
                <c:pt idx="1516">
                  <c:v>0.449053901925349</c:v>
                </c:pt>
                <c:pt idx="1517">
                  <c:v>0.43112596184535401</c:v>
                </c:pt>
                <c:pt idx="1518">
                  <c:v>0.413481339241761</c:v>
                </c:pt>
                <c:pt idx="1519">
                  <c:v>0.37699867163471001</c:v>
                </c:pt>
                <c:pt idx="1520">
                  <c:v>0.271967493410739</c:v>
                </c:pt>
                <c:pt idx="1521">
                  <c:v>0.33053610162538799</c:v>
                </c:pt>
                <c:pt idx="1522">
                  <c:v>0.32834770348178399</c:v>
                </c:pt>
                <c:pt idx="1523">
                  <c:v>0.364496234689968</c:v>
                </c:pt>
                <c:pt idx="1524">
                  <c:v>0.34547329302144902</c:v>
                </c:pt>
                <c:pt idx="1525">
                  <c:v>0.40032652396359503</c:v>
                </c:pt>
                <c:pt idx="1526">
                  <c:v>0.340376030983776</c:v>
                </c:pt>
                <c:pt idx="1527">
                  <c:v>0.32121759026305302</c:v>
                </c:pt>
                <c:pt idx="1528">
                  <c:v>0.34291300508420303</c:v>
                </c:pt>
                <c:pt idx="1529">
                  <c:v>0.34744497691885201</c:v>
                </c:pt>
                <c:pt idx="1530">
                  <c:v>0.34625836016613099</c:v>
                </c:pt>
                <c:pt idx="1531">
                  <c:v>0.353678968075332</c:v>
                </c:pt>
                <c:pt idx="1532">
                  <c:v>0.32179280848963598</c:v>
                </c:pt>
                <c:pt idx="1533">
                  <c:v>0.35021865333986002</c:v>
                </c:pt>
                <c:pt idx="1534">
                  <c:v>0.33516339160931102</c:v>
                </c:pt>
                <c:pt idx="1535">
                  <c:v>0.36332633688259902</c:v>
                </c:pt>
                <c:pt idx="1536">
                  <c:v>0.34874204820289501</c:v>
                </c:pt>
                <c:pt idx="1537">
                  <c:v>0.37378255092659701</c:v>
                </c:pt>
                <c:pt idx="1538">
                  <c:v>0.37375292528222998</c:v>
                </c:pt>
                <c:pt idx="1539">
                  <c:v>0.36054864073299597</c:v>
                </c:pt>
                <c:pt idx="1540">
                  <c:v>0.33835368901391399</c:v>
                </c:pt>
                <c:pt idx="1541">
                  <c:v>0.29395955185669298</c:v>
                </c:pt>
                <c:pt idx="1542">
                  <c:v>0.29727582505327199</c:v>
                </c:pt>
                <c:pt idx="1543">
                  <c:v>0.35072233178956702</c:v>
                </c:pt>
                <c:pt idx="1544">
                  <c:v>0.38239834252854299</c:v>
                </c:pt>
                <c:pt idx="1545">
                  <c:v>0.31865291365502801</c:v>
                </c:pt>
                <c:pt idx="1546">
                  <c:v>0.29552794658269699</c:v>
                </c:pt>
                <c:pt idx="1547">
                  <c:v>0.36178165056401701</c:v>
                </c:pt>
                <c:pt idx="1548">
                  <c:v>0.37457384750554301</c:v>
                </c:pt>
                <c:pt idx="1549">
                  <c:v>0.36445345524648698</c:v>
                </c:pt>
                <c:pt idx="1550">
                  <c:v>0.345738089963322</c:v>
                </c:pt>
                <c:pt idx="1551">
                  <c:v>0.33241218764267999</c:v>
                </c:pt>
                <c:pt idx="1552">
                  <c:v>0.34853516380654898</c:v>
                </c:pt>
                <c:pt idx="1553">
                  <c:v>0.29417373368157501</c:v>
                </c:pt>
                <c:pt idx="1554">
                  <c:v>0.32583593389690901</c:v>
                </c:pt>
                <c:pt idx="1555">
                  <c:v>0.36575682573506602</c:v>
                </c:pt>
                <c:pt idx="1556">
                  <c:v>0.36418876866642602</c:v>
                </c:pt>
                <c:pt idx="1557">
                  <c:v>0.336753165997416</c:v>
                </c:pt>
                <c:pt idx="1558">
                  <c:v>0.329469513664297</c:v>
                </c:pt>
                <c:pt idx="1559">
                  <c:v>0.34249752597883099</c:v>
                </c:pt>
                <c:pt idx="1560">
                  <c:v>0.332989915915339</c:v>
                </c:pt>
                <c:pt idx="1561">
                  <c:v>0.37247985301686298</c:v>
                </c:pt>
                <c:pt idx="1562">
                  <c:v>0.35990103779237198</c:v>
                </c:pt>
                <c:pt idx="1563">
                  <c:v>0.33731093566885501</c:v>
                </c:pt>
                <c:pt idx="1564">
                  <c:v>0.307653663053233</c:v>
                </c:pt>
                <c:pt idx="1565">
                  <c:v>0.33384365929987603</c:v>
                </c:pt>
                <c:pt idx="1566">
                  <c:v>0.35313135851083099</c:v>
                </c:pt>
                <c:pt idx="1567">
                  <c:v>0.33239083246358198</c:v>
                </c:pt>
                <c:pt idx="1568">
                  <c:v>0.34734770047865698</c:v>
                </c:pt>
                <c:pt idx="1569">
                  <c:v>0.31239772560646201</c:v>
                </c:pt>
                <c:pt idx="1570">
                  <c:v>0.29409366660401498</c:v>
                </c:pt>
                <c:pt idx="1571">
                  <c:v>0.27784432751398402</c:v>
                </c:pt>
                <c:pt idx="1572">
                  <c:v>0.25032180823477901</c:v>
                </c:pt>
                <c:pt idx="1573">
                  <c:v>0.26966402241225002</c:v>
                </c:pt>
                <c:pt idx="1574">
                  <c:v>0.27631797095251398</c:v>
                </c:pt>
                <c:pt idx="1575">
                  <c:v>0.27647275305003199</c:v>
                </c:pt>
                <c:pt idx="1576">
                  <c:v>0.302262662282616</c:v>
                </c:pt>
                <c:pt idx="1577">
                  <c:v>0.26045933747334299</c:v>
                </c:pt>
                <c:pt idx="1578">
                  <c:v>0.28895398136057299</c:v>
                </c:pt>
                <c:pt idx="1579">
                  <c:v>0.31520844479661903</c:v>
                </c:pt>
                <c:pt idx="1580">
                  <c:v>0.365407564144766</c:v>
                </c:pt>
                <c:pt idx="1581">
                  <c:v>0.32549190620051</c:v>
                </c:pt>
                <c:pt idx="1582">
                  <c:v>0.338754135197114</c:v>
                </c:pt>
                <c:pt idx="1583">
                  <c:v>0.30833422315514097</c:v>
                </c:pt>
                <c:pt idx="1584">
                  <c:v>0.32160666386838799</c:v>
                </c:pt>
                <c:pt idx="1585">
                  <c:v>0.28847118202032901</c:v>
                </c:pt>
                <c:pt idx="1586">
                  <c:v>0.30546958584279799</c:v>
                </c:pt>
                <c:pt idx="1587">
                  <c:v>0.29618787486993498</c:v>
                </c:pt>
                <c:pt idx="1588">
                  <c:v>0.27788897448831101</c:v>
                </c:pt>
                <c:pt idx="1589">
                  <c:v>0.30310240181664799</c:v>
                </c:pt>
                <c:pt idx="1590">
                  <c:v>0.30873841853079198</c:v>
                </c:pt>
                <c:pt idx="1591">
                  <c:v>0.31415704907293301</c:v>
                </c:pt>
                <c:pt idx="1592">
                  <c:v>0.29809349804783603</c:v>
                </c:pt>
                <c:pt idx="1593">
                  <c:v>0.315505966804141</c:v>
                </c:pt>
                <c:pt idx="1594">
                  <c:v>0.268020794931841</c:v>
                </c:pt>
                <c:pt idx="1595">
                  <c:v>0.28085041843827602</c:v>
                </c:pt>
                <c:pt idx="1596">
                  <c:v>0.26011532087640199</c:v>
                </c:pt>
                <c:pt idx="1597">
                  <c:v>0.23049680438735001</c:v>
                </c:pt>
                <c:pt idx="1598">
                  <c:v>0.25029072116669998</c:v>
                </c:pt>
                <c:pt idx="1599">
                  <c:v>0.23136530616713799</c:v>
                </c:pt>
                <c:pt idx="1600">
                  <c:v>0.26665436605396903</c:v>
                </c:pt>
                <c:pt idx="1601">
                  <c:v>0.194738805838821</c:v>
                </c:pt>
                <c:pt idx="1602">
                  <c:v>0.246757716491185</c:v>
                </c:pt>
                <c:pt idx="1603">
                  <c:v>0.226383576877182</c:v>
                </c:pt>
                <c:pt idx="1604">
                  <c:v>0.187462853448087</c:v>
                </c:pt>
                <c:pt idx="1605">
                  <c:v>0.21369470208448399</c:v>
                </c:pt>
                <c:pt idx="1606">
                  <c:v>0.23186609202352701</c:v>
                </c:pt>
                <c:pt idx="1607">
                  <c:v>0.24416717115692499</c:v>
                </c:pt>
                <c:pt idx="1608">
                  <c:v>0.23740619868208701</c:v>
                </c:pt>
                <c:pt idx="1609">
                  <c:v>0.268301027256104</c:v>
                </c:pt>
                <c:pt idx="1610">
                  <c:v>0.27653790552875801</c:v>
                </c:pt>
                <c:pt idx="1611">
                  <c:v>0.28368483038951398</c:v>
                </c:pt>
                <c:pt idx="1612">
                  <c:v>0.21203414178823701</c:v>
                </c:pt>
                <c:pt idx="1613">
                  <c:v>0.20702470611065599</c:v>
                </c:pt>
                <c:pt idx="1614">
                  <c:v>0.163762444034635</c:v>
                </c:pt>
                <c:pt idx="1615">
                  <c:v>0.234500209601192</c:v>
                </c:pt>
                <c:pt idx="1616">
                  <c:v>0.173148531570532</c:v>
                </c:pt>
                <c:pt idx="1617">
                  <c:v>0.18089754717186099</c:v>
                </c:pt>
                <c:pt idx="1618">
                  <c:v>0.18108921695426</c:v>
                </c:pt>
                <c:pt idx="1619">
                  <c:v>0.16892426709252401</c:v>
                </c:pt>
                <c:pt idx="1620">
                  <c:v>0.167534557532377</c:v>
                </c:pt>
                <c:pt idx="1621">
                  <c:v>0.16413727574793999</c:v>
                </c:pt>
                <c:pt idx="1622">
                  <c:v>0.17845959850167001</c:v>
                </c:pt>
                <c:pt idx="1623">
                  <c:v>0.171080466166767</c:v>
                </c:pt>
                <c:pt idx="1624">
                  <c:v>0.17039668785314599</c:v>
                </c:pt>
                <c:pt idx="1625">
                  <c:v>0.175869017186735</c:v>
                </c:pt>
                <c:pt idx="1626">
                  <c:v>0.16769967695178301</c:v>
                </c:pt>
                <c:pt idx="1627">
                  <c:v>0.164336066392585</c:v>
                </c:pt>
                <c:pt idx="1628">
                  <c:v>0.167678575411778</c:v>
                </c:pt>
                <c:pt idx="1629">
                  <c:v>0.17101319314639299</c:v>
                </c:pt>
                <c:pt idx="1630">
                  <c:v>0.17854405697435899</c:v>
                </c:pt>
                <c:pt idx="1631">
                  <c:v>0.170339399024031</c:v>
                </c:pt>
                <c:pt idx="1632">
                  <c:v>0.170923307989162</c:v>
                </c:pt>
                <c:pt idx="1633">
                  <c:v>0.167361672357803</c:v>
                </c:pt>
                <c:pt idx="1634">
                  <c:v>0.16774540619884001</c:v>
                </c:pt>
                <c:pt idx="1635">
                  <c:v>0.16959323489879999</c:v>
                </c:pt>
                <c:pt idx="1636">
                  <c:v>0.166701851624808</c:v>
                </c:pt>
                <c:pt idx="1637">
                  <c:v>0.16787069324210399</c:v>
                </c:pt>
                <c:pt idx="1638">
                  <c:v>0.17511854216279399</c:v>
                </c:pt>
                <c:pt idx="1639">
                  <c:v>0.17496490485978</c:v>
                </c:pt>
                <c:pt idx="1640">
                  <c:v>0.1673824525175</c:v>
                </c:pt>
                <c:pt idx="1641">
                  <c:v>0.17101352822374599</c:v>
                </c:pt>
                <c:pt idx="1642">
                  <c:v>0.167345748377145</c:v>
                </c:pt>
                <c:pt idx="1643">
                  <c:v>0.174777866543044</c:v>
                </c:pt>
                <c:pt idx="1644">
                  <c:v>0.163107231197958</c:v>
                </c:pt>
                <c:pt idx="1645">
                  <c:v>0.16802072841493901</c:v>
                </c:pt>
                <c:pt idx="1646">
                  <c:v>0.17300128931515599</c:v>
                </c:pt>
                <c:pt idx="1647">
                  <c:v>0.162707857094885</c:v>
                </c:pt>
                <c:pt idx="1648">
                  <c:v>0.16413582207834601</c:v>
                </c:pt>
                <c:pt idx="1649">
                  <c:v>0.167521226025137</c:v>
                </c:pt>
                <c:pt idx="1650">
                  <c:v>0.16707249307619701</c:v>
                </c:pt>
                <c:pt idx="1651">
                  <c:v>0.16227417618384901</c:v>
                </c:pt>
                <c:pt idx="1652">
                  <c:v>0.175024429848324</c:v>
                </c:pt>
                <c:pt idx="1653">
                  <c:v>0.16356712836521001</c:v>
                </c:pt>
                <c:pt idx="1654">
                  <c:v>0.17166816960880499</c:v>
                </c:pt>
                <c:pt idx="1655">
                  <c:v>0.170601233933318</c:v>
                </c:pt>
                <c:pt idx="1656">
                  <c:v>0.176124606589734</c:v>
                </c:pt>
                <c:pt idx="1657">
                  <c:v>0.16651698893696301</c:v>
                </c:pt>
                <c:pt idx="1658">
                  <c:v>0.16485071649160701</c:v>
                </c:pt>
                <c:pt idx="1659">
                  <c:v>0.17112033337017901</c:v>
                </c:pt>
                <c:pt idx="1660">
                  <c:v>0.17126826437630499</c:v>
                </c:pt>
                <c:pt idx="1661">
                  <c:v>0.170959242134124</c:v>
                </c:pt>
                <c:pt idx="1662">
                  <c:v>0.16467345788045801</c:v>
                </c:pt>
                <c:pt idx="1663">
                  <c:v>0.163817513612489</c:v>
                </c:pt>
                <c:pt idx="1664">
                  <c:v>0.17653904722403599</c:v>
                </c:pt>
                <c:pt idx="1665">
                  <c:v>0.17082347520014701</c:v>
                </c:pt>
                <c:pt idx="1666">
                  <c:v>0.16904514959640701</c:v>
                </c:pt>
                <c:pt idx="1667">
                  <c:v>0.166725067258119</c:v>
                </c:pt>
                <c:pt idx="1668">
                  <c:v>0.168222088879076</c:v>
                </c:pt>
                <c:pt idx="1669">
                  <c:v>0.15682737629879701</c:v>
                </c:pt>
                <c:pt idx="1670">
                  <c:v>0.17638517305148399</c:v>
                </c:pt>
                <c:pt idx="1671">
                  <c:v>0.17429635435140101</c:v>
                </c:pt>
                <c:pt idx="1672">
                  <c:v>0.16605481707429101</c:v>
                </c:pt>
                <c:pt idx="1673">
                  <c:v>0.16401693113451701</c:v>
                </c:pt>
                <c:pt idx="1674">
                  <c:v>0.16251944012776201</c:v>
                </c:pt>
                <c:pt idx="1675">
                  <c:v>0.165256527986993</c:v>
                </c:pt>
                <c:pt idx="1676">
                  <c:v>0.16602800244662899</c:v>
                </c:pt>
                <c:pt idx="1677">
                  <c:v>0.16991881050059501</c:v>
                </c:pt>
                <c:pt idx="1678">
                  <c:v>0.17441552316919701</c:v>
                </c:pt>
                <c:pt idx="1679">
                  <c:v>0.171219636680565</c:v>
                </c:pt>
                <c:pt idx="1680">
                  <c:v>0.16914409226760699</c:v>
                </c:pt>
                <c:pt idx="1681">
                  <c:v>0.17352340275091599</c:v>
                </c:pt>
                <c:pt idx="1682">
                  <c:v>0.17061128081096999</c:v>
                </c:pt>
                <c:pt idx="1683">
                  <c:v>0.16673858803673</c:v>
                </c:pt>
                <c:pt idx="1684">
                  <c:v>0.17860935833112701</c:v>
                </c:pt>
                <c:pt idx="1685">
                  <c:v>0.16755028862403901</c:v>
                </c:pt>
                <c:pt idx="1686">
                  <c:v>0.167706391154339</c:v>
                </c:pt>
                <c:pt idx="1687">
                  <c:v>0.17014115656641199</c:v>
                </c:pt>
                <c:pt idx="1688">
                  <c:v>0.17251344769792401</c:v>
                </c:pt>
                <c:pt idx="1689">
                  <c:v>0.178055898092324</c:v>
                </c:pt>
                <c:pt idx="1690">
                  <c:v>0.176117400569824</c:v>
                </c:pt>
                <c:pt idx="1691">
                  <c:v>0.17272000778837501</c:v>
                </c:pt>
                <c:pt idx="1692">
                  <c:v>0.17433891290518999</c:v>
                </c:pt>
                <c:pt idx="1693">
                  <c:v>0.17186112233455</c:v>
                </c:pt>
                <c:pt idx="1694">
                  <c:v>0.164236598150517</c:v>
                </c:pt>
                <c:pt idx="1695">
                  <c:v>0.17256526102608799</c:v>
                </c:pt>
                <c:pt idx="1696">
                  <c:v>0.17145251180782001</c:v>
                </c:pt>
                <c:pt idx="1697">
                  <c:v>0.16711827991536601</c:v>
                </c:pt>
                <c:pt idx="1698">
                  <c:v>0.17312053268917099</c:v>
                </c:pt>
                <c:pt idx="1699">
                  <c:v>0.16584178757502499</c:v>
                </c:pt>
                <c:pt idx="1700">
                  <c:v>0.15969997373953401</c:v>
                </c:pt>
                <c:pt idx="1701">
                  <c:v>0.16534465115080901</c:v>
                </c:pt>
                <c:pt idx="1702">
                  <c:v>0.170644848374087</c:v>
                </c:pt>
                <c:pt idx="1703">
                  <c:v>0.166944543023404</c:v>
                </c:pt>
                <c:pt idx="1704">
                  <c:v>0.165625581550183</c:v>
                </c:pt>
                <c:pt idx="1705">
                  <c:v>0.16853753351846401</c:v>
                </c:pt>
                <c:pt idx="1706">
                  <c:v>0.178946191368552</c:v>
                </c:pt>
                <c:pt idx="1707">
                  <c:v>0.16768211890118601</c:v>
                </c:pt>
                <c:pt idx="1708">
                  <c:v>0.163475538548569</c:v>
                </c:pt>
                <c:pt idx="1709">
                  <c:v>0.16889590910338501</c:v>
                </c:pt>
                <c:pt idx="1710">
                  <c:v>0.165314749149685</c:v>
                </c:pt>
                <c:pt idx="1711">
                  <c:v>0.16556282233338601</c:v>
                </c:pt>
                <c:pt idx="1712">
                  <c:v>0.172078602433896</c:v>
                </c:pt>
                <c:pt idx="1713">
                  <c:v>0.17287798667183199</c:v>
                </c:pt>
                <c:pt idx="1714">
                  <c:v>0.17075152146391101</c:v>
                </c:pt>
                <c:pt idx="1715">
                  <c:v>0.17782050334490301</c:v>
                </c:pt>
                <c:pt idx="1716">
                  <c:v>0.16952000360457201</c:v>
                </c:pt>
                <c:pt idx="1717">
                  <c:v>0.17147377806337699</c:v>
                </c:pt>
                <c:pt idx="1718">
                  <c:v>0.17212982373504701</c:v>
                </c:pt>
                <c:pt idx="1719">
                  <c:v>0.167892920121853</c:v>
                </c:pt>
                <c:pt idx="1720">
                  <c:v>-0.46961344637140401</c:v>
                </c:pt>
                <c:pt idx="1721">
                  <c:v>-1.5353054324940201</c:v>
                </c:pt>
                <c:pt idx="1722">
                  <c:v>-1.5358734717251299</c:v>
                </c:pt>
                <c:pt idx="1723">
                  <c:v>-1.5367647871443999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D-4519-BCD5-328FF713596B}"/>
            </c:ext>
          </c:extLst>
        </c:ser>
        <c:ser>
          <c:idx val="1"/>
          <c:order val="1"/>
          <c:tx>
            <c:strRef>
              <c:f>[1]calcdata!$AY$1</c:f>
              <c:strCache>
                <c:ptCount val="1"/>
                <c:pt idx="0">
                  <c:v>O2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[1]calcdata!$AY$2:$AY$1725</c:f>
              <c:numCache>
                <c:formatCode>General</c:formatCode>
                <c:ptCount val="1724"/>
                <c:pt idx="0">
                  <c:v>-0.53298257366716995</c:v>
                </c:pt>
                <c:pt idx="1">
                  <c:v>-7.8920426542299804E-2</c:v>
                </c:pt>
                <c:pt idx="2">
                  <c:v>-9.11653155391485E-2</c:v>
                </c:pt>
                <c:pt idx="3">
                  <c:v>-9.3290880012104102E-2</c:v>
                </c:pt>
                <c:pt idx="4">
                  <c:v>-8.19231161858755E-2</c:v>
                </c:pt>
                <c:pt idx="5">
                  <c:v>-5.2263104973207998E-2</c:v>
                </c:pt>
                <c:pt idx="6">
                  <c:v>-6.8108428290194395E-2</c:v>
                </c:pt>
                <c:pt idx="7">
                  <c:v>-7.26547237841106E-2</c:v>
                </c:pt>
                <c:pt idx="8">
                  <c:v>-6.4935961744940499E-2</c:v>
                </c:pt>
                <c:pt idx="9">
                  <c:v>-5.2192540010135499E-2</c:v>
                </c:pt>
                <c:pt idx="10">
                  <c:v>-5.17897021284838E-2</c:v>
                </c:pt>
                <c:pt idx="11">
                  <c:v>-6.2810173345143105E-2</c:v>
                </c:pt>
                <c:pt idx="12">
                  <c:v>-5.3809449551414E-2</c:v>
                </c:pt>
                <c:pt idx="13">
                  <c:v>-6.3786014794283905E-2</c:v>
                </c:pt>
                <c:pt idx="14">
                  <c:v>-8.5680974686709904E-2</c:v>
                </c:pt>
                <c:pt idx="15">
                  <c:v>-6.8723661127369801E-2</c:v>
                </c:pt>
                <c:pt idx="16">
                  <c:v>-6.2419786606531198E-2</c:v>
                </c:pt>
                <c:pt idx="17">
                  <c:v>-6.09107634002286E-2</c:v>
                </c:pt>
                <c:pt idx="18">
                  <c:v>-5.86347988984263E-2</c:v>
                </c:pt>
                <c:pt idx="19">
                  <c:v>-5.9585977054230403E-2</c:v>
                </c:pt>
                <c:pt idx="20">
                  <c:v>-3.9293110962763E-2</c:v>
                </c:pt>
                <c:pt idx="21">
                  <c:v>-5.0008238223241797E-2</c:v>
                </c:pt>
                <c:pt idx="22">
                  <c:v>-4.9066518173348901E-2</c:v>
                </c:pt>
                <c:pt idx="23">
                  <c:v>-3.9504311230389798E-2</c:v>
                </c:pt>
                <c:pt idx="24">
                  <c:v>-4.7477706823155101E-2</c:v>
                </c:pt>
                <c:pt idx="25">
                  <c:v>-5.9665916727339799E-2</c:v>
                </c:pt>
                <c:pt idx="26">
                  <c:v>-6.5373203744338998E-2</c:v>
                </c:pt>
                <c:pt idx="27">
                  <c:v>-6.63480486452592E-2</c:v>
                </c:pt>
                <c:pt idx="28">
                  <c:v>-4.3830228668020499E-2</c:v>
                </c:pt>
                <c:pt idx="29">
                  <c:v>-6.1103129661971699E-2</c:v>
                </c:pt>
                <c:pt idx="30">
                  <c:v>-6.2163928955352998E-2</c:v>
                </c:pt>
                <c:pt idx="31">
                  <c:v>-6.9282675004411903E-2</c:v>
                </c:pt>
                <c:pt idx="32">
                  <c:v>-5.8783482541456801E-2</c:v>
                </c:pt>
                <c:pt idx="33">
                  <c:v>-6.0281424609589497E-2</c:v>
                </c:pt>
                <c:pt idx="34">
                  <c:v>-6.8218531180445505E-2</c:v>
                </c:pt>
                <c:pt idx="35">
                  <c:v>-6.3141118159124099E-2</c:v>
                </c:pt>
                <c:pt idx="36">
                  <c:v>-6.3282462723605395E-2</c:v>
                </c:pt>
                <c:pt idx="37">
                  <c:v>-4.9511071224863201E-2</c:v>
                </c:pt>
                <c:pt idx="38">
                  <c:v>-3.87963275416911E-2</c:v>
                </c:pt>
                <c:pt idx="39">
                  <c:v>-5.2859559033818997E-2</c:v>
                </c:pt>
                <c:pt idx="40">
                  <c:v>-7.7698629279674095E-2</c:v>
                </c:pt>
                <c:pt idx="41">
                  <c:v>-4.0095036926229101E-2</c:v>
                </c:pt>
                <c:pt idx="42">
                  <c:v>-3.8649354707015401E-2</c:v>
                </c:pt>
                <c:pt idx="43">
                  <c:v>-2.77280993540924E-2</c:v>
                </c:pt>
                <c:pt idx="44">
                  <c:v>-2.1193968962771099E-2</c:v>
                </c:pt>
                <c:pt idx="45">
                  <c:v>-2.68073952139413E-2</c:v>
                </c:pt>
                <c:pt idx="46">
                  <c:v>-4.8067656020649198E-2</c:v>
                </c:pt>
                <c:pt idx="47">
                  <c:v>-1.6214173193208298E-2</c:v>
                </c:pt>
                <c:pt idx="48">
                  <c:v>-3.78309014810667E-2</c:v>
                </c:pt>
                <c:pt idx="49">
                  <c:v>-3.1868610160475E-2</c:v>
                </c:pt>
                <c:pt idx="50">
                  <c:v>-1.78003810804108E-2</c:v>
                </c:pt>
                <c:pt idx="51">
                  <c:v>-1.3162831226544601E-2</c:v>
                </c:pt>
                <c:pt idx="52">
                  <c:v>-3.8595455241008797E-2</c:v>
                </c:pt>
                <c:pt idx="53">
                  <c:v>-3.7781705962291502E-2</c:v>
                </c:pt>
                <c:pt idx="54">
                  <c:v>-1.1210868164583001E-2</c:v>
                </c:pt>
                <c:pt idx="55">
                  <c:v>-5.8826745533391202E-3</c:v>
                </c:pt>
                <c:pt idx="56">
                  <c:v>-1.02337165466706E-2</c:v>
                </c:pt>
                <c:pt idx="57">
                  <c:v>2.7674759190445802E-2</c:v>
                </c:pt>
                <c:pt idx="58">
                  <c:v>-2.7757298156856299E-3</c:v>
                </c:pt>
                <c:pt idx="59">
                  <c:v>-3.6300933619317602E-3</c:v>
                </c:pt>
                <c:pt idx="60">
                  <c:v>8.3492983117245904E-3</c:v>
                </c:pt>
                <c:pt idx="61">
                  <c:v>2.5570053658324699E-2</c:v>
                </c:pt>
                <c:pt idx="62">
                  <c:v>4.3778093948925602E-2</c:v>
                </c:pt>
                <c:pt idx="63">
                  <c:v>3.2654625215996401E-2</c:v>
                </c:pt>
                <c:pt idx="64">
                  <c:v>4.0253971956879901E-2</c:v>
                </c:pt>
                <c:pt idx="65">
                  <c:v>4.7959318759498402E-2</c:v>
                </c:pt>
                <c:pt idx="66">
                  <c:v>5.2371652610807701E-2</c:v>
                </c:pt>
                <c:pt idx="67">
                  <c:v>5.0082626526428899E-2</c:v>
                </c:pt>
                <c:pt idx="68">
                  <c:v>6.2313632154069799E-2</c:v>
                </c:pt>
                <c:pt idx="69">
                  <c:v>6.9094587167708804E-2</c:v>
                </c:pt>
                <c:pt idx="70">
                  <c:v>8.3046431835343104E-2</c:v>
                </c:pt>
                <c:pt idx="71">
                  <c:v>8.8636084310833294E-2</c:v>
                </c:pt>
                <c:pt idx="72">
                  <c:v>5.92810453830179E-2</c:v>
                </c:pt>
                <c:pt idx="73">
                  <c:v>7.9410584508829402E-2</c:v>
                </c:pt>
                <c:pt idx="74">
                  <c:v>7.6275167557142906E-2</c:v>
                </c:pt>
                <c:pt idx="75">
                  <c:v>6.8772879241777607E-2</c:v>
                </c:pt>
                <c:pt idx="76">
                  <c:v>5.4238917594467299E-2</c:v>
                </c:pt>
                <c:pt idx="77">
                  <c:v>5.73925603574632E-2</c:v>
                </c:pt>
                <c:pt idx="78">
                  <c:v>6.1527136280137902E-2</c:v>
                </c:pt>
                <c:pt idx="79">
                  <c:v>8.5893315168793102E-2</c:v>
                </c:pt>
                <c:pt idx="80">
                  <c:v>8.7232121547148905E-2</c:v>
                </c:pt>
                <c:pt idx="81">
                  <c:v>7.6670420876068596E-2</c:v>
                </c:pt>
                <c:pt idx="82">
                  <c:v>5.80242899430767E-2</c:v>
                </c:pt>
                <c:pt idx="83">
                  <c:v>5.5833061025124503E-2</c:v>
                </c:pt>
                <c:pt idx="84">
                  <c:v>4.7751870500617202E-2</c:v>
                </c:pt>
                <c:pt idx="85">
                  <c:v>5.68581283782576E-2</c:v>
                </c:pt>
                <c:pt idx="86">
                  <c:v>6.3784963424854096E-2</c:v>
                </c:pt>
                <c:pt idx="87">
                  <c:v>6.6028930044656597E-2</c:v>
                </c:pt>
                <c:pt idx="88">
                  <c:v>5.3259688115324798E-2</c:v>
                </c:pt>
                <c:pt idx="89">
                  <c:v>7.6486912288450101E-2</c:v>
                </c:pt>
                <c:pt idx="90">
                  <c:v>7.6477432442844703E-2</c:v>
                </c:pt>
                <c:pt idx="91">
                  <c:v>9.1721896324097801E-2</c:v>
                </c:pt>
                <c:pt idx="92">
                  <c:v>9.5157795571429601E-2</c:v>
                </c:pt>
                <c:pt idx="93">
                  <c:v>9.2420586024840407E-2</c:v>
                </c:pt>
                <c:pt idx="94">
                  <c:v>8.9439364153877099E-2</c:v>
                </c:pt>
                <c:pt idx="95">
                  <c:v>7.9529246306653895E-2</c:v>
                </c:pt>
                <c:pt idx="96">
                  <c:v>8.6184403195122494E-2</c:v>
                </c:pt>
                <c:pt idx="97">
                  <c:v>8.5289996744918398E-2</c:v>
                </c:pt>
                <c:pt idx="98">
                  <c:v>7.0474398481641096E-2</c:v>
                </c:pt>
                <c:pt idx="99">
                  <c:v>6.8222528268899005E-2</c:v>
                </c:pt>
                <c:pt idx="100">
                  <c:v>9.1750617677086699E-2</c:v>
                </c:pt>
                <c:pt idx="101">
                  <c:v>7.5666765873325798E-2</c:v>
                </c:pt>
                <c:pt idx="102">
                  <c:v>8.7634628182080995E-2</c:v>
                </c:pt>
                <c:pt idx="103">
                  <c:v>9.7697618846736597E-2</c:v>
                </c:pt>
                <c:pt idx="104">
                  <c:v>9.1928639167266402E-2</c:v>
                </c:pt>
                <c:pt idx="105">
                  <c:v>7.5001137066193102E-2</c:v>
                </c:pt>
                <c:pt idx="106">
                  <c:v>8.5485934673092595E-2</c:v>
                </c:pt>
                <c:pt idx="107">
                  <c:v>9.1887029751003199E-2</c:v>
                </c:pt>
                <c:pt idx="108">
                  <c:v>0.111046159227303</c:v>
                </c:pt>
                <c:pt idx="109">
                  <c:v>0.115962299253215</c:v>
                </c:pt>
                <c:pt idx="110">
                  <c:v>0.10628672311652899</c:v>
                </c:pt>
                <c:pt idx="111">
                  <c:v>9.0562208168020394E-2</c:v>
                </c:pt>
                <c:pt idx="112">
                  <c:v>0.108675141985038</c:v>
                </c:pt>
                <c:pt idx="113">
                  <c:v>8.3772215643195494E-2</c:v>
                </c:pt>
                <c:pt idx="114">
                  <c:v>9.3167704226264095E-2</c:v>
                </c:pt>
                <c:pt idx="115">
                  <c:v>0.10172734418949</c:v>
                </c:pt>
                <c:pt idx="116">
                  <c:v>0.102105110480136</c:v>
                </c:pt>
                <c:pt idx="117">
                  <c:v>0.107243476675872</c:v>
                </c:pt>
                <c:pt idx="118">
                  <c:v>0.109561036796738</c:v>
                </c:pt>
                <c:pt idx="119">
                  <c:v>0.127812770652313</c:v>
                </c:pt>
                <c:pt idx="120">
                  <c:v>0.130696121598396</c:v>
                </c:pt>
                <c:pt idx="121">
                  <c:v>0.13136687644589901</c:v>
                </c:pt>
                <c:pt idx="122">
                  <c:v>0.135325942804047</c:v>
                </c:pt>
                <c:pt idx="123">
                  <c:v>0.133277639898115</c:v>
                </c:pt>
                <c:pt idx="124">
                  <c:v>0.14458748622928499</c:v>
                </c:pt>
                <c:pt idx="125">
                  <c:v>0.13057196867934201</c:v>
                </c:pt>
                <c:pt idx="126">
                  <c:v>0.123656129052963</c:v>
                </c:pt>
                <c:pt idx="127">
                  <c:v>0.13515066492417799</c:v>
                </c:pt>
                <c:pt idx="128">
                  <c:v>0.14865779205264201</c:v>
                </c:pt>
                <c:pt idx="129">
                  <c:v>0.171469585354834</c:v>
                </c:pt>
                <c:pt idx="130">
                  <c:v>0.17790389451473901</c:v>
                </c:pt>
                <c:pt idx="131">
                  <c:v>0.19509064591629599</c:v>
                </c:pt>
                <c:pt idx="132">
                  <c:v>0.17411508950014801</c:v>
                </c:pt>
                <c:pt idx="133">
                  <c:v>0.16848480381731901</c:v>
                </c:pt>
                <c:pt idx="134">
                  <c:v>0.16685134364412399</c:v>
                </c:pt>
                <c:pt idx="135">
                  <c:v>0.180186222918571</c:v>
                </c:pt>
                <c:pt idx="136">
                  <c:v>0.19595052197478599</c:v>
                </c:pt>
                <c:pt idx="137">
                  <c:v>0.19513746950007599</c:v>
                </c:pt>
                <c:pt idx="138">
                  <c:v>0.18945309183762099</c:v>
                </c:pt>
                <c:pt idx="139">
                  <c:v>0.188287771488512</c:v>
                </c:pt>
                <c:pt idx="140">
                  <c:v>0.18384797611586201</c:v>
                </c:pt>
                <c:pt idx="141">
                  <c:v>0.215519710274614</c:v>
                </c:pt>
                <c:pt idx="142">
                  <c:v>0.20499332675071399</c:v>
                </c:pt>
                <c:pt idx="143">
                  <c:v>0.206431810635375</c:v>
                </c:pt>
                <c:pt idx="144">
                  <c:v>0.218078665988438</c:v>
                </c:pt>
                <c:pt idx="145">
                  <c:v>0.21162642109302501</c:v>
                </c:pt>
                <c:pt idx="146">
                  <c:v>0.20794383974410599</c:v>
                </c:pt>
                <c:pt idx="147">
                  <c:v>0.21888186720477901</c:v>
                </c:pt>
                <c:pt idx="148">
                  <c:v>0.22208351553429201</c:v>
                </c:pt>
                <c:pt idx="149">
                  <c:v>0.22561612255267699</c:v>
                </c:pt>
                <c:pt idx="150">
                  <c:v>0.24215857740153701</c:v>
                </c:pt>
                <c:pt idx="151">
                  <c:v>0.24641972178677099</c:v>
                </c:pt>
                <c:pt idx="152">
                  <c:v>0.23440497847995401</c:v>
                </c:pt>
                <c:pt idx="153">
                  <c:v>0.235155102390702</c:v>
                </c:pt>
                <c:pt idx="154">
                  <c:v>0.241729023539313</c:v>
                </c:pt>
                <c:pt idx="155">
                  <c:v>0.26347163885188002</c:v>
                </c:pt>
                <c:pt idx="156">
                  <c:v>0.25828815022575902</c:v>
                </c:pt>
                <c:pt idx="157">
                  <c:v>0.28079804060915198</c:v>
                </c:pt>
                <c:pt idx="158">
                  <c:v>0.27333401085504</c:v>
                </c:pt>
                <c:pt idx="159">
                  <c:v>0.25083952553777</c:v>
                </c:pt>
                <c:pt idx="160">
                  <c:v>0.25160651003985202</c:v>
                </c:pt>
                <c:pt idx="161">
                  <c:v>0.292290616622849</c:v>
                </c:pt>
                <c:pt idx="162">
                  <c:v>0.281459381233921</c:v>
                </c:pt>
                <c:pt idx="163">
                  <c:v>0.26879445832933702</c:v>
                </c:pt>
                <c:pt idx="164">
                  <c:v>0.28206546487537099</c:v>
                </c:pt>
                <c:pt idx="165">
                  <c:v>0.282383401949857</c:v>
                </c:pt>
                <c:pt idx="166">
                  <c:v>0.287814784615747</c:v>
                </c:pt>
                <c:pt idx="167">
                  <c:v>0.28125436014666</c:v>
                </c:pt>
                <c:pt idx="168">
                  <c:v>0.28728212190256402</c:v>
                </c:pt>
                <c:pt idx="169">
                  <c:v>0.29287112902748103</c:v>
                </c:pt>
                <c:pt idx="170">
                  <c:v>0.28635896292638402</c:v>
                </c:pt>
                <c:pt idx="171">
                  <c:v>0.30203012578041599</c:v>
                </c:pt>
                <c:pt idx="172">
                  <c:v>0.314175565661659</c:v>
                </c:pt>
                <c:pt idx="173">
                  <c:v>0.312057648915403</c:v>
                </c:pt>
                <c:pt idx="174">
                  <c:v>0.31779917335756303</c:v>
                </c:pt>
                <c:pt idx="175">
                  <c:v>0.31820167583013598</c:v>
                </c:pt>
                <c:pt idx="176">
                  <c:v>0.32387106705266799</c:v>
                </c:pt>
                <c:pt idx="177">
                  <c:v>0.34280137844253999</c:v>
                </c:pt>
                <c:pt idx="178">
                  <c:v>0.321559923042257</c:v>
                </c:pt>
                <c:pt idx="179">
                  <c:v>0.335851419564761</c:v>
                </c:pt>
                <c:pt idx="180">
                  <c:v>0.34045322063139899</c:v>
                </c:pt>
                <c:pt idx="181">
                  <c:v>0.34631418481416298</c:v>
                </c:pt>
                <c:pt idx="182">
                  <c:v>0.34184718278446202</c:v>
                </c:pt>
                <c:pt idx="183">
                  <c:v>0.327335364506327</c:v>
                </c:pt>
                <c:pt idx="184">
                  <c:v>0.34121683623272298</c:v>
                </c:pt>
                <c:pt idx="185">
                  <c:v>0.34190017473741902</c:v>
                </c:pt>
                <c:pt idx="186">
                  <c:v>0.34146250783228899</c:v>
                </c:pt>
                <c:pt idx="187">
                  <c:v>0.36555304067051497</c:v>
                </c:pt>
                <c:pt idx="188">
                  <c:v>0.34927077706319298</c:v>
                </c:pt>
                <c:pt idx="189">
                  <c:v>0.35096606693310201</c:v>
                </c:pt>
                <c:pt idx="190">
                  <c:v>0.35242895508232203</c:v>
                </c:pt>
                <c:pt idx="191">
                  <c:v>0.36183888987748303</c:v>
                </c:pt>
                <c:pt idx="192">
                  <c:v>0.33976750819954699</c:v>
                </c:pt>
                <c:pt idx="193">
                  <c:v>0.33518253566644102</c:v>
                </c:pt>
                <c:pt idx="194">
                  <c:v>0.32006254509815502</c:v>
                </c:pt>
                <c:pt idx="195">
                  <c:v>0.32898553573268302</c:v>
                </c:pt>
                <c:pt idx="196">
                  <c:v>0.36675595872508598</c:v>
                </c:pt>
                <c:pt idx="197">
                  <c:v>0.37065199506053897</c:v>
                </c:pt>
                <c:pt idx="198">
                  <c:v>0.34840089848071698</c:v>
                </c:pt>
                <c:pt idx="199">
                  <c:v>0.35871610156992201</c:v>
                </c:pt>
                <c:pt idx="200">
                  <c:v>0.35819348606478102</c:v>
                </c:pt>
                <c:pt idx="201">
                  <c:v>0.36570346125512898</c:v>
                </c:pt>
                <c:pt idx="202">
                  <c:v>0.35444854915887403</c:v>
                </c:pt>
                <c:pt idx="203">
                  <c:v>0.38241072980931701</c:v>
                </c:pt>
                <c:pt idx="204">
                  <c:v>0.38752702015384199</c:v>
                </c:pt>
                <c:pt idx="205">
                  <c:v>0.39647515554954499</c:v>
                </c:pt>
                <c:pt idx="206">
                  <c:v>0.38829581424566101</c:v>
                </c:pt>
                <c:pt idx="207">
                  <c:v>0.38580751923839202</c:v>
                </c:pt>
                <c:pt idx="208">
                  <c:v>0.41452148370249398</c:v>
                </c:pt>
                <c:pt idx="209">
                  <c:v>0.43816693443640198</c:v>
                </c:pt>
                <c:pt idx="210">
                  <c:v>0.44146914317250802</c:v>
                </c:pt>
                <c:pt idx="211">
                  <c:v>0.45514944897182702</c:v>
                </c:pt>
                <c:pt idx="212">
                  <c:v>0.40904480030143398</c:v>
                </c:pt>
                <c:pt idx="213">
                  <c:v>0.42012295819544099</c:v>
                </c:pt>
                <c:pt idx="214">
                  <c:v>0.42397290870055698</c:v>
                </c:pt>
                <c:pt idx="215">
                  <c:v>0.42711486184185299</c:v>
                </c:pt>
                <c:pt idx="216">
                  <c:v>0.43833256747677302</c:v>
                </c:pt>
                <c:pt idx="217">
                  <c:v>0.44642888535266201</c:v>
                </c:pt>
                <c:pt idx="218">
                  <c:v>0.45084093168408201</c:v>
                </c:pt>
                <c:pt idx="219">
                  <c:v>0.452445593436542</c:v>
                </c:pt>
                <c:pt idx="220">
                  <c:v>0.46430987186050998</c:v>
                </c:pt>
                <c:pt idx="221">
                  <c:v>0.46076562925939801</c:v>
                </c:pt>
                <c:pt idx="222">
                  <c:v>0.47490229202815298</c:v>
                </c:pt>
                <c:pt idx="223">
                  <c:v>0.46794691217940598</c:v>
                </c:pt>
                <c:pt idx="224">
                  <c:v>0.47348902483190702</c:v>
                </c:pt>
                <c:pt idx="225">
                  <c:v>0.47019556820223002</c:v>
                </c:pt>
                <c:pt idx="226">
                  <c:v>0.47951909402558401</c:v>
                </c:pt>
                <c:pt idx="227">
                  <c:v>0.48994912223544701</c:v>
                </c:pt>
                <c:pt idx="228">
                  <c:v>0.47483913633948099</c:v>
                </c:pt>
                <c:pt idx="229">
                  <c:v>0.49565344667007999</c:v>
                </c:pt>
                <c:pt idx="230">
                  <c:v>0.48514850139552201</c:v>
                </c:pt>
                <c:pt idx="231">
                  <c:v>0.48322763228217602</c:v>
                </c:pt>
                <c:pt idx="232">
                  <c:v>0.47975065135746198</c:v>
                </c:pt>
                <c:pt idx="233">
                  <c:v>0.49076781485749399</c:v>
                </c:pt>
                <c:pt idx="234">
                  <c:v>0.483907202664902</c:v>
                </c:pt>
                <c:pt idx="235">
                  <c:v>0.48172577501031999</c:v>
                </c:pt>
                <c:pt idx="236">
                  <c:v>0.48966680281789798</c:v>
                </c:pt>
                <c:pt idx="237">
                  <c:v>0.49785021259767998</c:v>
                </c:pt>
                <c:pt idx="238">
                  <c:v>0.49384085261712302</c:v>
                </c:pt>
                <c:pt idx="239">
                  <c:v>0.48436485286803299</c:v>
                </c:pt>
                <c:pt idx="240">
                  <c:v>0.511455864008179</c:v>
                </c:pt>
                <c:pt idx="241">
                  <c:v>0.49095600396683797</c:v>
                </c:pt>
                <c:pt idx="242">
                  <c:v>0.48621444588197699</c:v>
                </c:pt>
                <c:pt idx="243">
                  <c:v>0.48294741389526002</c:v>
                </c:pt>
                <c:pt idx="244">
                  <c:v>0.48958424712288501</c:v>
                </c:pt>
                <c:pt idx="245">
                  <c:v>0.492967677544487</c:v>
                </c:pt>
                <c:pt idx="246">
                  <c:v>0.50224396364082402</c:v>
                </c:pt>
                <c:pt idx="247">
                  <c:v>0.48814015502862801</c:v>
                </c:pt>
                <c:pt idx="248">
                  <c:v>0.49002084097840998</c:v>
                </c:pt>
                <c:pt idx="249">
                  <c:v>0.51225622035326801</c:v>
                </c:pt>
                <c:pt idx="250">
                  <c:v>0.50835938647363699</c:v>
                </c:pt>
                <c:pt idx="251">
                  <c:v>0.52058282045188398</c:v>
                </c:pt>
                <c:pt idx="252">
                  <c:v>0.52568972191574503</c:v>
                </c:pt>
                <c:pt idx="253">
                  <c:v>0.49705368647005799</c:v>
                </c:pt>
                <c:pt idx="254">
                  <c:v>0.474379044398759</c:v>
                </c:pt>
                <c:pt idx="255">
                  <c:v>0.49500988697862403</c:v>
                </c:pt>
                <c:pt idx="256">
                  <c:v>0.50524513366213397</c:v>
                </c:pt>
                <c:pt idx="257">
                  <c:v>0.52293218121319796</c:v>
                </c:pt>
                <c:pt idx="258">
                  <c:v>0.512021316698687</c:v>
                </c:pt>
                <c:pt idx="259">
                  <c:v>0.50870033778254797</c:v>
                </c:pt>
                <c:pt idx="260">
                  <c:v>0.50634195800729798</c:v>
                </c:pt>
                <c:pt idx="261">
                  <c:v>0.49239671196919399</c:v>
                </c:pt>
                <c:pt idx="262">
                  <c:v>0.51126205692426696</c:v>
                </c:pt>
                <c:pt idx="263">
                  <c:v>0.501086521123559</c:v>
                </c:pt>
                <c:pt idx="264">
                  <c:v>0.49963759188791201</c:v>
                </c:pt>
                <c:pt idx="265">
                  <c:v>0.499472367419451</c:v>
                </c:pt>
                <c:pt idx="266">
                  <c:v>0.51000468938626897</c:v>
                </c:pt>
                <c:pt idx="267">
                  <c:v>0.48531523364575202</c:v>
                </c:pt>
                <c:pt idx="268">
                  <c:v>0.50267445374753705</c:v>
                </c:pt>
                <c:pt idx="269">
                  <c:v>0.49535221358965698</c:v>
                </c:pt>
                <c:pt idx="270">
                  <c:v>0.50044141973349399</c:v>
                </c:pt>
                <c:pt idx="271">
                  <c:v>0.51767327911612004</c:v>
                </c:pt>
                <c:pt idx="272">
                  <c:v>0.49268870193426301</c:v>
                </c:pt>
                <c:pt idx="273">
                  <c:v>0.48097231837798599</c:v>
                </c:pt>
                <c:pt idx="274">
                  <c:v>0.49804685967969697</c:v>
                </c:pt>
                <c:pt idx="275">
                  <c:v>0.47710265984695699</c:v>
                </c:pt>
                <c:pt idx="276">
                  <c:v>0.49233657906977102</c:v>
                </c:pt>
                <c:pt idx="277">
                  <c:v>0.48932553622471497</c:v>
                </c:pt>
                <c:pt idx="278">
                  <c:v>0.48816546595937199</c:v>
                </c:pt>
                <c:pt idx="279">
                  <c:v>0.501267555296256</c:v>
                </c:pt>
                <c:pt idx="280">
                  <c:v>0.494284086236216</c:v>
                </c:pt>
                <c:pt idx="281">
                  <c:v>0.47689746991057003</c:v>
                </c:pt>
                <c:pt idx="282">
                  <c:v>0.49567156478519497</c:v>
                </c:pt>
                <c:pt idx="283">
                  <c:v>0.50003225024606701</c:v>
                </c:pt>
                <c:pt idx="284">
                  <c:v>0.48732399279581401</c:v>
                </c:pt>
                <c:pt idx="285">
                  <c:v>0.50410457305211598</c:v>
                </c:pt>
                <c:pt idx="286">
                  <c:v>0.50087464460584297</c:v>
                </c:pt>
                <c:pt idx="287">
                  <c:v>0.48778070699574499</c:v>
                </c:pt>
                <c:pt idx="288">
                  <c:v>0.494860120114201</c:v>
                </c:pt>
                <c:pt idx="289">
                  <c:v>0.481313011080436</c:v>
                </c:pt>
                <c:pt idx="290">
                  <c:v>0.47455182728867101</c:v>
                </c:pt>
                <c:pt idx="291">
                  <c:v>0.48964138198403201</c:v>
                </c:pt>
                <c:pt idx="292">
                  <c:v>0.49092468497042402</c:v>
                </c:pt>
                <c:pt idx="293">
                  <c:v>0.46251815968485899</c:v>
                </c:pt>
                <c:pt idx="294">
                  <c:v>0.41986620477450898</c:v>
                </c:pt>
                <c:pt idx="295">
                  <c:v>0.419033303923665</c:v>
                </c:pt>
                <c:pt idx="296">
                  <c:v>0.43898562003428498</c:v>
                </c:pt>
                <c:pt idx="297">
                  <c:v>0.45806479299103298</c:v>
                </c:pt>
                <c:pt idx="298">
                  <c:v>0.46730687120997599</c:v>
                </c:pt>
                <c:pt idx="299">
                  <c:v>0.47511896102808998</c:v>
                </c:pt>
                <c:pt idx="300">
                  <c:v>0.46561316765879301</c:v>
                </c:pt>
                <c:pt idx="301">
                  <c:v>0.45310005456159802</c:v>
                </c:pt>
                <c:pt idx="302">
                  <c:v>0.46886481875635699</c:v>
                </c:pt>
                <c:pt idx="303">
                  <c:v>0.46639414913916999</c:v>
                </c:pt>
                <c:pt idx="304">
                  <c:v>0.47468460514710697</c:v>
                </c:pt>
                <c:pt idx="305">
                  <c:v>0.443557381223673</c:v>
                </c:pt>
                <c:pt idx="306">
                  <c:v>0.45255700292405798</c:v>
                </c:pt>
                <c:pt idx="307">
                  <c:v>0.45532127105572701</c:v>
                </c:pt>
                <c:pt idx="308">
                  <c:v>0.45710713594986102</c:v>
                </c:pt>
                <c:pt idx="309">
                  <c:v>0.45518541701419402</c:v>
                </c:pt>
                <c:pt idx="310">
                  <c:v>0.457123212075709</c:v>
                </c:pt>
                <c:pt idx="311">
                  <c:v>0.46486905642237902</c:v>
                </c:pt>
                <c:pt idx="312">
                  <c:v>0.46172011304800398</c:v>
                </c:pt>
                <c:pt idx="313">
                  <c:v>0.47422319457948497</c:v>
                </c:pt>
                <c:pt idx="314">
                  <c:v>0.48419725293946903</c:v>
                </c:pt>
                <c:pt idx="315">
                  <c:v>0.482952472446812</c:v>
                </c:pt>
                <c:pt idx="316">
                  <c:v>0.503227934016647</c:v>
                </c:pt>
                <c:pt idx="317">
                  <c:v>0.49236332803111099</c:v>
                </c:pt>
                <c:pt idx="318">
                  <c:v>0.49567670125536401</c:v>
                </c:pt>
                <c:pt idx="319">
                  <c:v>0.51606879772390102</c:v>
                </c:pt>
                <c:pt idx="320">
                  <c:v>0.50552098610862295</c:v>
                </c:pt>
                <c:pt idx="321">
                  <c:v>0.50063586469230503</c:v>
                </c:pt>
                <c:pt idx="322">
                  <c:v>0.49182924966231201</c:v>
                </c:pt>
                <c:pt idx="323">
                  <c:v>0.48508251358712201</c:v>
                </c:pt>
                <c:pt idx="324">
                  <c:v>0.51366764537865295</c:v>
                </c:pt>
                <c:pt idx="325">
                  <c:v>0.50658383764961301</c:v>
                </c:pt>
                <c:pt idx="326">
                  <c:v>0.49624666759455199</c:v>
                </c:pt>
                <c:pt idx="327">
                  <c:v>0.48165033485181202</c:v>
                </c:pt>
                <c:pt idx="328">
                  <c:v>0.50071102122513</c:v>
                </c:pt>
                <c:pt idx="329">
                  <c:v>0.50648340213370902</c:v>
                </c:pt>
                <c:pt idx="330">
                  <c:v>0.50690543716331904</c:v>
                </c:pt>
                <c:pt idx="331">
                  <c:v>0.48047749266112399</c:v>
                </c:pt>
                <c:pt idx="332">
                  <c:v>0.49593309410858899</c:v>
                </c:pt>
                <c:pt idx="333">
                  <c:v>0.48919318550889301</c:v>
                </c:pt>
                <c:pt idx="334">
                  <c:v>0.50704229225014796</c:v>
                </c:pt>
                <c:pt idx="335">
                  <c:v>0.49803326118346902</c:v>
                </c:pt>
                <c:pt idx="336">
                  <c:v>0.49904478710175498</c:v>
                </c:pt>
                <c:pt idx="337">
                  <c:v>0.50784508096613401</c:v>
                </c:pt>
                <c:pt idx="338">
                  <c:v>0.52125275082314904</c:v>
                </c:pt>
                <c:pt idx="339">
                  <c:v>0.49376861615260997</c:v>
                </c:pt>
                <c:pt idx="340">
                  <c:v>0.49872256096272499</c:v>
                </c:pt>
                <c:pt idx="341">
                  <c:v>0.50519716075338805</c:v>
                </c:pt>
                <c:pt idx="342">
                  <c:v>0.50813583957666397</c:v>
                </c:pt>
                <c:pt idx="343">
                  <c:v>0.50205590253589205</c:v>
                </c:pt>
                <c:pt idx="344">
                  <c:v>0.50617624529092398</c:v>
                </c:pt>
                <c:pt idx="345">
                  <c:v>0.50525210957548405</c:v>
                </c:pt>
                <c:pt idx="346">
                  <c:v>0.49498697178817103</c:v>
                </c:pt>
                <c:pt idx="347">
                  <c:v>0.50118583987406395</c:v>
                </c:pt>
                <c:pt idx="348">
                  <c:v>0.49562507828522101</c:v>
                </c:pt>
                <c:pt idx="349">
                  <c:v>0.50806822512078198</c:v>
                </c:pt>
                <c:pt idx="350">
                  <c:v>0.49275257712706799</c:v>
                </c:pt>
                <c:pt idx="351">
                  <c:v>0.502777135752562</c:v>
                </c:pt>
                <c:pt idx="352">
                  <c:v>0.50602478372979898</c:v>
                </c:pt>
                <c:pt idx="353">
                  <c:v>0.50634216660693998</c:v>
                </c:pt>
                <c:pt idx="354">
                  <c:v>0.518175838213078</c:v>
                </c:pt>
                <c:pt idx="355">
                  <c:v>0.51537571678530403</c:v>
                </c:pt>
                <c:pt idx="356">
                  <c:v>0.52440844566859002</c:v>
                </c:pt>
                <c:pt idx="357">
                  <c:v>0.49992742290177</c:v>
                </c:pt>
                <c:pt idx="358">
                  <c:v>0.499127599752342</c:v>
                </c:pt>
                <c:pt idx="359">
                  <c:v>0.51245764325756205</c:v>
                </c:pt>
                <c:pt idx="360">
                  <c:v>0.58829345618423601</c:v>
                </c:pt>
                <c:pt idx="416">
                  <c:v>0.20682748619571001</c:v>
                </c:pt>
                <c:pt idx="417">
                  <c:v>0.44679936364185402</c:v>
                </c:pt>
                <c:pt idx="418">
                  <c:v>0.457103435836612</c:v>
                </c:pt>
                <c:pt idx="419">
                  <c:v>0.45679927729851999</c:v>
                </c:pt>
                <c:pt idx="420">
                  <c:v>0.469176329400805</c:v>
                </c:pt>
                <c:pt idx="421">
                  <c:v>0.46838993559554698</c:v>
                </c:pt>
                <c:pt idx="422">
                  <c:v>0.45161374891016698</c:v>
                </c:pt>
                <c:pt idx="423">
                  <c:v>0.45726309248649599</c:v>
                </c:pt>
                <c:pt idx="424">
                  <c:v>0.46811805242918297</c:v>
                </c:pt>
                <c:pt idx="425">
                  <c:v>0.44393021520134102</c:v>
                </c:pt>
                <c:pt idx="426">
                  <c:v>0.44544918107349002</c:v>
                </c:pt>
                <c:pt idx="427">
                  <c:v>0.42416447242019301</c:v>
                </c:pt>
                <c:pt idx="428">
                  <c:v>0.41897255676227302</c:v>
                </c:pt>
                <c:pt idx="429">
                  <c:v>0.438604095300557</c:v>
                </c:pt>
                <c:pt idx="430">
                  <c:v>0.444998905793073</c:v>
                </c:pt>
                <c:pt idx="431">
                  <c:v>0.458326102226494</c:v>
                </c:pt>
                <c:pt idx="432">
                  <c:v>0.44303257408045399</c:v>
                </c:pt>
                <c:pt idx="433">
                  <c:v>0.44005561061515103</c:v>
                </c:pt>
                <c:pt idx="434">
                  <c:v>0.449770320605756</c:v>
                </c:pt>
                <c:pt idx="435">
                  <c:v>0.46498892473554898</c:v>
                </c:pt>
                <c:pt idx="436">
                  <c:v>0.45441088738499502</c:v>
                </c:pt>
                <c:pt idx="437">
                  <c:v>0.45304339789370901</c:v>
                </c:pt>
                <c:pt idx="438">
                  <c:v>0.44575059346550799</c:v>
                </c:pt>
                <c:pt idx="439">
                  <c:v>0.44643815376392998</c:v>
                </c:pt>
                <c:pt idx="440">
                  <c:v>0.458076398959472</c:v>
                </c:pt>
                <c:pt idx="441">
                  <c:v>0.44863207085976697</c:v>
                </c:pt>
                <c:pt idx="442">
                  <c:v>0.44102639373310498</c:v>
                </c:pt>
                <c:pt idx="443">
                  <c:v>0.43524257928165899</c:v>
                </c:pt>
                <c:pt idx="444">
                  <c:v>0.41462404901022099</c:v>
                </c:pt>
                <c:pt idx="445">
                  <c:v>0.41071540348551799</c:v>
                </c:pt>
                <c:pt idx="446">
                  <c:v>0.418129690495263</c:v>
                </c:pt>
                <c:pt idx="447">
                  <c:v>0.41734560356245998</c:v>
                </c:pt>
                <c:pt idx="448">
                  <c:v>0.41237156743685299</c:v>
                </c:pt>
                <c:pt idx="449">
                  <c:v>0.396795958619099</c:v>
                </c:pt>
                <c:pt idx="450">
                  <c:v>0.40071375236359702</c:v>
                </c:pt>
                <c:pt idx="451">
                  <c:v>0.37513164197161403</c:v>
                </c:pt>
                <c:pt idx="452">
                  <c:v>0.38498582144295501</c:v>
                </c:pt>
                <c:pt idx="453">
                  <c:v>0.38990357203645898</c:v>
                </c:pt>
                <c:pt idx="454">
                  <c:v>0.37743498537343001</c:v>
                </c:pt>
                <c:pt idx="455">
                  <c:v>0.39466516057779</c:v>
                </c:pt>
                <c:pt idx="456">
                  <c:v>0.389876058931859</c:v>
                </c:pt>
                <c:pt idx="457">
                  <c:v>0.38557731083407698</c:v>
                </c:pt>
                <c:pt idx="458">
                  <c:v>0.39317431039332201</c:v>
                </c:pt>
                <c:pt idx="459">
                  <c:v>0.37889398459356299</c:v>
                </c:pt>
                <c:pt idx="460">
                  <c:v>0.37504507417601002</c:v>
                </c:pt>
                <c:pt idx="461">
                  <c:v>0.38227777553928199</c:v>
                </c:pt>
                <c:pt idx="462">
                  <c:v>0.37680347954263499</c:v>
                </c:pt>
                <c:pt idx="463">
                  <c:v>0.36849799970928199</c:v>
                </c:pt>
                <c:pt idx="464">
                  <c:v>0.36710347048472902</c:v>
                </c:pt>
                <c:pt idx="465">
                  <c:v>0.38390021801148899</c:v>
                </c:pt>
                <c:pt idx="466">
                  <c:v>0.38503804185518897</c:v>
                </c:pt>
                <c:pt idx="467">
                  <c:v>0.40311607521034798</c:v>
                </c:pt>
                <c:pt idx="468">
                  <c:v>0.38538791038287801</c:v>
                </c:pt>
                <c:pt idx="469">
                  <c:v>0.35005864347551802</c:v>
                </c:pt>
                <c:pt idx="470">
                  <c:v>0.36741608382743601</c:v>
                </c:pt>
                <c:pt idx="471">
                  <c:v>0.361603439864431</c:v>
                </c:pt>
                <c:pt idx="472">
                  <c:v>0.36223720507077101</c:v>
                </c:pt>
                <c:pt idx="473">
                  <c:v>0.35067699444130201</c:v>
                </c:pt>
                <c:pt idx="474">
                  <c:v>0.36211062300160901</c:v>
                </c:pt>
                <c:pt idx="475">
                  <c:v>0.35419836431226798</c:v>
                </c:pt>
                <c:pt idx="476">
                  <c:v>0.36593646370066502</c:v>
                </c:pt>
                <c:pt idx="477">
                  <c:v>0.35675326430953302</c:v>
                </c:pt>
                <c:pt idx="478">
                  <c:v>0.34202738601372201</c:v>
                </c:pt>
                <c:pt idx="479">
                  <c:v>0.35789689045144901</c:v>
                </c:pt>
                <c:pt idx="480">
                  <c:v>0.34900596671904099</c:v>
                </c:pt>
                <c:pt idx="481">
                  <c:v>0.36197611484522202</c:v>
                </c:pt>
                <c:pt idx="482">
                  <c:v>0.37281268705211101</c:v>
                </c:pt>
                <c:pt idx="483">
                  <c:v>0.39803973579465202</c:v>
                </c:pt>
                <c:pt idx="484">
                  <c:v>0.38952708887856602</c:v>
                </c:pt>
                <c:pt idx="485">
                  <c:v>0.37684486083983398</c:v>
                </c:pt>
                <c:pt idx="486">
                  <c:v>0.37657735648558699</c:v>
                </c:pt>
                <c:pt idx="487">
                  <c:v>0.36678283016972102</c:v>
                </c:pt>
                <c:pt idx="488">
                  <c:v>0.35540966935930202</c:v>
                </c:pt>
                <c:pt idx="489">
                  <c:v>0.34256871772066</c:v>
                </c:pt>
                <c:pt idx="490">
                  <c:v>0.34940055497087702</c:v>
                </c:pt>
                <c:pt idx="491">
                  <c:v>0.377329666065363</c:v>
                </c:pt>
                <c:pt idx="492">
                  <c:v>0.375367766947522</c:v>
                </c:pt>
                <c:pt idx="493">
                  <c:v>0.37717715095939502</c:v>
                </c:pt>
                <c:pt idx="494">
                  <c:v>0.37901788436551598</c:v>
                </c:pt>
                <c:pt idx="495">
                  <c:v>0.36157466572275598</c:v>
                </c:pt>
                <c:pt idx="496">
                  <c:v>0.37186628865320798</c:v>
                </c:pt>
                <c:pt idx="497">
                  <c:v>0.38515367167375503</c:v>
                </c:pt>
                <c:pt idx="498">
                  <c:v>0.38568957005989601</c:v>
                </c:pt>
                <c:pt idx="499">
                  <c:v>0.38954993945087202</c:v>
                </c:pt>
                <c:pt idx="500">
                  <c:v>0.42523283236044301</c:v>
                </c:pt>
                <c:pt idx="501">
                  <c:v>0.42256724522482803</c:v>
                </c:pt>
                <c:pt idx="502">
                  <c:v>0.41758392434743502</c:v>
                </c:pt>
                <c:pt idx="503">
                  <c:v>0.42785596525875003</c:v>
                </c:pt>
                <c:pt idx="504">
                  <c:v>0.44994733223799099</c:v>
                </c:pt>
                <c:pt idx="505">
                  <c:v>0.45003490916330702</c:v>
                </c:pt>
                <c:pt idx="506">
                  <c:v>0.44832808916865002</c:v>
                </c:pt>
                <c:pt idx="507">
                  <c:v>0.44541028292225499</c:v>
                </c:pt>
                <c:pt idx="508">
                  <c:v>0.45724302099244402</c:v>
                </c:pt>
                <c:pt idx="509">
                  <c:v>0.42710975179972899</c:v>
                </c:pt>
                <c:pt idx="510">
                  <c:v>0.43046996409738902</c:v>
                </c:pt>
                <c:pt idx="511">
                  <c:v>0.42795154734871999</c:v>
                </c:pt>
                <c:pt idx="512">
                  <c:v>0.43627637105198902</c:v>
                </c:pt>
                <c:pt idx="513">
                  <c:v>0.44056193661209703</c:v>
                </c:pt>
                <c:pt idx="514">
                  <c:v>0.43133924906952498</c:v>
                </c:pt>
                <c:pt idx="515">
                  <c:v>0.42605189045401898</c:v>
                </c:pt>
                <c:pt idx="516">
                  <c:v>0.44706614887624402</c:v>
                </c:pt>
                <c:pt idx="517">
                  <c:v>0.46820208327934898</c:v>
                </c:pt>
                <c:pt idx="518">
                  <c:v>0.43712053793174899</c:v>
                </c:pt>
                <c:pt idx="519">
                  <c:v>0.46298743953192101</c:v>
                </c:pt>
                <c:pt idx="520">
                  <c:v>0.45522589193727703</c:v>
                </c:pt>
                <c:pt idx="521">
                  <c:v>0.46265355852006601</c:v>
                </c:pt>
                <c:pt idx="522">
                  <c:v>0.44174631905332601</c:v>
                </c:pt>
                <c:pt idx="523">
                  <c:v>0.45511817416773498</c:v>
                </c:pt>
                <c:pt idx="524">
                  <c:v>0.46016406251196901</c:v>
                </c:pt>
                <c:pt idx="525">
                  <c:v>0.46515813687679403</c:v>
                </c:pt>
                <c:pt idx="526">
                  <c:v>0.469741139386465</c:v>
                </c:pt>
                <c:pt idx="527">
                  <c:v>0.46814569706919701</c:v>
                </c:pt>
                <c:pt idx="528">
                  <c:v>0.46025547414425699</c:v>
                </c:pt>
                <c:pt idx="529">
                  <c:v>0.46141964501278399</c:v>
                </c:pt>
                <c:pt idx="530">
                  <c:v>0.482202490140965</c:v>
                </c:pt>
                <c:pt idx="531">
                  <c:v>0.478022465852665</c:v>
                </c:pt>
                <c:pt idx="532">
                  <c:v>0.477519157254437</c:v>
                </c:pt>
                <c:pt idx="533">
                  <c:v>0.47172996445036303</c:v>
                </c:pt>
                <c:pt idx="534">
                  <c:v>0.48180466449702802</c:v>
                </c:pt>
                <c:pt idx="535">
                  <c:v>0.46240274701120698</c:v>
                </c:pt>
                <c:pt idx="536">
                  <c:v>0.47474397464041002</c:v>
                </c:pt>
                <c:pt idx="537">
                  <c:v>0.469865839811754</c:v>
                </c:pt>
                <c:pt idx="538">
                  <c:v>0.46759555875036601</c:v>
                </c:pt>
                <c:pt idx="539">
                  <c:v>0.48429768943955098</c:v>
                </c:pt>
                <c:pt idx="540">
                  <c:v>0.46839775886629398</c:v>
                </c:pt>
                <c:pt idx="541">
                  <c:v>0.49501330993416398</c:v>
                </c:pt>
                <c:pt idx="542">
                  <c:v>0.49347161315358001</c:v>
                </c:pt>
                <c:pt idx="543">
                  <c:v>0.503604563612147</c:v>
                </c:pt>
                <c:pt idx="544">
                  <c:v>0.50282935367870696</c:v>
                </c:pt>
                <c:pt idx="545">
                  <c:v>0.50182893275878404</c:v>
                </c:pt>
                <c:pt idx="546">
                  <c:v>0.49164347593764601</c:v>
                </c:pt>
                <c:pt idx="547">
                  <c:v>0.50791458350214602</c:v>
                </c:pt>
                <c:pt idx="548">
                  <c:v>0.50196832120218804</c:v>
                </c:pt>
                <c:pt idx="549">
                  <c:v>0.49883185322950702</c:v>
                </c:pt>
                <c:pt idx="550">
                  <c:v>0.50284960280149804</c:v>
                </c:pt>
                <c:pt idx="551">
                  <c:v>0.49414135720005298</c:v>
                </c:pt>
                <c:pt idx="552">
                  <c:v>0.49556711074979498</c:v>
                </c:pt>
                <c:pt idx="553">
                  <c:v>0.49195567155522402</c:v>
                </c:pt>
                <c:pt idx="554">
                  <c:v>0.51031082659276705</c:v>
                </c:pt>
                <c:pt idx="555">
                  <c:v>0.54723762632536399</c:v>
                </c:pt>
                <c:pt idx="556">
                  <c:v>0.61422339206010101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0.444396777676832</c:v>
                </c:pt>
                <c:pt idx="572">
                  <c:v>0.43997725041760499</c:v>
                </c:pt>
                <c:pt idx="573">
                  <c:v>0.43763037300281499</c:v>
                </c:pt>
                <c:pt idx="574">
                  <c:v>0.42389610366611302</c:v>
                </c:pt>
                <c:pt idx="575">
                  <c:v>0.41622297437412598</c:v>
                </c:pt>
                <c:pt idx="576">
                  <c:v>0.40916927151124299</c:v>
                </c:pt>
                <c:pt idx="577">
                  <c:v>0.44744994892392798</c:v>
                </c:pt>
                <c:pt idx="578">
                  <c:v>0.45647961346523502</c:v>
                </c:pt>
                <c:pt idx="579">
                  <c:v>0.43497579775634199</c:v>
                </c:pt>
                <c:pt idx="580">
                  <c:v>0.43188992108621699</c:v>
                </c:pt>
                <c:pt idx="581">
                  <c:v>0.44070271593641702</c:v>
                </c:pt>
                <c:pt idx="582">
                  <c:v>0.42946996069944698</c:v>
                </c:pt>
                <c:pt idx="583">
                  <c:v>0.42770438027514601</c:v>
                </c:pt>
                <c:pt idx="584">
                  <c:v>0.434581833147625</c:v>
                </c:pt>
                <c:pt idx="585">
                  <c:v>0.43316693715869298</c:v>
                </c:pt>
                <c:pt idx="586">
                  <c:v>0.44140255109181098</c:v>
                </c:pt>
                <c:pt idx="587">
                  <c:v>0.45101839379829101</c:v>
                </c:pt>
                <c:pt idx="588">
                  <c:v>0.43906328671415901</c:v>
                </c:pt>
                <c:pt idx="589">
                  <c:v>0.44576960913257302</c:v>
                </c:pt>
                <c:pt idx="590">
                  <c:v>0.431430121781195</c:v>
                </c:pt>
                <c:pt idx="591">
                  <c:v>0.45029832961059202</c:v>
                </c:pt>
                <c:pt idx="592">
                  <c:v>0.43937852550070799</c:v>
                </c:pt>
                <c:pt idx="593">
                  <c:v>0.42628114329948003</c:v>
                </c:pt>
                <c:pt idx="594">
                  <c:v>0.419738015490982</c:v>
                </c:pt>
                <c:pt idx="595">
                  <c:v>0.42506412172589297</c:v>
                </c:pt>
                <c:pt idx="596">
                  <c:v>0.420369505711368</c:v>
                </c:pt>
                <c:pt idx="597">
                  <c:v>0.42404688240870803</c:v>
                </c:pt>
                <c:pt idx="598">
                  <c:v>0.42853049779934699</c:v>
                </c:pt>
                <c:pt idx="599">
                  <c:v>0.42372846547474302</c:v>
                </c:pt>
                <c:pt idx="600">
                  <c:v>0.43182304425205897</c:v>
                </c:pt>
                <c:pt idx="601">
                  <c:v>0.42374190733220302</c:v>
                </c:pt>
                <c:pt idx="602">
                  <c:v>0.43306224365785201</c:v>
                </c:pt>
                <c:pt idx="603">
                  <c:v>0.44826418988670003</c:v>
                </c:pt>
                <c:pt idx="604">
                  <c:v>0.42343525035211899</c:v>
                </c:pt>
                <c:pt idx="605">
                  <c:v>0.42038665581236301</c:v>
                </c:pt>
                <c:pt idx="606">
                  <c:v>0.42329540990397202</c:v>
                </c:pt>
                <c:pt idx="607">
                  <c:v>0.43382686908644202</c:v>
                </c:pt>
                <c:pt idx="608">
                  <c:v>0.42489974413979698</c:v>
                </c:pt>
                <c:pt idx="609">
                  <c:v>0.42521536013835898</c:v>
                </c:pt>
                <c:pt idx="610">
                  <c:v>0.42292060832543399</c:v>
                </c:pt>
                <c:pt idx="611">
                  <c:v>0.430787561359604</c:v>
                </c:pt>
                <c:pt idx="612">
                  <c:v>0.42444257312842198</c:v>
                </c:pt>
                <c:pt idx="613">
                  <c:v>0.429190387186758</c:v>
                </c:pt>
                <c:pt idx="614">
                  <c:v>0.45250453188867001</c:v>
                </c:pt>
                <c:pt idx="615">
                  <c:v>0.45087760622158901</c:v>
                </c:pt>
                <c:pt idx="616">
                  <c:v>0.43109312182485598</c:v>
                </c:pt>
                <c:pt idx="617">
                  <c:v>0.42881391495258198</c:v>
                </c:pt>
                <c:pt idx="618">
                  <c:v>0.44750193812931699</c:v>
                </c:pt>
                <c:pt idx="619">
                  <c:v>0.438349343551796</c:v>
                </c:pt>
                <c:pt idx="620">
                  <c:v>0.41236758287096398</c:v>
                </c:pt>
                <c:pt idx="621">
                  <c:v>0.40560505927011697</c:v>
                </c:pt>
                <c:pt idx="622">
                  <c:v>0.40813543297069199</c:v>
                </c:pt>
                <c:pt idx="623">
                  <c:v>0.42481696081679299</c:v>
                </c:pt>
                <c:pt idx="624">
                  <c:v>0.44269315384520302</c:v>
                </c:pt>
                <c:pt idx="625">
                  <c:v>0.42035071420314801</c:v>
                </c:pt>
                <c:pt idx="626">
                  <c:v>0.40025652433865799</c:v>
                </c:pt>
                <c:pt idx="627">
                  <c:v>0.42340191308601499</c:v>
                </c:pt>
                <c:pt idx="628">
                  <c:v>0.43488777842714599</c:v>
                </c:pt>
                <c:pt idx="629">
                  <c:v>0.42000487730842001</c:v>
                </c:pt>
                <c:pt idx="630">
                  <c:v>0.40817628099473302</c:v>
                </c:pt>
                <c:pt idx="631">
                  <c:v>0.40495295998118203</c:v>
                </c:pt>
                <c:pt idx="632">
                  <c:v>0.38172355333391</c:v>
                </c:pt>
                <c:pt idx="633">
                  <c:v>0.38133926132694101</c:v>
                </c:pt>
                <c:pt idx="634">
                  <c:v>0.36809002854911099</c:v>
                </c:pt>
                <c:pt idx="635">
                  <c:v>0.389188353097703</c:v>
                </c:pt>
                <c:pt idx="636">
                  <c:v>0.41818003345136401</c:v>
                </c:pt>
                <c:pt idx="637">
                  <c:v>0.41532469274022199</c:v>
                </c:pt>
                <c:pt idx="638">
                  <c:v>0.424195441155929</c:v>
                </c:pt>
                <c:pt idx="639">
                  <c:v>0.431115471632953</c:v>
                </c:pt>
                <c:pt idx="640">
                  <c:v>0.46292321749833898</c:v>
                </c:pt>
                <c:pt idx="641">
                  <c:v>0.54846084666091599</c:v>
                </c:pt>
                <c:pt idx="642">
                  <c:v>0.123962391341558</c:v>
                </c:pt>
                <c:pt idx="643">
                  <c:v>0.220579281946605</c:v>
                </c:pt>
                <c:pt idx="644">
                  <c:v>0.38841814158136301</c:v>
                </c:pt>
                <c:pt idx="645">
                  <c:v>0.435703302872053</c:v>
                </c:pt>
                <c:pt idx="646">
                  <c:v>0.42470776060592103</c:v>
                </c:pt>
                <c:pt idx="647">
                  <c:v>0.370395637008958</c:v>
                </c:pt>
                <c:pt idx="648">
                  <c:v>0.39978313679404398</c:v>
                </c:pt>
                <c:pt idx="649">
                  <c:v>0.40100045641490301</c:v>
                </c:pt>
                <c:pt idx="650">
                  <c:v>0.404414748520803</c:v>
                </c:pt>
                <c:pt idx="651">
                  <c:v>0.42109120281232598</c:v>
                </c:pt>
                <c:pt idx="652">
                  <c:v>0.40923452106826202</c:v>
                </c:pt>
                <c:pt idx="653">
                  <c:v>0.41603935146153698</c:v>
                </c:pt>
                <c:pt idx="654">
                  <c:v>0.42618690016899402</c:v>
                </c:pt>
                <c:pt idx="655">
                  <c:v>0.39903053644872799</c:v>
                </c:pt>
                <c:pt idx="656">
                  <c:v>0.38565396461794699</c:v>
                </c:pt>
                <c:pt idx="657">
                  <c:v>0.385405628831481</c:v>
                </c:pt>
                <c:pt idx="658">
                  <c:v>0.39009449094647303</c:v>
                </c:pt>
                <c:pt idx="659">
                  <c:v>0.406345343292349</c:v>
                </c:pt>
                <c:pt idx="660">
                  <c:v>0.40526941073399497</c:v>
                </c:pt>
                <c:pt idx="661">
                  <c:v>0.393344733519921</c:v>
                </c:pt>
                <c:pt idx="662">
                  <c:v>0.38247506416468502</c:v>
                </c:pt>
                <c:pt idx="663">
                  <c:v>0.38524694938380799</c:v>
                </c:pt>
                <c:pt idx="664">
                  <c:v>0.38937778855729599</c:v>
                </c:pt>
                <c:pt idx="665">
                  <c:v>0.41267761076276699</c:v>
                </c:pt>
                <c:pt idx="666">
                  <c:v>0.42261980770570901</c:v>
                </c:pt>
                <c:pt idx="667">
                  <c:v>0.40687754958511502</c:v>
                </c:pt>
                <c:pt idx="668">
                  <c:v>0.43565884666446703</c:v>
                </c:pt>
                <c:pt idx="669">
                  <c:v>0.43215042291146399</c:v>
                </c:pt>
                <c:pt idx="670">
                  <c:v>0.44177922543630499</c:v>
                </c:pt>
                <c:pt idx="671">
                  <c:v>0.418096436730228</c:v>
                </c:pt>
                <c:pt idx="672">
                  <c:v>0.42797846412114698</c:v>
                </c:pt>
                <c:pt idx="673">
                  <c:v>0.41762248883652098</c:v>
                </c:pt>
                <c:pt idx="674">
                  <c:v>0.41578987038736898</c:v>
                </c:pt>
                <c:pt idx="675">
                  <c:v>0.406000799842753</c:v>
                </c:pt>
                <c:pt idx="676">
                  <c:v>0.40101732351137398</c:v>
                </c:pt>
                <c:pt idx="677">
                  <c:v>0.41588914638757901</c:v>
                </c:pt>
                <c:pt idx="678">
                  <c:v>0.42448725265411602</c:v>
                </c:pt>
                <c:pt idx="679">
                  <c:v>0.41953898229387498</c:v>
                </c:pt>
                <c:pt idx="680">
                  <c:v>0.43136208839965701</c:v>
                </c:pt>
                <c:pt idx="681">
                  <c:v>0.42483344297201397</c:v>
                </c:pt>
                <c:pt idx="682">
                  <c:v>0.44169409328146703</c:v>
                </c:pt>
                <c:pt idx="683">
                  <c:v>0.446089507025137</c:v>
                </c:pt>
                <c:pt idx="684">
                  <c:v>0.45763783529337398</c:v>
                </c:pt>
                <c:pt idx="685">
                  <c:v>0.42812896090118702</c:v>
                </c:pt>
                <c:pt idx="686">
                  <c:v>0.419964268790191</c:v>
                </c:pt>
                <c:pt idx="687">
                  <c:v>0.41493927130823699</c:v>
                </c:pt>
                <c:pt idx="688">
                  <c:v>0.41433677663457702</c:v>
                </c:pt>
                <c:pt idx="689">
                  <c:v>0.41750452666898102</c:v>
                </c:pt>
                <c:pt idx="690">
                  <c:v>0.41448887087560499</c:v>
                </c:pt>
                <c:pt idx="691">
                  <c:v>0.42130976105805501</c:v>
                </c:pt>
                <c:pt idx="692">
                  <c:v>0.42892710292687097</c:v>
                </c:pt>
                <c:pt idx="693">
                  <c:v>0.441107729882805</c:v>
                </c:pt>
                <c:pt idx="694">
                  <c:v>0.453873813042386</c:v>
                </c:pt>
                <c:pt idx="695">
                  <c:v>0.46524248805559698</c:v>
                </c:pt>
                <c:pt idx="696">
                  <c:v>0.456270822741908</c:v>
                </c:pt>
                <c:pt idx="697">
                  <c:v>0.44579884616798698</c:v>
                </c:pt>
                <c:pt idx="698">
                  <c:v>0.454885508578385</c:v>
                </c:pt>
                <c:pt idx="699">
                  <c:v>0.44026501828700498</c:v>
                </c:pt>
                <c:pt idx="700">
                  <c:v>0.44206414279321699</c:v>
                </c:pt>
                <c:pt idx="701">
                  <c:v>0.45442035482079302</c:v>
                </c:pt>
                <c:pt idx="702">
                  <c:v>0.42463024537692001</c:v>
                </c:pt>
                <c:pt idx="703">
                  <c:v>0.44404855605010102</c:v>
                </c:pt>
                <c:pt idx="704">
                  <c:v>0.45584179038353101</c:v>
                </c:pt>
                <c:pt idx="705">
                  <c:v>0.44761014915812602</c:v>
                </c:pt>
                <c:pt idx="706">
                  <c:v>0.461464972943739</c:v>
                </c:pt>
                <c:pt idx="707">
                  <c:v>0.46713054150407601</c:v>
                </c:pt>
                <c:pt idx="708">
                  <c:v>0.46095754913867398</c:v>
                </c:pt>
                <c:pt idx="709">
                  <c:v>0.46379603716604401</c:v>
                </c:pt>
                <c:pt idx="710">
                  <c:v>0.39376579319952998</c:v>
                </c:pt>
                <c:pt idx="711">
                  <c:v>0.403361260866264</c:v>
                </c:pt>
                <c:pt idx="712">
                  <c:v>0.39856120861326699</c:v>
                </c:pt>
                <c:pt idx="713">
                  <c:v>0.408040351623426</c:v>
                </c:pt>
                <c:pt idx="714">
                  <c:v>0.423228252669199</c:v>
                </c:pt>
                <c:pt idx="715">
                  <c:v>0.396391487576711</c:v>
                </c:pt>
                <c:pt idx="716">
                  <c:v>0.40234931674645003</c:v>
                </c:pt>
                <c:pt idx="717">
                  <c:v>0.395790830670669</c:v>
                </c:pt>
                <c:pt idx="718">
                  <c:v>0.41300588660802501</c:v>
                </c:pt>
                <c:pt idx="719">
                  <c:v>0.36028139043950702</c:v>
                </c:pt>
                <c:pt idx="720">
                  <c:v>-0.17118264388546001</c:v>
                </c:pt>
                <c:pt idx="721">
                  <c:v>0.40576147873736301</c:v>
                </c:pt>
                <c:pt idx="722">
                  <c:v>0.44181245895697102</c:v>
                </c:pt>
                <c:pt idx="723">
                  <c:v>0.438409748469204</c:v>
                </c:pt>
                <c:pt idx="724">
                  <c:v>0.42917091950028502</c:v>
                </c:pt>
                <c:pt idx="725">
                  <c:v>0.43442849996300897</c:v>
                </c:pt>
                <c:pt idx="726">
                  <c:v>0.45022168516134198</c:v>
                </c:pt>
                <c:pt idx="727">
                  <c:v>0.44717270416340499</c:v>
                </c:pt>
                <c:pt idx="728">
                  <c:v>0.44602818133261701</c:v>
                </c:pt>
                <c:pt idx="729">
                  <c:v>0.448941670422011</c:v>
                </c:pt>
                <c:pt idx="730">
                  <c:v>0.44515039347957802</c:v>
                </c:pt>
                <c:pt idx="731">
                  <c:v>0.460408243360443</c:v>
                </c:pt>
                <c:pt idx="732">
                  <c:v>0.46657757538698302</c:v>
                </c:pt>
                <c:pt idx="733">
                  <c:v>0.45042944018316899</c:v>
                </c:pt>
                <c:pt idx="734">
                  <c:v>0.45332943864070102</c:v>
                </c:pt>
                <c:pt idx="735">
                  <c:v>0.42364268769281899</c:v>
                </c:pt>
                <c:pt idx="736">
                  <c:v>0.44102894149725702</c:v>
                </c:pt>
                <c:pt idx="737">
                  <c:v>0.43459996557751102</c:v>
                </c:pt>
                <c:pt idx="738">
                  <c:v>0.47287628982134899</c:v>
                </c:pt>
                <c:pt idx="739">
                  <c:v>0.47845993481512</c:v>
                </c:pt>
                <c:pt idx="740">
                  <c:v>0.49176431631534201</c:v>
                </c:pt>
                <c:pt idx="741">
                  <c:v>0.47991159684241302</c:v>
                </c:pt>
                <c:pt idx="742">
                  <c:v>0.45829966075210499</c:v>
                </c:pt>
                <c:pt idx="743">
                  <c:v>0.48167497423717998</c:v>
                </c:pt>
                <c:pt idx="744">
                  <c:v>0.47383229643659203</c:v>
                </c:pt>
                <c:pt idx="745">
                  <c:v>0.46492988874074997</c:v>
                </c:pt>
                <c:pt idx="746">
                  <c:v>0.46456218486387302</c:v>
                </c:pt>
                <c:pt idx="747">
                  <c:v>0.45370953797462699</c:v>
                </c:pt>
                <c:pt idx="748">
                  <c:v>0.44888673106830201</c:v>
                </c:pt>
                <c:pt idx="749">
                  <c:v>0.48064503935845498</c:v>
                </c:pt>
                <c:pt idx="750">
                  <c:v>0.472300828327195</c:v>
                </c:pt>
                <c:pt idx="751">
                  <c:v>0.48864155274481402</c:v>
                </c:pt>
                <c:pt idx="752">
                  <c:v>0.48911011505053598</c:v>
                </c:pt>
                <c:pt idx="753">
                  <c:v>0.485366642077524</c:v>
                </c:pt>
                <c:pt idx="754">
                  <c:v>0.49759044726553098</c:v>
                </c:pt>
                <c:pt idx="755">
                  <c:v>0.50149045232046796</c:v>
                </c:pt>
                <c:pt idx="756">
                  <c:v>0.47373381420247901</c:v>
                </c:pt>
                <c:pt idx="757">
                  <c:v>0.47663954048544199</c:v>
                </c:pt>
                <c:pt idx="758">
                  <c:v>0.481876771388624</c:v>
                </c:pt>
                <c:pt idx="759">
                  <c:v>0.49849291592325201</c:v>
                </c:pt>
                <c:pt idx="760">
                  <c:v>0.50189071376456995</c:v>
                </c:pt>
                <c:pt idx="761">
                  <c:v>0.52058753047899298</c:v>
                </c:pt>
                <c:pt idx="762">
                  <c:v>0.48811629133186502</c:v>
                </c:pt>
                <c:pt idx="763">
                  <c:v>0.47647661509943101</c:v>
                </c:pt>
                <c:pt idx="764">
                  <c:v>0.47695176956358598</c:v>
                </c:pt>
                <c:pt idx="765">
                  <c:v>0.46308135788376598</c:v>
                </c:pt>
                <c:pt idx="766">
                  <c:v>0.49404667221866899</c:v>
                </c:pt>
                <c:pt idx="767">
                  <c:v>0.49344108898442401</c:v>
                </c:pt>
                <c:pt idx="768">
                  <c:v>0.49587296287086802</c:v>
                </c:pt>
                <c:pt idx="769">
                  <c:v>0.485849926510524</c:v>
                </c:pt>
                <c:pt idx="770">
                  <c:v>0.49681679985265798</c:v>
                </c:pt>
                <c:pt idx="771">
                  <c:v>0.49970597006004103</c:v>
                </c:pt>
                <c:pt idx="772">
                  <c:v>0.48580894466362001</c:v>
                </c:pt>
                <c:pt idx="773">
                  <c:v>0.47499116154261201</c:v>
                </c:pt>
                <c:pt idx="774">
                  <c:v>0.482609082055939</c:v>
                </c:pt>
                <c:pt idx="775">
                  <c:v>0.46840109865587898</c:v>
                </c:pt>
                <c:pt idx="776">
                  <c:v>0.479212878798356</c:v>
                </c:pt>
                <c:pt idx="777">
                  <c:v>0.48167172310137502</c:v>
                </c:pt>
                <c:pt idx="778">
                  <c:v>0.47674835942341098</c:v>
                </c:pt>
                <c:pt idx="779">
                  <c:v>0.50084619772688299</c:v>
                </c:pt>
                <c:pt idx="780">
                  <c:v>0.50006953889541195</c:v>
                </c:pt>
                <c:pt idx="781">
                  <c:v>0.505587793458674</c:v>
                </c:pt>
                <c:pt idx="782">
                  <c:v>0.506168938375814</c:v>
                </c:pt>
                <c:pt idx="783">
                  <c:v>0.493293296690613</c:v>
                </c:pt>
                <c:pt idx="784">
                  <c:v>0.49369682079687499</c:v>
                </c:pt>
                <c:pt idx="785">
                  <c:v>0.493948537438059</c:v>
                </c:pt>
                <c:pt idx="786">
                  <c:v>0.50517833780475996</c:v>
                </c:pt>
                <c:pt idx="787">
                  <c:v>0.49921702477178997</c:v>
                </c:pt>
                <c:pt idx="788">
                  <c:v>0.492698690334058</c:v>
                </c:pt>
                <c:pt idx="789">
                  <c:v>0.49126028856022402</c:v>
                </c:pt>
                <c:pt idx="790">
                  <c:v>0.51301307851886502</c:v>
                </c:pt>
                <c:pt idx="791">
                  <c:v>0.54198100868461496</c:v>
                </c:pt>
                <c:pt idx="792">
                  <c:v>0.52886677085591205</c:v>
                </c:pt>
                <c:pt idx="793">
                  <c:v>0.51430168779867402</c:v>
                </c:pt>
                <c:pt idx="794">
                  <c:v>0.53445042062123505</c:v>
                </c:pt>
                <c:pt idx="795">
                  <c:v>0.50901664269541802</c:v>
                </c:pt>
                <c:pt idx="796">
                  <c:v>0.52714495986286103</c:v>
                </c:pt>
                <c:pt idx="797">
                  <c:v>0.51956395504175201</c:v>
                </c:pt>
                <c:pt idx="798">
                  <c:v>0.51592958674666101</c:v>
                </c:pt>
                <c:pt idx="799">
                  <c:v>0.52261290193245502</c:v>
                </c:pt>
                <c:pt idx="800">
                  <c:v>0.52023302936391902</c:v>
                </c:pt>
                <c:pt idx="801">
                  <c:v>0.50398563540925301</c:v>
                </c:pt>
                <c:pt idx="802">
                  <c:v>0.49492121201067601</c:v>
                </c:pt>
                <c:pt idx="803">
                  <c:v>0.49681016977252002</c:v>
                </c:pt>
                <c:pt idx="804">
                  <c:v>0.50729253601324598</c:v>
                </c:pt>
                <c:pt idx="805">
                  <c:v>0.53265038515838303</c:v>
                </c:pt>
                <c:pt idx="806">
                  <c:v>0.52766685700640403</c:v>
                </c:pt>
                <c:pt idx="807">
                  <c:v>0.52653252706417697</c:v>
                </c:pt>
                <c:pt idx="808">
                  <c:v>0.53682983985680999</c:v>
                </c:pt>
                <c:pt idx="809">
                  <c:v>0.53944251620013095</c:v>
                </c:pt>
                <c:pt idx="810">
                  <c:v>0.52492410281352897</c:v>
                </c:pt>
                <c:pt idx="811">
                  <c:v>0.53495974308252503</c:v>
                </c:pt>
                <c:pt idx="812">
                  <c:v>0.51352357490999201</c:v>
                </c:pt>
                <c:pt idx="813">
                  <c:v>0.54475201789171601</c:v>
                </c:pt>
                <c:pt idx="814">
                  <c:v>0.51886910670919995</c:v>
                </c:pt>
                <c:pt idx="815">
                  <c:v>0.53916056029098702</c:v>
                </c:pt>
                <c:pt idx="816">
                  <c:v>0.53806794658276602</c:v>
                </c:pt>
                <c:pt idx="817">
                  <c:v>0.55147008193132696</c:v>
                </c:pt>
                <c:pt idx="818">
                  <c:v>0.53156767216281797</c:v>
                </c:pt>
                <c:pt idx="819">
                  <c:v>0.55997872617250899</c:v>
                </c:pt>
                <c:pt idx="820">
                  <c:v>0.549319450031302</c:v>
                </c:pt>
                <c:pt idx="821">
                  <c:v>0.540881001981806</c:v>
                </c:pt>
                <c:pt idx="822">
                  <c:v>0.544797253909725</c:v>
                </c:pt>
                <c:pt idx="823">
                  <c:v>0.533798840620759</c:v>
                </c:pt>
                <c:pt idx="824">
                  <c:v>0.54251535346246704</c:v>
                </c:pt>
                <c:pt idx="825">
                  <c:v>0.54291208550716097</c:v>
                </c:pt>
                <c:pt idx="826">
                  <c:v>0.55076776784812198</c:v>
                </c:pt>
                <c:pt idx="827">
                  <c:v>0.54709578340296505</c:v>
                </c:pt>
                <c:pt idx="831">
                  <c:v>0.55625078000689299</c:v>
                </c:pt>
                <c:pt idx="832">
                  <c:v>0.55673479157054295</c:v>
                </c:pt>
                <c:pt idx="833">
                  <c:v>0.54371107407380903</c:v>
                </c:pt>
                <c:pt idx="834">
                  <c:v>0.54316093476687799</c:v>
                </c:pt>
                <c:pt idx="835">
                  <c:v>0.53873755524400502</c:v>
                </c:pt>
                <c:pt idx="836">
                  <c:v>0.56429644123271205</c:v>
                </c:pt>
                <c:pt idx="837">
                  <c:v>0.58599814979974396</c:v>
                </c:pt>
                <c:pt idx="838">
                  <c:v>0.57025967256646704</c:v>
                </c:pt>
                <c:pt idx="839">
                  <c:v>0.56680092715345798</c:v>
                </c:pt>
                <c:pt idx="840">
                  <c:v>0.52567183149760599</c:v>
                </c:pt>
                <c:pt idx="841">
                  <c:v>0.49687442259069797</c:v>
                </c:pt>
                <c:pt idx="842">
                  <c:v>0.48889933361593901</c:v>
                </c:pt>
                <c:pt idx="843">
                  <c:v>0.51367787428613898</c:v>
                </c:pt>
                <c:pt idx="844">
                  <c:v>0.50904986309942302</c:v>
                </c:pt>
                <c:pt idx="845">
                  <c:v>0.51622969389602502</c:v>
                </c:pt>
                <c:pt idx="846">
                  <c:v>0.50779460071890703</c:v>
                </c:pt>
                <c:pt idx="847">
                  <c:v>0.50827248765324595</c:v>
                </c:pt>
                <c:pt idx="848">
                  <c:v>0.50379825249107402</c:v>
                </c:pt>
                <c:pt idx="849">
                  <c:v>0.50612478328898303</c:v>
                </c:pt>
                <c:pt idx="850">
                  <c:v>0.50434108974667002</c:v>
                </c:pt>
                <c:pt idx="851">
                  <c:v>0.53157395375245697</c:v>
                </c:pt>
                <c:pt idx="852">
                  <c:v>0.51722607476938498</c:v>
                </c:pt>
                <c:pt idx="853">
                  <c:v>0.52426307456911103</c:v>
                </c:pt>
                <c:pt idx="854">
                  <c:v>0.51628650352008898</c:v>
                </c:pt>
                <c:pt idx="855">
                  <c:v>0.50835123659136605</c:v>
                </c:pt>
                <c:pt idx="856">
                  <c:v>0.52319345977993703</c:v>
                </c:pt>
                <c:pt idx="857">
                  <c:v>0.51420779803869399</c:v>
                </c:pt>
                <c:pt idx="858">
                  <c:v>0.50774591758217302</c:v>
                </c:pt>
                <c:pt idx="859">
                  <c:v>0.54172309137727803</c:v>
                </c:pt>
                <c:pt idx="860">
                  <c:v>0.528983698939401</c:v>
                </c:pt>
                <c:pt idx="861">
                  <c:v>0.53246582386182895</c:v>
                </c:pt>
                <c:pt idx="862">
                  <c:v>0.53095657781805305</c:v>
                </c:pt>
                <c:pt idx="863">
                  <c:v>0.54379617009538805</c:v>
                </c:pt>
                <c:pt idx="864">
                  <c:v>0.531179178856241</c:v>
                </c:pt>
                <c:pt idx="865">
                  <c:v>0.539253552695526</c:v>
                </c:pt>
                <c:pt idx="866">
                  <c:v>0.52201323627895602</c:v>
                </c:pt>
                <c:pt idx="867">
                  <c:v>0.544219670219388</c:v>
                </c:pt>
                <c:pt idx="868">
                  <c:v>0.53114957531037799</c:v>
                </c:pt>
                <c:pt idx="869">
                  <c:v>0.54926766547014305</c:v>
                </c:pt>
                <c:pt idx="870">
                  <c:v>0.53823011956337496</c:v>
                </c:pt>
                <c:pt idx="871">
                  <c:v>0.51951501242142395</c:v>
                </c:pt>
                <c:pt idx="872">
                  <c:v>0.51188374463691899</c:v>
                </c:pt>
                <c:pt idx="873">
                  <c:v>0.49776838170298499</c:v>
                </c:pt>
                <c:pt idx="874">
                  <c:v>0.49319915570914402</c:v>
                </c:pt>
                <c:pt idx="875">
                  <c:v>0.48128152414432201</c:v>
                </c:pt>
                <c:pt idx="876">
                  <c:v>0.51606147539024505</c:v>
                </c:pt>
                <c:pt idx="877">
                  <c:v>0.52965570996623501</c:v>
                </c:pt>
                <c:pt idx="878">
                  <c:v>0.52522386769179497</c:v>
                </c:pt>
                <c:pt idx="879">
                  <c:v>0.50655654397629701</c:v>
                </c:pt>
                <c:pt idx="880">
                  <c:v>0.495969344324032</c:v>
                </c:pt>
                <c:pt idx="881">
                  <c:v>0.50272709972422902</c:v>
                </c:pt>
                <c:pt idx="882">
                  <c:v>0.48447077953130802</c:v>
                </c:pt>
                <c:pt idx="883">
                  <c:v>0.501131423520491</c:v>
                </c:pt>
                <c:pt idx="884">
                  <c:v>0.47099034892715302</c:v>
                </c:pt>
                <c:pt idx="885">
                  <c:v>0.46827521232667202</c:v>
                </c:pt>
                <c:pt idx="886">
                  <c:v>0.48306851562816999</c:v>
                </c:pt>
                <c:pt idx="887">
                  <c:v>0.49389642277930201</c:v>
                </c:pt>
                <c:pt idx="888">
                  <c:v>0.48711922571055399</c:v>
                </c:pt>
                <c:pt idx="889">
                  <c:v>0.49869972582063998</c:v>
                </c:pt>
                <c:pt idx="890">
                  <c:v>0.48488333326078298</c:v>
                </c:pt>
                <c:pt idx="891">
                  <c:v>0.50015188049770298</c:v>
                </c:pt>
                <c:pt idx="892">
                  <c:v>0.47524611072880102</c:v>
                </c:pt>
                <c:pt idx="893">
                  <c:v>0.47829926783964</c:v>
                </c:pt>
                <c:pt idx="894">
                  <c:v>0.47328131328629403</c:v>
                </c:pt>
                <c:pt idx="895">
                  <c:v>0.48109715772420703</c:v>
                </c:pt>
                <c:pt idx="896">
                  <c:v>0.48473030824972402</c:v>
                </c:pt>
                <c:pt idx="897">
                  <c:v>0.50573686151591701</c:v>
                </c:pt>
                <c:pt idx="898">
                  <c:v>0.48950029264205103</c:v>
                </c:pt>
                <c:pt idx="899">
                  <c:v>0.45749334183826401</c:v>
                </c:pt>
                <c:pt idx="900">
                  <c:v>0.49091716023732501</c:v>
                </c:pt>
                <c:pt idx="901">
                  <c:v>0.47625793417282097</c:v>
                </c:pt>
                <c:pt idx="902">
                  <c:v>0.46329732842732702</c:v>
                </c:pt>
                <c:pt idx="903">
                  <c:v>0.48326760445477102</c:v>
                </c:pt>
                <c:pt idx="904">
                  <c:v>0.45977912212328698</c:v>
                </c:pt>
                <c:pt idx="905">
                  <c:v>0.45958466058573699</c:v>
                </c:pt>
                <c:pt idx="906">
                  <c:v>0.458563128363697</c:v>
                </c:pt>
                <c:pt idx="907">
                  <c:v>0.44205577191053602</c:v>
                </c:pt>
                <c:pt idx="908">
                  <c:v>0.45901902756191298</c:v>
                </c:pt>
                <c:pt idx="909">
                  <c:v>0.46144642523954499</c:v>
                </c:pt>
                <c:pt idx="910">
                  <c:v>0.48714896788741502</c:v>
                </c:pt>
                <c:pt idx="911">
                  <c:v>0.46483791603832902</c:v>
                </c:pt>
                <c:pt idx="912">
                  <c:v>0.463448821573825</c:v>
                </c:pt>
                <c:pt idx="913">
                  <c:v>0.46502174418282</c:v>
                </c:pt>
                <c:pt idx="914">
                  <c:v>0.45776869881904397</c:v>
                </c:pt>
                <c:pt idx="915">
                  <c:v>0.47141757184980698</c:v>
                </c:pt>
                <c:pt idx="916">
                  <c:v>0.45029193911339399</c:v>
                </c:pt>
                <c:pt idx="917">
                  <c:v>0.44154237357677301</c:v>
                </c:pt>
                <c:pt idx="918">
                  <c:v>0.44390211321350698</c:v>
                </c:pt>
                <c:pt idx="919">
                  <c:v>0.45619217515249899</c:v>
                </c:pt>
                <c:pt idx="920">
                  <c:v>0.46059523879854097</c:v>
                </c:pt>
                <c:pt idx="921">
                  <c:v>0.48994345779753801</c:v>
                </c:pt>
                <c:pt idx="922">
                  <c:v>0.46555116458197099</c:v>
                </c:pt>
                <c:pt idx="923">
                  <c:v>0.45935072673691901</c:v>
                </c:pt>
                <c:pt idx="924">
                  <c:v>0.48294853013622802</c:v>
                </c:pt>
                <c:pt idx="925">
                  <c:v>0.46163898493314498</c:v>
                </c:pt>
                <c:pt idx="926">
                  <c:v>0.43664031269468201</c:v>
                </c:pt>
                <c:pt idx="927">
                  <c:v>0.44956755893253603</c:v>
                </c:pt>
                <c:pt idx="928">
                  <c:v>0.42719340516478099</c:v>
                </c:pt>
                <c:pt idx="929">
                  <c:v>0.430365025140725</c:v>
                </c:pt>
                <c:pt idx="930">
                  <c:v>0.42850066276113802</c:v>
                </c:pt>
                <c:pt idx="931">
                  <c:v>0.42142173076442802</c:v>
                </c:pt>
                <c:pt idx="932">
                  <c:v>0.40933438961782298</c:v>
                </c:pt>
                <c:pt idx="933">
                  <c:v>0.431471686195601</c:v>
                </c:pt>
                <c:pt idx="934">
                  <c:v>0.44441849684554702</c:v>
                </c:pt>
                <c:pt idx="935">
                  <c:v>0.453402780074665</c:v>
                </c:pt>
                <c:pt idx="936">
                  <c:v>0.447950114166137</c:v>
                </c:pt>
                <c:pt idx="937">
                  <c:v>0.44682689234554801</c:v>
                </c:pt>
                <c:pt idx="938">
                  <c:v>0.40868242417247003</c:v>
                </c:pt>
                <c:pt idx="939">
                  <c:v>0.43262469634898898</c:v>
                </c:pt>
                <c:pt idx="940">
                  <c:v>0.44374456199707901</c:v>
                </c:pt>
                <c:pt idx="941">
                  <c:v>0.44286352505828003</c:v>
                </c:pt>
                <c:pt idx="942">
                  <c:v>0.431885443675467</c:v>
                </c:pt>
                <c:pt idx="943">
                  <c:v>0.42426842318987501</c:v>
                </c:pt>
                <c:pt idx="944">
                  <c:v>0.437316427413176</c:v>
                </c:pt>
                <c:pt idx="945">
                  <c:v>0.42554098156647802</c:v>
                </c:pt>
                <c:pt idx="946">
                  <c:v>0.43953593420263298</c:v>
                </c:pt>
                <c:pt idx="947">
                  <c:v>0.44085659982452602</c:v>
                </c:pt>
                <c:pt idx="948">
                  <c:v>0.43712007995274199</c:v>
                </c:pt>
                <c:pt idx="949">
                  <c:v>0.42366968864996701</c:v>
                </c:pt>
                <c:pt idx="950">
                  <c:v>0.41483580491667399</c:v>
                </c:pt>
                <c:pt idx="951">
                  <c:v>0.40153739264454902</c:v>
                </c:pt>
                <c:pt idx="952">
                  <c:v>0.42445506571922498</c:v>
                </c:pt>
                <c:pt idx="953">
                  <c:v>0.43195695458095001</c:v>
                </c:pt>
                <c:pt idx="954">
                  <c:v>0.421762375204143</c:v>
                </c:pt>
                <c:pt idx="955">
                  <c:v>0.41521633961608001</c:v>
                </c:pt>
                <c:pt idx="956">
                  <c:v>0.43058966333854998</c:v>
                </c:pt>
                <c:pt idx="957">
                  <c:v>0.42838088400487601</c:v>
                </c:pt>
                <c:pt idx="958">
                  <c:v>0.41393188713735501</c:v>
                </c:pt>
                <c:pt idx="959">
                  <c:v>0.387385430434462</c:v>
                </c:pt>
                <c:pt idx="960">
                  <c:v>0.42363484724249201</c:v>
                </c:pt>
                <c:pt idx="961">
                  <c:v>0.41669279085812899</c:v>
                </c:pt>
                <c:pt idx="962">
                  <c:v>0.403616510493991</c:v>
                </c:pt>
                <c:pt idx="963">
                  <c:v>0.40876239620803401</c:v>
                </c:pt>
                <c:pt idx="964">
                  <c:v>0.40825813879026501</c:v>
                </c:pt>
                <c:pt idx="965">
                  <c:v>0.42451551788473602</c:v>
                </c:pt>
                <c:pt idx="966">
                  <c:v>0.41028022035811701</c:v>
                </c:pt>
                <c:pt idx="967">
                  <c:v>0.40027210735290403</c:v>
                </c:pt>
                <c:pt idx="968">
                  <c:v>0.39964323575765698</c:v>
                </c:pt>
                <c:pt idx="969">
                  <c:v>0.401189102311163</c:v>
                </c:pt>
                <c:pt idx="970">
                  <c:v>0.40061003983808702</c:v>
                </c:pt>
                <c:pt idx="971">
                  <c:v>0.38033031477978502</c:v>
                </c:pt>
                <c:pt idx="972">
                  <c:v>0.37589753455657898</c:v>
                </c:pt>
                <c:pt idx="973">
                  <c:v>0.39656283767560502</c:v>
                </c:pt>
                <c:pt idx="974">
                  <c:v>0.386077900328887</c:v>
                </c:pt>
                <c:pt idx="975">
                  <c:v>0.40851733934545298</c:v>
                </c:pt>
                <c:pt idx="976">
                  <c:v>0.40216180506049798</c:v>
                </c:pt>
                <c:pt idx="977">
                  <c:v>0.42457651361623799</c:v>
                </c:pt>
                <c:pt idx="978">
                  <c:v>0.41725312987177299</c:v>
                </c:pt>
                <c:pt idx="979">
                  <c:v>0.41156423480751902</c:v>
                </c:pt>
                <c:pt idx="980">
                  <c:v>0.40715777710293799</c:v>
                </c:pt>
                <c:pt idx="981">
                  <c:v>0.40157660774705201</c:v>
                </c:pt>
                <c:pt idx="982">
                  <c:v>0.39634657028528802</c:v>
                </c:pt>
                <c:pt idx="983">
                  <c:v>0.42308089119071901</c:v>
                </c:pt>
                <c:pt idx="984">
                  <c:v>0.43750793377282099</c:v>
                </c:pt>
                <c:pt idx="985">
                  <c:v>0.43003463300016698</c:v>
                </c:pt>
                <c:pt idx="986">
                  <c:v>0.41146855510468899</c:v>
                </c:pt>
                <c:pt idx="987">
                  <c:v>0.39881263291840202</c:v>
                </c:pt>
                <c:pt idx="988">
                  <c:v>0.38493190702055602</c:v>
                </c:pt>
                <c:pt idx="989">
                  <c:v>0.39393842928154599</c:v>
                </c:pt>
                <c:pt idx="990">
                  <c:v>0.40146363548465502</c:v>
                </c:pt>
                <c:pt idx="991">
                  <c:v>0.40624864196711002</c:v>
                </c:pt>
                <c:pt idx="992">
                  <c:v>0.382406766819397</c:v>
                </c:pt>
                <c:pt idx="993">
                  <c:v>0.37798905734514998</c:v>
                </c:pt>
                <c:pt idx="994">
                  <c:v>0.37075634351530201</c:v>
                </c:pt>
                <c:pt idx="995">
                  <c:v>0.388874911404198</c:v>
                </c:pt>
                <c:pt idx="996">
                  <c:v>0.39566895318275402</c:v>
                </c:pt>
                <c:pt idx="997">
                  <c:v>0.38682968909474302</c:v>
                </c:pt>
                <c:pt idx="998">
                  <c:v>0.38535247972095898</c:v>
                </c:pt>
                <c:pt idx="999">
                  <c:v>0.384620020630979</c:v>
                </c:pt>
                <c:pt idx="1000">
                  <c:v>0.40100827601799</c:v>
                </c:pt>
                <c:pt idx="1001">
                  <c:v>0.38611788954998599</c:v>
                </c:pt>
                <c:pt idx="1002">
                  <c:v>0.40209938293442798</c:v>
                </c:pt>
                <c:pt idx="1003">
                  <c:v>0.38065008004459899</c:v>
                </c:pt>
                <c:pt idx="1004">
                  <c:v>0.378567845185042</c:v>
                </c:pt>
                <c:pt idx="1005">
                  <c:v>0.37941828887135398</c:v>
                </c:pt>
                <c:pt idx="1006">
                  <c:v>0.38362475628835502</c:v>
                </c:pt>
                <c:pt idx="1007">
                  <c:v>0.39009085342587202</c:v>
                </c:pt>
                <c:pt idx="1008">
                  <c:v>0.40566746218586602</c:v>
                </c:pt>
                <c:pt idx="1009">
                  <c:v>0.41747029797153701</c:v>
                </c:pt>
                <c:pt idx="1010">
                  <c:v>0.427296051303722</c:v>
                </c:pt>
                <c:pt idx="1011">
                  <c:v>0.42614428449855701</c:v>
                </c:pt>
                <c:pt idx="1012">
                  <c:v>0.44110975596020602</c:v>
                </c:pt>
                <c:pt idx="1013">
                  <c:v>0.43184580171367198</c:v>
                </c:pt>
                <c:pt idx="1014">
                  <c:v>0.39525325956248802</c:v>
                </c:pt>
                <c:pt idx="1015">
                  <c:v>0.44950358200025797</c:v>
                </c:pt>
                <c:pt idx="1016">
                  <c:v>0.422994210340639</c:v>
                </c:pt>
                <c:pt idx="1017">
                  <c:v>0.42631571865339601</c:v>
                </c:pt>
                <c:pt idx="1018">
                  <c:v>0.44124990766199002</c:v>
                </c:pt>
                <c:pt idx="1019">
                  <c:v>0.443275363607747</c:v>
                </c:pt>
                <c:pt idx="1020">
                  <c:v>0.40160619421014099</c:v>
                </c:pt>
                <c:pt idx="1021">
                  <c:v>0.42985602257933198</c:v>
                </c:pt>
                <c:pt idx="1022">
                  <c:v>0.44116949055378502</c:v>
                </c:pt>
                <c:pt idx="1023">
                  <c:v>0.41101794602729602</c:v>
                </c:pt>
                <c:pt idx="1024">
                  <c:v>0.422399973276256</c:v>
                </c:pt>
                <c:pt idx="1025">
                  <c:v>0.40488694799210301</c:v>
                </c:pt>
                <c:pt idx="1026">
                  <c:v>0.41484209640357</c:v>
                </c:pt>
                <c:pt idx="1027">
                  <c:v>0.40750880828380698</c:v>
                </c:pt>
                <c:pt idx="1028">
                  <c:v>0.41547006094551198</c:v>
                </c:pt>
                <c:pt idx="1029">
                  <c:v>0.424884333080503</c:v>
                </c:pt>
                <c:pt idx="1030">
                  <c:v>0.46923758400527898</c:v>
                </c:pt>
                <c:pt idx="1031">
                  <c:v>0.44791116051619201</c:v>
                </c:pt>
                <c:pt idx="1032">
                  <c:v>0.43947694281988098</c:v>
                </c:pt>
                <c:pt idx="1033">
                  <c:v>0.43884587676834602</c:v>
                </c:pt>
                <c:pt idx="1034">
                  <c:v>0.451961125982898</c:v>
                </c:pt>
                <c:pt idx="1035">
                  <c:v>0.442009182234889</c:v>
                </c:pt>
                <c:pt idx="1036">
                  <c:v>0.42238610776124502</c:v>
                </c:pt>
                <c:pt idx="1037">
                  <c:v>0.415052849606103</c:v>
                </c:pt>
                <c:pt idx="1038">
                  <c:v>0.42546107684398499</c:v>
                </c:pt>
                <c:pt idx="1039">
                  <c:v>0.44154962101429002</c:v>
                </c:pt>
                <c:pt idx="1040">
                  <c:v>0.41616687209285602</c:v>
                </c:pt>
                <c:pt idx="1041">
                  <c:v>0.40341360114877101</c:v>
                </c:pt>
                <c:pt idx="1042">
                  <c:v>0.38601690703708202</c:v>
                </c:pt>
                <c:pt idx="1043">
                  <c:v>0.40508073475314799</c:v>
                </c:pt>
                <c:pt idx="1044">
                  <c:v>0.42867570147856199</c:v>
                </c:pt>
                <c:pt idx="1045">
                  <c:v>0.42890897310321502</c:v>
                </c:pt>
                <c:pt idx="1046">
                  <c:v>0.42301736119685102</c:v>
                </c:pt>
                <c:pt idx="1047">
                  <c:v>0.430578115562048</c:v>
                </c:pt>
                <c:pt idx="1048">
                  <c:v>0.42203965186574799</c:v>
                </c:pt>
                <c:pt idx="1049">
                  <c:v>0.42944534436210102</c:v>
                </c:pt>
                <c:pt idx="1050">
                  <c:v>0.40770145338649</c:v>
                </c:pt>
                <c:pt idx="1051">
                  <c:v>0.41415254568937798</c:v>
                </c:pt>
                <c:pt idx="1052">
                  <c:v>0.43058955186650799</c:v>
                </c:pt>
                <c:pt idx="1053">
                  <c:v>0.42039641274940398</c:v>
                </c:pt>
                <c:pt idx="1054">
                  <c:v>0.432979753916303</c:v>
                </c:pt>
                <c:pt idx="1055">
                  <c:v>0.40857357078232098</c:v>
                </c:pt>
                <c:pt idx="1056">
                  <c:v>0.43556935011488201</c:v>
                </c:pt>
                <c:pt idx="1057">
                  <c:v>0.42163712978739398</c:v>
                </c:pt>
                <c:pt idx="1058">
                  <c:v>0.41831082466548702</c:v>
                </c:pt>
                <c:pt idx="1059">
                  <c:v>0.411862904019896</c:v>
                </c:pt>
                <c:pt idx="1060">
                  <c:v>0.41078402187708601</c:v>
                </c:pt>
                <c:pt idx="1061">
                  <c:v>0.419064907699922</c:v>
                </c:pt>
                <c:pt idx="1062">
                  <c:v>0.42268938513693399</c:v>
                </c:pt>
                <c:pt idx="1063">
                  <c:v>0.40420042350593699</c:v>
                </c:pt>
                <c:pt idx="1064">
                  <c:v>0.40551127011233601</c:v>
                </c:pt>
                <c:pt idx="1065">
                  <c:v>0.40563613087851702</c:v>
                </c:pt>
                <c:pt idx="1066">
                  <c:v>0.412475683581287</c:v>
                </c:pt>
                <c:pt idx="1067">
                  <c:v>0.40489281387322601</c:v>
                </c:pt>
                <c:pt idx="1068">
                  <c:v>0.40057409454048498</c:v>
                </c:pt>
                <c:pt idx="1069">
                  <c:v>0.42144840454273103</c:v>
                </c:pt>
                <c:pt idx="1070">
                  <c:v>0.40701903220876701</c:v>
                </c:pt>
                <c:pt idx="1071">
                  <c:v>0.41001151317693901</c:v>
                </c:pt>
                <c:pt idx="1072">
                  <c:v>0.43542904235080898</c:v>
                </c:pt>
                <c:pt idx="1073">
                  <c:v>0.45458404548510201</c:v>
                </c:pt>
                <c:pt idx="1074">
                  <c:v>0.45969100104219102</c:v>
                </c:pt>
                <c:pt idx="1075">
                  <c:v>0.43527465227513301</c:v>
                </c:pt>
                <c:pt idx="1076">
                  <c:v>0.44401398029294897</c:v>
                </c:pt>
                <c:pt idx="1077">
                  <c:v>0.44953099090068699</c:v>
                </c:pt>
                <c:pt idx="1078">
                  <c:v>0.44065684156970802</c:v>
                </c:pt>
                <c:pt idx="1079">
                  <c:v>0.46580003585553698</c:v>
                </c:pt>
                <c:pt idx="1080">
                  <c:v>0.45501625595234102</c:v>
                </c:pt>
                <c:pt idx="1081">
                  <c:v>0.48252644173867498</c:v>
                </c:pt>
                <c:pt idx="1082">
                  <c:v>0.46856559108399598</c:v>
                </c:pt>
                <c:pt idx="1083">
                  <c:v>0.46370997884429199</c:v>
                </c:pt>
                <c:pt idx="1084">
                  <c:v>0.45813812472775201</c:v>
                </c:pt>
                <c:pt idx="1085">
                  <c:v>0.44810635982262598</c:v>
                </c:pt>
                <c:pt idx="1086">
                  <c:v>0.44407839060788801</c:v>
                </c:pt>
                <c:pt idx="1087">
                  <c:v>0.432796535285842</c:v>
                </c:pt>
                <c:pt idx="1088">
                  <c:v>0.45652702044305299</c:v>
                </c:pt>
                <c:pt idx="1089">
                  <c:v>0.46386369393112198</c:v>
                </c:pt>
                <c:pt idx="1090">
                  <c:v>0.46042362452624302</c:v>
                </c:pt>
                <c:pt idx="1091">
                  <c:v>0.46111740029931902</c:v>
                </c:pt>
                <c:pt idx="1092">
                  <c:v>0.45550218258438602</c:v>
                </c:pt>
                <c:pt idx="1093">
                  <c:v>0.46253435160512302</c:v>
                </c:pt>
                <c:pt idx="1094">
                  <c:v>0.47867167643202901</c:v>
                </c:pt>
                <c:pt idx="1095">
                  <c:v>0.45717074704218102</c:v>
                </c:pt>
                <c:pt idx="1096">
                  <c:v>0.47481590353695902</c:v>
                </c:pt>
                <c:pt idx="1097">
                  <c:v>0.45977162611302003</c:v>
                </c:pt>
                <c:pt idx="1098">
                  <c:v>0.462450494454063</c:v>
                </c:pt>
                <c:pt idx="1099">
                  <c:v>0.45680533480532098</c:v>
                </c:pt>
                <c:pt idx="1100">
                  <c:v>0.45222936590922302</c:v>
                </c:pt>
                <c:pt idx="1101">
                  <c:v>0.47558121036892897</c:v>
                </c:pt>
                <c:pt idx="1102">
                  <c:v>0.45769030092031998</c:v>
                </c:pt>
                <c:pt idx="1103">
                  <c:v>0.46740412290092098</c:v>
                </c:pt>
                <c:pt idx="1104">
                  <c:v>0.439067164361441</c:v>
                </c:pt>
                <c:pt idx="1105">
                  <c:v>0.45488888197683403</c:v>
                </c:pt>
                <c:pt idx="1106">
                  <c:v>0.45512374574195902</c:v>
                </c:pt>
                <c:pt idx="1107">
                  <c:v>0.46384620206243699</c:v>
                </c:pt>
                <c:pt idx="1108">
                  <c:v>0.48427466096886601</c:v>
                </c:pt>
                <c:pt idx="1109">
                  <c:v>0.45846878995002099</c:v>
                </c:pt>
                <c:pt idx="1110">
                  <c:v>0.466918107642806</c:v>
                </c:pt>
                <c:pt idx="1111">
                  <c:v>0.46099417043122498</c:v>
                </c:pt>
                <c:pt idx="1112">
                  <c:v>0.46817009117630998</c:v>
                </c:pt>
                <c:pt idx="1113">
                  <c:v>0.45348321722956703</c:v>
                </c:pt>
                <c:pt idx="1114">
                  <c:v>0.47102538200501898</c:v>
                </c:pt>
                <c:pt idx="1115">
                  <c:v>0.467573602165888</c:v>
                </c:pt>
                <c:pt idx="1116">
                  <c:v>0.484294003842966</c:v>
                </c:pt>
                <c:pt idx="1117">
                  <c:v>0.48438133540251599</c:v>
                </c:pt>
                <c:pt idx="1118">
                  <c:v>0.46818219065724298</c:v>
                </c:pt>
                <c:pt idx="1119">
                  <c:v>0.48362245983367103</c:v>
                </c:pt>
                <c:pt idx="1120">
                  <c:v>0.496214072380946</c:v>
                </c:pt>
                <c:pt idx="1121">
                  <c:v>0.494083811439471</c:v>
                </c:pt>
                <c:pt idx="1122">
                  <c:v>0.49772226052417601</c:v>
                </c:pt>
                <c:pt idx="1123">
                  <c:v>0.48716726774839297</c:v>
                </c:pt>
                <c:pt idx="1124">
                  <c:v>0.473127810522461</c:v>
                </c:pt>
                <c:pt idx="1125">
                  <c:v>0.46638374832027502</c:v>
                </c:pt>
                <c:pt idx="1126">
                  <c:v>0.46732483207998698</c:v>
                </c:pt>
                <c:pt idx="1127">
                  <c:v>0.50048589488043105</c:v>
                </c:pt>
                <c:pt idx="1128">
                  <c:v>0.49588013391584801</c:v>
                </c:pt>
                <c:pt idx="1129">
                  <c:v>0.49160852278050898</c:v>
                </c:pt>
                <c:pt idx="1130">
                  <c:v>0.48887368586422503</c:v>
                </c:pt>
                <c:pt idx="1131">
                  <c:v>0.48991544146271199</c:v>
                </c:pt>
                <c:pt idx="1132">
                  <c:v>0.47385627580381201</c:v>
                </c:pt>
                <c:pt idx="1133">
                  <c:v>0.48321231682118598</c:v>
                </c:pt>
                <c:pt idx="1134">
                  <c:v>0.47246564791360801</c:v>
                </c:pt>
                <c:pt idx="1135">
                  <c:v>0.50337850957400798</c:v>
                </c:pt>
                <c:pt idx="1136">
                  <c:v>0.49769252041342299</c:v>
                </c:pt>
                <c:pt idx="1137">
                  <c:v>0.48531361241795501</c:v>
                </c:pt>
                <c:pt idx="1138">
                  <c:v>0.50549901441863498</c:v>
                </c:pt>
                <c:pt idx="1139">
                  <c:v>0.48872404352759802</c:v>
                </c:pt>
                <c:pt idx="1140">
                  <c:v>0.50098692718840698</c:v>
                </c:pt>
                <c:pt idx="1141">
                  <c:v>0.49403013656414801</c:v>
                </c:pt>
                <c:pt idx="1142">
                  <c:v>0.49956436163631401</c:v>
                </c:pt>
                <c:pt idx="1143">
                  <c:v>0.49961769944428303</c:v>
                </c:pt>
                <c:pt idx="1144">
                  <c:v>0.49562955705121697</c:v>
                </c:pt>
                <c:pt idx="1145">
                  <c:v>0.516121867073841</c:v>
                </c:pt>
                <c:pt idx="1146">
                  <c:v>0.50628032673833501</c:v>
                </c:pt>
                <c:pt idx="1147">
                  <c:v>0.47706988405777301</c:v>
                </c:pt>
                <c:pt idx="1148">
                  <c:v>0.49594367679166801</c:v>
                </c:pt>
                <c:pt idx="1149">
                  <c:v>0.48531760524874401</c:v>
                </c:pt>
                <c:pt idx="1150">
                  <c:v>0.46518103659850601</c:v>
                </c:pt>
                <c:pt idx="1151">
                  <c:v>0.49662460677708098</c:v>
                </c:pt>
                <c:pt idx="1152">
                  <c:v>0.50173773239272101</c:v>
                </c:pt>
                <c:pt idx="1153">
                  <c:v>0.48498630751239802</c:v>
                </c:pt>
                <c:pt idx="1154">
                  <c:v>0.47014088490606498</c:v>
                </c:pt>
                <c:pt idx="1155">
                  <c:v>0.45877093343575798</c:v>
                </c:pt>
                <c:pt idx="1156">
                  <c:v>0.46443150085038498</c:v>
                </c:pt>
                <c:pt idx="1157">
                  <c:v>0.45593545458734902</c:v>
                </c:pt>
                <c:pt idx="1158">
                  <c:v>0.43601636975651098</c:v>
                </c:pt>
                <c:pt idx="1159">
                  <c:v>0.44577484805977702</c:v>
                </c:pt>
                <c:pt idx="1160">
                  <c:v>0.44079116559016501</c:v>
                </c:pt>
                <c:pt idx="1161">
                  <c:v>0.45149665009608497</c:v>
                </c:pt>
                <c:pt idx="1162">
                  <c:v>0.434773896236477</c:v>
                </c:pt>
                <c:pt idx="1163">
                  <c:v>0.45311226182919401</c:v>
                </c:pt>
                <c:pt idx="1164">
                  <c:v>0.43801024444176001</c:v>
                </c:pt>
                <c:pt idx="1165">
                  <c:v>0.448784074685326</c:v>
                </c:pt>
                <c:pt idx="1166">
                  <c:v>0.46625851786913097</c:v>
                </c:pt>
                <c:pt idx="1167">
                  <c:v>0.43375593020826803</c:v>
                </c:pt>
                <c:pt idx="1168">
                  <c:v>0.439413228758958</c:v>
                </c:pt>
                <c:pt idx="1169">
                  <c:v>0.42867442113008303</c:v>
                </c:pt>
                <c:pt idx="1170">
                  <c:v>0.42475794231859199</c:v>
                </c:pt>
                <c:pt idx="1171">
                  <c:v>0.435307202382963</c:v>
                </c:pt>
                <c:pt idx="1172">
                  <c:v>0.43243869889570702</c:v>
                </c:pt>
                <c:pt idx="1173">
                  <c:v>0.42476949460541003</c:v>
                </c:pt>
                <c:pt idx="1174">
                  <c:v>0.42050266466125003</c:v>
                </c:pt>
                <c:pt idx="1175">
                  <c:v>0.41458422619135099</c:v>
                </c:pt>
                <c:pt idx="1176">
                  <c:v>0.41934229933332301</c:v>
                </c:pt>
                <c:pt idx="1177">
                  <c:v>0.42091878418488299</c:v>
                </c:pt>
                <c:pt idx="1178">
                  <c:v>0.40757972590228397</c:v>
                </c:pt>
                <c:pt idx="1179">
                  <c:v>0.40180690398505398</c:v>
                </c:pt>
                <c:pt idx="1180">
                  <c:v>0.41954902223738899</c:v>
                </c:pt>
                <c:pt idx="1181">
                  <c:v>0.43486887886808401</c:v>
                </c:pt>
                <c:pt idx="1182">
                  <c:v>0.44106170830090102</c:v>
                </c:pt>
                <c:pt idx="1183">
                  <c:v>0.45677377181811302</c:v>
                </c:pt>
                <c:pt idx="1184">
                  <c:v>0.44772917421625602</c:v>
                </c:pt>
                <c:pt idx="1185">
                  <c:v>0.461949918728074</c:v>
                </c:pt>
                <c:pt idx="1186">
                  <c:v>0.44830962260438301</c:v>
                </c:pt>
                <c:pt idx="1187">
                  <c:v>0.431236548945854</c:v>
                </c:pt>
                <c:pt idx="1188">
                  <c:v>0.42622706150385098</c:v>
                </c:pt>
                <c:pt idx="1189">
                  <c:v>0.42998559458109098</c:v>
                </c:pt>
                <c:pt idx="1190">
                  <c:v>0.44202342254115101</c:v>
                </c:pt>
                <c:pt idx="1191">
                  <c:v>0.42464472541709503</c:v>
                </c:pt>
                <c:pt idx="1192">
                  <c:v>0.44891680920978899</c:v>
                </c:pt>
                <c:pt idx="1193">
                  <c:v>0.42916266883758503</c:v>
                </c:pt>
                <c:pt idx="1194">
                  <c:v>0.43483809406566098</c:v>
                </c:pt>
                <c:pt idx="1195">
                  <c:v>0.43501604169428498</c:v>
                </c:pt>
                <c:pt idx="1196">
                  <c:v>0.42031197044375102</c:v>
                </c:pt>
                <c:pt idx="1197">
                  <c:v>0.40691081797283801</c:v>
                </c:pt>
                <c:pt idx="1198">
                  <c:v>0.38657665464694502</c:v>
                </c:pt>
                <c:pt idx="1199">
                  <c:v>0.38611940044750298</c:v>
                </c:pt>
                <c:pt idx="1200">
                  <c:v>0.391841740887863</c:v>
                </c:pt>
                <c:pt idx="1201">
                  <c:v>0.39288921463465099</c:v>
                </c:pt>
                <c:pt idx="1202">
                  <c:v>0.39067557454935198</c:v>
                </c:pt>
                <c:pt idx="1203">
                  <c:v>0.353363810715487</c:v>
                </c:pt>
                <c:pt idx="1204">
                  <c:v>0.35256269022702702</c:v>
                </c:pt>
                <c:pt idx="1205">
                  <c:v>0.29328610467370603</c:v>
                </c:pt>
                <c:pt idx="1206">
                  <c:v>0.25780294902908002</c:v>
                </c:pt>
                <c:pt idx="1207">
                  <c:v>0.23988311087526701</c:v>
                </c:pt>
                <c:pt idx="1208">
                  <c:v>0.23213135514411201</c:v>
                </c:pt>
                <c:pt idx="1209">
                  <c:v>0.22450473864586201</c:v>
                </c:pt>
                <c:pt idx="1210">
                  <c:v>0.218383710848542</c:v>
                </c:pt>
                <c:pt idx="1211">
                  <c:v>0.21748012291166499</c:v>
                </c:pt>
                <c:pt idx="1212">
                  <c:v>0.196740212220922</c:v>
                </c:pt>
                <c:pt idx="1213">
                  <c:v>0.16390884716967499</c:v>
                </c:pt>
                <c:pt idx="1214">
                  <c:v>0.15938596901871999</c:v>
                </c:pt>
                <c:pt idx="1215">
                  <c:v>0.14679533403813499</c:v>
                </c:pt>
                <c:pt idx="1216">
                  <c:v>0.11677804432765999</c:v>
                </c:pt>
                <c:pt idx="1217">
                  <c:v>0.18347727440876899</c:v>
                </c:pt>
                <c:pt idx="1218">
                  <c:v>0.223075263222862</c:v>
                </c:pt>
                <c:pt idx="1219">
                  <c:v>0.33683383995321298</c:v>
                </c:pt>
                <c:pt idx="1220">
                  <c:v>0.38164927477919203</c:v>
                </c:pt>
                <c:pt idx="1221">
                  <c:v>0.407294902113781</c:v>
                </c:pt>
                <c:pt idx="1222">
                  <c:v>0.39863347419178702</c:v>
                </c:pt>
                <c:pt idx="1223">
                  <c:v>0.41892220269710001</c:v>
                </c:pt>
                <c:pt idx="1224">
                  <c:v>0.41240333380620797</c:v>
                </c:pt>
                <c:pt idx="1225">
                  <c:v>0.42011668054190898</c:v>
                </c:pt>
                <c:pt idx="1226">
                  <c:v>0.42631088526538202</c:v>
                </c:pt>
                <c:pt idx="1227">
                  <c:v>0.414887059777585</c:v>
                </c:pt>
                <c:pt idx="1228">
                  <c:v>0.436313678382101</c:v>
                </c:pt>
                <c:pt idx="1229">
                  <c:v>0.449876322246269</c:v>
                </c:pt>
                <c:pt idx="1230">
                  <c:v>0.42508288798861998</c:v>
                </c:pt>
                <c:pt idx="1231">
                  <c:v>0.43254080048632998</c:v>
                </c:pt>
                <c:pt idx="1232">
                  <c:v>0.415026908847971</c:v>
                </c:pt>
                <c:pt idx="1233">
                  <c:v>0.43209194698769399</c:v>
                </c:pt>
                <c:pt idx="1234">
                  <c:v>0.43758815652655803</c:v>
                </c:pt>
                <c:pt idx="1235">
                  <c:v>0.44932347321932298</c:v>
                </c:pt>
                <c:pt idx="1236">
                  <c:v>0.46761098648924299</c:v>
                </c:pt>
                <c:pt idx="1237">
                  <c:v>0.44707219716352797</c:v>
                </c:pt>
                <c:pt idx="1238">
                  <c:v>0.445967033221492</c:v>
                </c:pt>
                <c:pt idx="1239">
                  <c:v>0.45427914924850199</c:v>
                </c:pt>
                <c:pt idx="1240">
                  <c:v>0.44458573537445001</c:v>
                </c:pt>
                <c:pt idx="1241">
                  <c:v>0.457530304760217</c:v>
                </c:pt>
                <c:pt idx="1242">
                  <c:v>0.450208279668942</c:v>
                </c:pt>
                <c:pt idx="1243">
                  <c:v>0.42724997659557001</c:v>
                </c:pt>
                <c:pt idx="1244">
                  <c:v>0.42418250756542603</c:v>
                </c:pt>
                <c:pt idx="1245">
                  <c:v>0.469210990104027</c:v>
                </c:pt>
                <c:pt idx="1246">
                  <c:v>0.43023923429312899</c:v>
                </c:pt>
                <c:pt idx="1247">
                  <c:v>0.44631075740057802</c:v>
                </c:pt>
                <c:pt idx="1248">
                  <c:v>0.438273344773634</c:v>
                </c:pt>
                <c:pt idx="1249">
                  <c:v>0.43398581064238501</c:v>
                </c:pt>
                <c:pt idx="1250">
                  <c:v>0.46205966728519599</c:v>
                </c:pt>
                <c:pt idx="1251">
                  <c:v>0.47746641546204499</c:v>
                </c:pt>
                <c:pt idx="1252">
                  <c:v>0.465585194572471</c:v>
                </c:pt>
                <c:pt idx="1253">
                  <c:v>0.44695099343351202</c:v>
                </c:pt>
                <c:pt idx="1254">
                  <c:v>0.43794814661982401</c:v>
                </c:pt>
                <c:pt idx="1255">
                  <c:v>0.45881370917495901</c:v>
                </c:pt>
                <c:pt idx="1256">
                  <c:v>0.47262455218992899</c:v>
                </c:pt>
                <c:pt idx="1257">
                  <c:v>0.466857037535652</c:v>
                </c:pt>
                <c:pt idx="1258">
                  <c:v>0.47596979846797399</c:v>
                </c:pt>
                <c:pt idx="1259">
                  <c:v>0.45367907418409098</c:v>
                </c:pt>
                <c:pt idx="1260">
                  <c:v>0.47073634133984199</c:v>
                </c:pt>
                <c:pt idx="1261">
                  <c:v>0.47472042036962597</c:v>
                </c:pt>
                <c:pt idx="1262">
                  <c:v>0.48768139514393999</c:v>
                </c:pt>
                <c:pt idx="1263">
                  <c:v>0.50046740816241098</c:v>
                </c:pt>
                <c:pt idx="1264">
                  <c:v>0.51466883218077097</c:v>
                </c:pt>
                <c:pt idx="1265">
                  <c:v>0.50225943767665004</c:v>
                </c:pt>
                <c:pt idx="1266">
                  <c:v>0.50695319598978505</c:v>
                </c:pt>
                <c:pt idx="1267">
                  <c:v>0.51664344351293501</c:v>
                </c:pt>
                <c:pt idx="1268">
                  <c:v>0.49331694820017202</c:v>
                </c:pt>
                <c:pt idx="1269">
                  <c:v>0.492946376297552</c:v>
                </c:pt>
                <c:pt idx="1270">
                  <c:v>0.50482640466123296</c:v>
                </c:pt>
                <c:pt idx="1271">
                  <c:v>0.48216735552446199</c:v>
                </c:pt>
                <c:pt idx="1272">
                  <c:v>0.51060815651624802</c:v>
                </c:pt>
                <c:pt idx="1273">
                  <c:v>0.491978121360719</c:v>
                </c:pt>
                <c:pt idx="1274">
                  <c:v>0.519157942836176</c:v>
                </c:pt>
                <c:pt idx="1275">
                  <c:v>0.51083723475139797</c:v>
                </c:pt>
                <c:pt idx="1276">
                  <c:v>0.49491301925608999</c:v>
                </c:pt>
                <c:pt idx="1277">
                  <c:v>0.51148652750885804</c:v>
                </c:pt>
                <c:pt idx="1278">
                  <c:v>0.50145370310597404</c:v>
                </c:pt>
                <c:pt idx="1279">
                  <c:v>0.52051204763486902</c:v>
                </c:pt>
                <c:pt idx="1280">
                  <c:v>0.54539534625962105</c:v>
                </c:pt>
                <c:pt idx="1281">
                  <c:v>0.51886778422172197</c:v>
                </c:pt>
                <c:pt idx="1282">
                  <c:v>0.57261434318459703</c:v>
                </c:pt>
                <c:pt idx="1283">
                  <c:v>0.57380285044961798</c:v>
                </c:pt>
                <c:pt idx="1284">
                  <c:v>0.57519984461525098</c:v>
                </c:pt>
                <c:pt idx="1285">
                  <c:v>0.57082075159385903</c:v>
                </c:pt>
                <c:pt idx="1286">
                  <c:v>0.58090532668894801</c:v>
                </c:pt>
                <c:pt idx="1287">
                  <c:v>0.57566271658245804</c:v>
                </c:pt>
                <c:pt idx="1288">
                  <c:v>0.53532342538912103</c:v>
                </c:pt>
                <c:pt idx="1289">
                  <c:v>0.53810428385479003</c:v>
                </c:pt>
                <c:pt idx="1290">
                  <c:v>0.51790643350965004</c:v>
                </c:pt>
                <c:pt idx="1291">
                  <c:v>0.51920287951139299</c:v>
                </c:pt>
                <c:pt idx="1292">
                  <c:v>0.52844261486822097</c:v>
                </c:pt>
                <c:pt idx="1293">
                  <c:v>0.53946603894507605</c:v>
                </c:pt>
                <c:pt idx="1294">
                  <c:v>0.51878457020968705</c:v>
                </c:pt>
                <c:pt idx="1295">
                  <c:v>0.51924860248351901</c:v>
                </c:pt>
                <c:pt idx="1296">
                  <c:v>0.51857399078098398</c:v>
                </c:pt>
                <c:pt idx="1297">
                  <c:v>0.54171428249522702</c:v>
                </c:pt>
                <c:pt idx="1298">
                  <c:v>0.531412383743049</c:v>
                </c:pt>
                <c:pt idx="1299">
                  <c:v>0.51642096324874198</c:v>
                </c:pt>
                <c:pt idx="1300">
                  <c:v>0.51587655121479503</c:v>
                </c:pt>
                <c:pt idx="1301">
                  <c:v>0.52341343569852194</c:v>
                </c:pt>
                <c:pt idx="1302">
                  <c:v>0.51348291785545197</c:v>
                </c:pt>
                <c:pt idx="1303">
                  <c:v>0.52796801858486597</c:v>
                </c:pt>
                <c:pt idx="1304">
                  <c:v>0.51015222538840699</c:v>
                </c:pt>
                <c:pt idx="1305">
                  <c:v>0.51582999385155703</c:v>
                </c:pt>
                <c:pt idx="1306">
                  <c:v>0.502153210006132</c:v>
                </c:pt>
                <c:pt idx="1307">
                  <c:v>0.49645924191279101</c:v>
                </c:pt>
                <c:pt idx="1308">
                  <c:v>0.49407752584704401</c:v>
                </c:pt>
                <c:pt idx="1309">
                  <c:v>0.49861793756858502</c:v>
                </c:pt>
                <c:pt idx="1310">
                  <c:v>0.52473227562315905</c:v>
                </c:pt>
                <c:pt idx="1311">
                  <c:v>0.51810023258083004</c:v>
                </c:pt>
                <c:pt idx="1312">
                  <c:v>0.50313711060231203</c:v>
                </c:pt>
                <c:pt idx="1313">
                  <c:v>0.50753291224966202</c:v>
                </c:pt>
                <c:pt idx="1314">
                  <c:v>0.48376547905144801</c:v>
                </c:pt>
                <c:pt idx="1315">
                  <c:v>0.50662212918527405</c:v>
                </c:pt>
                <c:pt idx="1316">
                  <c:v>0.50695166089396204</c:v>
                </c:pt>
                <c:pt idx="1317">
                  <c:v>0.49417451166311399</c:v>
                </c:pt>
                <c:pt idx="1318">
                  <c:v>0.49438895645599201</c:v>
                </c:pt>
                <c:pt idx="1319">
                  <c:v>0.508945287004823</c:v>
                </c:pt>
                <c:pt idx="1320">
                  <c:v>0.48850367946565998</c:v>
                </c:pt>
                <c:pt idx="1321">
                  <c:v>0.50768220375610595</c:v>
                </c:pt>
                <c:pt idx="1322">
                  <c:v>0.507233333694035</c:v>
                </c:pt>
                <c:pt idx="1323">
                  <c:v>0.50707231835126798</c:v>
                </c:pt>
                <c:pt idx="1324">
                  <c:v>0.50043415390423696</c:v>
                </c:pt>
                <c:pt idx="1325">
                  <c:v>0.50848439861572203</c:v>
                </c:pt>
                <c:pt idx="1326">
                  <c:v>0.51741683745479705</c:v>
                </c:pt>
                <c:pt idx="1327">
                  <c:v>0.51750322801326798</c:v>
                </c:pt>
                <c:pt idx="1328">
                  <c:v>0.50179165749722399</c:v>
                </c:pt>
                <c:pt idx="1329">
                  <c:v>0.50913135549948496</c:v>
                </c:pt>
                <c:pt idx="1330">
                  <c:v>0.51707785589737099</c:v>
                </c:pt>
                <c:pt idx="1331">
                  <c:v>0.50773301618932298</c:v>
                </c:pt>
                <c:pt idx="1332">
                  <c:v>0.49677762691315402</c:v>
                </c:pt>
                <c:pt idx="1333">
                  <c:v>0.497852739921612</c:v>
                </c:pt>
                <c:pt idx="1334">
                  <c:v>0.52198084089860197</c:v>
                </c:pt>
                <c:pt idx="1335">
                  <c:v>0.54380474652813204</c:v>
                </c:pt>
                <c:pt idx="1336">
                  <c:v>0.52865261726399604</c:v>
                </c:pt>
                <c:pt idx="1337">
                  <c:v>0.49275370559167098</c:v>
                </c:pt>
                <c:pt idx="1338">
                  <c:v>0.49578988792129702</c:v>
                </c:pt>
                <c:pt idx="1339">
                  <c:v>0.52459319341941701</c:v>
                </c:pt>
                <c:pt idx="1340">
                  <c:v>0.51389065727858396</c:v>
                </c:pt>
                <c:pt idx="1341">
                  <c:v>0.52940797243048199</c:v>
                </c:pt>
                <c:pt idx="1342">
                  <c:v>0.52388571731240297</c:v>
                </c:pt>
                <c:pt idx="1343">
                  <c:v>0.52252779186491305</c:v>
                </c:pt>
                <c:pt idx="1344">
                  <c:v>0.50768825592727995</c:v>
                </c:pt>
                <c:pt idx="1345">
                  <c:v>0.518754389675952</c:v>
                </c:pt>
                <c:pt idx="1346">
                  <c:v>0.51853243821193096</c:v>
                </c:pt>
                <c:pt idx="1347">
                  <c:v>0.53419055175314301</c:v>
                </c:pt>
                <c:pt idx="1348">
                  <c:v>0.500068903947953</c:v>
                </c:pt>
                <c:pt idx="1349">
                  <c:v>0.53199753287617602</c:v>
                </c:pt>
                <c:pt idx="1350">
                  <c:v>0.50764889398936996</c:v>
                </c:pt>
                <c:pt idx="1351">
                  <c:v>0.511729815419395</c:v>
                </c:pt>
                <c:pt idx="1352">
                  <c:v>0.49845537716142002</c:v>
                </c:pt>
                <c:pt idx="1353">
                  <c:v>0.52164019631919001</c:v>
                </c:pt>
                <c:pt idx="1354">
                  <c:v>0.52365810528700396</c:v>
                </c:pt>
                <c:pt idx="1355">
                  <c:v>0.49026222771295003</c:v>
                </c:pt>
                <c:pt idx="1356">
                  <c:v>0.49628882436372301</c:v>
                </c:pt>
                <c:pt idx="1357">
                  <c:v>0.52034552935678602</c:v>
                </c:pt>
                <c:pt idx="1358">
                  <c:v>0.51934976743301198</c:v>
                </c:pt>
                <c:pt idx="1359">
                  <c:v>0.51211696554188002</c:v>
                </c:pt>
                <c:pt idx="1360">
                  <c:v>0.52443712657311403</c:v>
                </c:pt>
                <c:pt idx="1361">
                  <c:v>0.52976257977790397</c:v>
                </c:pt>
                <c:pt idx="1362">
                  <c:v>0.52090795142028201</c:v>
                </c:pt>
                <c:pt idx="1363">
                  <c:v>0.52743381359327901</c:v>
                </c:pt>
                <c:pt idx="1364">
                  <c:v>0.52405490694208101</c:v>
                </c:pt>
                <c:pt idx="1365">
                  <c:v>0.52306459557483898</c:v>
                </c:pt>
                <c:pt idx="1366">
                  <c:v>0.50823057992318899</c:v>
                </c:pt>
                <c:pt idx="1367">
                  <c:v>0.54101946912747501</c:v>
                </c:pt>
                <c:pt idx="1368">
                  <c:v>0.54553384540041505</c:v>
                </c:pt>
                <c:pt idx="1369">
                  <c:v>0.54439409902261904</c:v>
                </c:pt>
                <c:pt idx="1370">
                  <c:v>0.52913001305111096</c:v>
                </c:pt>
                <c:pt idx="1371">
                  <c:v>0.52212385655439597</c:v>
                </c:pt>
                <c:pt idx="1372">
                  <c:v>0.52667171278520997</c:v>
                </c:pt>
                <c:pt idx="1373">
                  <c:v>0.534959004483885</c:v>
                </c:pt>
                <c:pt idx="1374">
                  <c:v>0.534339015749973</c:v>
                </c:pt>
                <c:pt idx="1375">
                  <c:v>0.54116867317411699</c:v>
                </c:pt>
                <c:pt idx="1376">
                  <c:v>0.53895296596033704</c:v>
                </c:pt>
                <c:pt idx="1377">
                  <c:v>0.52429239847728604</c:v>
                </c:pt>
                <c:pt idx="1378">
                  <c:v>0.51705933008048599</c:v>
                </c:pt>
                <c:pt idx="1379">
                  <c:v>0.53564691207304205</c:v>
                </c:pt>
                <c:pt idx="1380">
                  <c:v>0.54274020467217698</c:v>
                </c:pt>
                <c:pt idx="1381">
                  <c:v>0.54431073822561404</c:v>
                </c:pt>
                <c:pt idx="1382">
                  <c:v>0.53989478921229195</c:v>
                </c:pt>
                <c:pt idx="1383">
                  <c:v>0.53232514567747202</c:v>
                </c:pt>
                <c:pt idx="1384">
                  <c:v>0.54038770846190198</c:v>
                </c:pt>
                <c:pt idx="1385">
                  <c:v>0.53468803394058595</c:v>
                </c:pt>
                <c:pt idx="1386">
                  <c:v>0.53294795651053095</c:v>
                </c:pt>
                <c:pt idx="1387">
                  <c:v>0.53535987149870701</c:v>
                </c:pt>
                <c:pt idx="1388">
                  <c:v>0.52617624729902401</c:v>
                </c:pt>
                <c:pt idx="1389">
                  <c:v>0.53947213965150298</c:v>
                </c:pt>
                <c:pt idx="1390">
                  <c:v>0.51895251352172</c:v>
                </c:pt>
                <c:pt idx="1391">
                  <c:v>0.542109134346619</c:v>
                </c:pt>
                <c:pt idx="1392">
                  <c:v>0.52686233292608797</c:v>
                </c:pt>
                <c:pt idx="1393">
                  <c:v>0.53375127365723296</c:v>
                </c:pt>
                <c:pt idx="1394">
                  <c:v>0.55552356549184601</c:v>
                </c:pt>
                <c:pt idx="1395">
                  <c:v>0.53933157542267796</c:v>
                </c:pt>
                <c:pt idx="1396">
                  <c:v>0.55942894186715197</c:v>
                </c:pt>
                <c:pt idx="1397">
                  <c:v>0.55006138146642103</c:v>
                </c:pt>
                <c:pt idx="1398">
                  <c:v>0.557257150349176</c:v>
                </c:pt>
                <c:pt idx="1399">
                  <c:v>0.55276340881156605</c:v>
                </c:pt>
                <c:pt idx="1400">
                  <c:v>0.53429583972978001</c:v>
                </c:pt>
                <c:pt idx="1401">
                  <c:v>0.53877426310384102</c:v>
                </c:pt>
                <c:pt idx="1402">
                  <c:v>0.540029268499986</c:v>
                </c:pt>
                <c:pt idx="1403">
                  <c:v>0.54778048071093899</c:v>
                </c:pt>
                <c:pt idx="1404">
                  <c:v>0.57309082129760902</c:v>
                </c:pt>
                <c:pt idx="1405">
                  <c:v>0.57368958698016304</c:v>
                </c:pt>
                <c:pt idx="1406">
                  <c:v>0.571363146726654</c:v>
                </c:pt>
                <c:pt idx="1407">
                  <c:v>0.571071159427742</c:v>
                </c:pt>
                <c:pt idx="1408">
                  <c:v>0.56769477456512196</c:v>
                </c:pt>
                <c:pt idx="1409">
                  <c:v>0.549556097922548</c:v>
                </c:pt>
                <c:pt idx="1410">
                  <c:v>0.54320817955495504</c:v>
                </c:pt>
                <c:pt idx="1411">
                  <c:v>0.54386663238475097</c:v>
                </c:pt>
                <c:pt idx="1412">
                  <c:v>0.55007593429954105</c:v>
                </c:pt>
                <c:pt idx="1413">
                  <c:v>0.55526537297895595</c:v>
                </c:pt>
                <c:pt idx="1414">
                  <c:v>0.59585037078520198</c:v>
                </c:pt>
                <c:pt idx="1415">
                  <c:v>0.55232333990837001</c:v>
                </c:pt>
                <c:pt idx="1416">
                  <c:v>0.57086707982367102</c:v>
                </c:pt>
                <c:pt idx="1417">
                  <c:v>0.583516265292644</c:v>
                </c:pt>
                <c:pt idx="1418">
                  <c:v>0.56908549989801205</c:v>
                </c:pt>
                <c:pt idx="1419">
                  <c:v>0.55909609076774602</c:v>
                </c:pt>
                <c:pt idx="1420">
                  <c:v>0.57182312371863198</c:v>
                </c:pt>
                <c:pt idx="1421">
                  <c:v>0.53578720048168704</c:v>
                </c:pt>
                <c:pt idx="1422">
                  <c:v>0.56917358890696701</c:v>
                </c:pt>
                <c:pt idx="1423">
                  <c:v>0.55227632572074004</c:v>
                </c:pt>
                <c:pt idx="1424">
                  <c:v>0.57182288348805899</c:v>
                </c:pt>
                <c:pt idx="1425">
                  <c:v>0.57571174949123904</c:v>
                </c:pt>
                <c:pt idx="1426">
                  <c:v>0.59745468056899298</c:v>
                </c:pt>
                <c:pt idx="1427">
                  <c:v>0.57006896779883698</c:v>
                </c:pt>
                <c:pt idx="1428">
                  <c:v>0.56525168657577196</c:v>
                </c:pt>
                <c:pt idx="1429">
                  <c:v>0.56925805149951303</c:v>
                </c:pt>
                <c:pt idx="1430">
                  <c:v>0.57729129209344998</c:v>
                </c:pt>
                <c:pt idx="1431">
                  <c:v>0.56066145093595199</c:v>
                </c:pt>
                <c:pt idx="1432">
                  <c:v>0.58766603154429697</c:v>
                </c:pt>
                <c:pt idx="1433">
                  <c:v>0.57793215742068105</c:v>
                </c:pt>
                <c:pt idx="1434">
                  <c:v>0.56573598086843901</c:v>
                </c:pt>
                <c:pt idx="1435">
                  <c:v>0.56419419895975997</c:v>
                </c:pt>
                <c:pt idx="1436">
                  <c:v>0.56543330330639496</c:v>
                </c:pt>
                <c:pt idx="1437">
                  <c:v>0.56709777299713404</c:v>
                </c:pt>
                <c:pt idx="1438">
                  <c:v>0.56647147134735099</c:v>
                </c:pt>
                <c:pt idx="1439">
                  <c:v>0.57333357970677401</c:v>
                </c:pt>
                <c:pt idx="1440">
                  <c:v>0.58126920887454603</c:v>
                </c:pt>
                <c:pt idx="1441">
                  <c:v>0.566392530215173</c:v>
                </c:pt>
                <c:pt idx="1442">
                  <c:v>0.56136393792926498</c:v>
                </c:pt>
                <c:pt idx="1443">
                  <c:v>0.55822630782486304</c:v>
                </c:pt>
                <c:pt idx="1444">
                  <c:v>0.56271238595778805</c:v>
                </c:pt>
                <c:pt idx="1445">
                  <c:v>0.55966367669378903</c:v>
                </c:pt>
                <c:pt idx="1446">
                  <c:v>0.55774127095285797</c:v>
                </c:pt>
                <c:pt idx="1447">
                  <c:v>0.566002495291416</c:v>
                </c:pt>
                <c:pt idx="1448">
                  <c:v>0.55234582834049994</c:v>
                </c:pt>
                <c:pt idx="1449">
                  <c:v>0.56033415466576197</c:v>
                </c:pt>
                <c:pt idx="1450">
                  <c:v>0.54613757948977903</c:v>
                </c:pt>
                <c:pt idx="1451">
                  <c:v>0.54202713608197906</c:v>
                </c:pt>
                <c:pt idx="1452">
                  <c:v>0.54815268016840801</c:v>
                </c:pt>
                <c:pt idx="1453">
                  <c:v>0.53322602475090997</c:v>
                </c:pt>
                <c:pt idx="1454">
                  <c:v>0.54649495903692302</c:v>
                </c:pt>
                <c:pt idx="1455">
                  <c:v>0.55503866126347201</c:v>
                </c:pt>
                <c:pt idx="1456">
                  <c:v>0.54791092545703901</c:v>
                </c:pt>
                <c:pt idx="1457">
                  <c:v>0.56101849566806306</c:v>
                </c:pt>
                <c:pt idx="1458">
                  <c:v>0.55637316182719199</c:v>
                </c:pt>
                <c:pt idx="1459">
                  <c:v>0.54934525022137803</c:v>
                </c:pt>
                <c:pt idx="1460">
                  <c:v>0.54555239162361102</c:v>
                </c:pt>
                <c:pt idx="1461">
                  <c:v>0.53516415100327497</c:v>
                </c:pt>
                <c:pt idx="1462">
                  <c:v>0.54138632795234298</c:v>
                </c:pt>
                <c:pt idx="1463">
                  <c:v>0.53393900396120797</c:v>
                </c:pt>
                <c:pt idx="1464">
                  <c:v>0.52621824094997205</c:v>
                </c:pt>
                <c:pt idx="1465">
                  <c:v>0.54369497282568102</c:v>
                </c:pt>
                <c:pt idx="1466">
                  <c:v>0.56109411307004398</c:v>
                </c:pt>
                <c:pt idx="1467">
                  <c:v>0.53940612059681003</c:v>
                </c:pt>
                <c:pt idx="1468">
                  <c:v>0.54741534659110502</c:v>
                </c:pt>
                <c:pt idx="1469">
                  <c:v>0.53744714477701205</c:v>
                </c:pt>
                <c:pt idx="1470">
                  <c:v>0.54311402919187401</c:v>
                </c:pt>
                <c:pt idx="1471">
                  <c:v>0.56819126665446895</c:v>
                </c:pt>
                <c:pt idx="1472">
                  <c:v>0.54790230680006302</c:v>
                </c:pt>
                <c:pt idx="1473">
                  <c:v>0.53074247556905696</c:v>
                </c:pt>
                <c:pt idx="1474">
                  <c:v>0.54244875291438499</c:v>
                </c:pt>
                <c:pt idx="1475">
                  <c:v>0.54285926467558598</c:v>
                </c:pt>
                <c:pt idx="1476">
                  <c:v>0.55399922610700203</c:v>
                </c:pt>
                <c:pt idx="1477">
                  <c:v>0.56137083771475305</c:v>
                </c:pt>
                <c:pt idx="1478">
                  <c:v>0.56307927953519898</c:v>
                </c:pt>
                <c:pt idx="1479">
                  <c:v>0.555188703666744</c:v>
                </c:pt>
                <c:pt idx="1480">
                  <c:v>0.58302751460043201</c:v>
                </c:pt>
                <c:pt idx="1481">
                  <c:v>0.57146288429081404</c:v>
                </c:pt>
                <c:pt idx="1482">
                  <c:v>0.550797090908964</c:v>
                </c:pt>
                <c:pt idx="1483">
                  <c:v>0.56338822538265398</c:v>
                </c:pt>
                <c:pt idx="1484">
                  <c:v>0.57279503110101604</c:v>
                </c:pt>
                <c:pt idx="1485">
                  <c:v>0.56239075143808304</c:v>
                </c:pt>
                <c:pt idx="1486">
                  <c:v>0.53572054942446201</c:v>
                </c:pt>
                <c:pt idx="1487">
                  <c:v>0.53723162098448596</c:v>
                </c:pt>
                <c:pt idx="1488">
                  <c:v>0.53204144125627595</c:v>
                </c:pt>
                <c:pt idx="1489">
                  <c:v>0.54052083620470404</c:v>
                </c:pt>
                <c:pt idx="1490">
                  <c:v>0.56125005186184695</c:v>
                </c:pt>
                <c:pt idx="1491">
                  <c:v>0.57112250367522899</c:v>
                </c:pt>
                <c:pt idx="1492">
                  <c:v>0.580995788476108</c:v>
                </c:pt>
                <c:pt idx="1493">
                  <c:v>0.576252834139524</c:v>
                </c:pt>
                <c:pt idx="1494">
                  <c:v>0.56722169210586504</c:v>
                </c:pt>
                <c:pt idx="1495">
                  <c:v>0.56410822374689495</c:v>
                </c:pt>
                <c:pt idx="1496">
                  <c:v>0.578576147650259</c:v>
                </c:pt>
                <c:pt idx="1497">
                  <c:v>0.54343220111400903</c:v>
                </c:pt>
                <c:pt idx="1498">
                  <c:v>0.56629351934316796</c:v>
                </c:pt>
                <c:pt idx="1499">
                  <c:v>0.5581391276587</c:v>
                </c:pt>
                <c:pt idx="1500">
                  <c:v>0.559870757451709</c:v>
                </c:pt>
                <c:pt idx="1501">
                  <c:v>0.56180877646948901</c:v>
                </c:pt>
                <c:pt idx="1502">
                  <c:v>0.56280350295534798</c:v>
                </c:pt>
                <c:pt idx="1503">
                  <c:v>0.56650476644121694</c:v>
                </c:pt>
                <c:pt idx="1504">
                  <c:v>0.55588666913856299</c:v>
                </c:pt>
                <c:pt idx="1505">
                  <c:v>0.552786680419312</c:v>
                </c:pt>
                <c:pt idx="1506">
                  <c:v>0.53200954528010902</c:v>
                </c:pt>
                <c:pt idx="1507">
                  <c:v>0.50919518489806004</c:v>
                </c:pt>
                <c:pt idx="1508">
                  <c:v>0.51789105193351403</c:v>
                </c:pt>
                <c:pt idx="1509">
                  <c:v>0.51231615736537695</c:v>
                </c:pt>
                <c:pt idx="1510">
                  <c:v>0.53883769374302903</c:v>
                </c:pt>
                <c:pt idx="1511">
                  <c:v>0.54373415292880001</c:v>
                </c:pt>
                <c:pt idx="1512">
                  <c:v>0.55131458640749997</c:v>
                </c:pt>
                <c:pt idx="1513">
                  <c:v>0.55487289352762303</c:v>
                </c:pt>
                <c:pt idx="1514">
                  <c:v>0.57366134294946503</c:v>
                </c:pt>
                <c:pt idx="1515">
                  <c:v>0.551069848032259</c:v>
                </c:pt>
                <c:pt idx="1516">
                  <c:v>0.55887255366715904</c:v>
                </c:pt>
                <c:pt idx="1517">
                  <c:v>0.55672610508643405</c:v>
                </c:pt>
                <c:pt idx="1518">
                  <c:v>0.57094297419413897</c:v>
                </c:pt>
                <c:pt idx="1519">
                  <c:v>0.56149061059878203</c:v>
                </c:pt>
                <c:pt idx="1520">
                  <c:v>0.55297130745839795</c:v>
                </c:pt>
                <c:pt idx="1521">
                  <c:v>0.55879472168012101</c:v>
                </c:pt>
                <c:pt idx="1522">
                  <c:v>0.56566328549660505</c:v>
                </c:pt>
                <c:pt idx="1523">
                  <c:v>0.57005983028010998</c:v>
                </c:pt>
                <c:pt idx="1524">
                  <c:v>0.58252498307403699</c:v>
                </c:pt>
                <c:pt idx="1525">
                  <c:v>0.57667625522913701</c:v>
                </c:pt>
                <c:pt idx="1526">
                  <c:v>0.58047730551198795</c:v>
                </c:pt>
                <c:pt idx="1527">
                  <c:v>0.58052060380803305</c:v>
                </c:pt>
                <c:pt idx="1528">
                  <c:v>0.570342066454263</c:v>
                </c:pt>
                <c:pt idx="1529">
                  <c:v>0.56872857166270396</c:v>
                </c:pt>
                <c:pt idx="1530">
                  <c:v>0.56573924095545802</c:v>
                </c:pt>
                <c:pt idx="1531">
                  <c:v>0.58420869597532599</c:v>
                </c:pt>
                <c:pt idx="1532">
                  <c:v>0.57714702828334796</c:v>
                </c:pt>
                <c:pt idx="1533">
                  <c:v>0.60516632427249395</c:v>
                </c:pt>
                <c:pt idx="1534">
                  <c:v>0.59444278599914102</c:v>
                </c:pt>
                <c:pt idx="1535">
                  <c:v>0.59083086396391005</c:v>
                </c:pt>
                <c:pt idx="1536">
                  <c:v>0.59402558305119202</c:v>
                </c:pt>
                <c:pt idx="1537">
                  <c:v>0.58140623773174904</c:v>
                </c:pt>
                <c:pt idx="1538">
                  <c:v>0.58823431412927896</c:v>
                </c:pt>
                <c:pt idx="1539">
                  <c:v>0.59548381486354196</c:v>
                </c:pt>
                <c:pt idx="1540">
                  <c:v>0.60281454724481798</c:v>
                </c:pt>
                <c:pt idx="1541">
                  <c:v>0.61561815065177194</c:v>
                </c:pt>
                <c:pt idx="1542">
                  <c:v>0.598500993304383</c:v>
                </c:pt>
                <c:pt idx="1543">
                  <c:v>0.57635777211222805</c:v>
                </c:pt>
                <c:pt idx="1544">
                  <c:v>0.58817166604663196</c:v>
                </c:pt>
                <c:pt idx="1545">
                  <c:v>0.57096124381949498</c:v>
                </c:pt>
                <c:pt idx="1546">
                  <c:v>0.58384615376543902</c:v>
                </c:pt>
                <c:pt idx="1547">
                  <c:v>0.57613028525529697</c:v>
                </c:pt>
                <c:pt idx="1548">
                  <c:v>0.58425449249122996</c:v>
                </c:pt>
                <c:pt idx="1549">
                  <c:v>0.59146878100790901</c:v>
                </c:pt>
                <c:pt idx="1550">
                  <c:v>0.60298776202187399</c:v>
                </c:pt>
                <c:pt idx="1551">
                  <c:v>0.60783688254658197</c:v>
                </c:pt>
                <c:pt idx="1552">
                  <c:v>0.60676534824361905</c:v>
                </c:pt>
                <c:pt idx="1553">
                  <c:v>0.60920445810078305</c:v>
                </c:pt>
                <c:pt idx="1554">
                  <c:v>0.60065789058129604</c:v>
                </c:pt>
                <c:pt idx="1555">
                  <c:v>0.61673929803614502</c:v>
                </c:pt>
                <c:pt idx="1556">
                  <c:v>0.60151585131276697</c:v>
                </c:pt>
                <c:pt idx="1557">
                  <c:v>0.61038618742296002</c:v>
                </c:pt>
                <c:pt idx="1558">
                  <c:v>0.62336407765913104</c:v>
                </c:pt>
                <c:pt idx="1559">
                  <c:v>0.63109911037628796</c:v>
                </c:pt>
                <c:pt idx="1560">
                  <c:v>0.61934151549334604</c:v>
                </c:pt>
                <c:pt idx="1561">
                  <c:v>0.617214762231721</c:v>
                </c:pt>
                <c:pt idx="1562">
                  <c:v>0.62980905439024004</c:v>
                </c:pt>
                <c:pt idx="1563">
                  <c:v>0.63079217059556303</c:v>
                </c:pt>
                <c:pt idx="1564">
                  <c:v>0.63649879971346002</c:v>
                </c:pt>
                <c:pt idx="1565">
                  <c:v>0.63929411942466596</c:v>
                </c:pt>
                <c:pt idx="1566">
                  <c:v>0.63927539180181903</c:v>
                </c:pt>
                <c:pt idx="1567">
                  <c:v>0.62343531103940597</c:v>
                </c:pt>
                <c:pt idx="1568">
                  <c:v>0.63495929105723303</c:v>
                </c:pt>
                <c:pt idx="1569">
                  <c:v>0.63650952061638999</c:v>
                </c:pt>
                <c:pt idx="1570">
                  <c:v>0.618129562070724</c:v>
                </c:pt>
                <c:pt idx="1571">
                  <c:v>0.61914964166797004</c:v>
                </c:pt>
                <c:pt idx="1572">
                  <c:v>0.61995023922564096</c:v>
                </c:pt>
                <c:pt idx="1573">
                  <c:v>0.64444249873493198</c:v>
                </c:pt>
                <c:pt idx="1574">
                  <c:v>0.647465873603426</c:v>
                </c:pt>
                <c:pt idx="1575">
                  <c:v>0.64707728784688601</c:v>
                </c:pt>
                <c:pt idx="1576">
                  <c:v>0.637473893804411</c:v>
                </c:pt>
                <c:pt idx="1577">
                  <c:v>0.642269036694887</c:v>
                </c:pt>
                <c:pt idx="1578">
                  <c:v>0.64890344770932995</c:v>
                </c:pt>
                <c:pt idx="1579">
                  <c:v>0.661864104398732</c:v>
                </c:pt>
                <c:pt idx="1580">
                  <c:v>0.66055048955388995</c:v>
                </c:pt>
                <c:pt idx="1581">
                  <c:v>0.650289929494408</c:v>
                </c:pt>
                <c:pt idx="1582">
                  <c:v>0.669562202933355</c:v>
                </c:pt>
                <c:pt idx="1583">
                  <c:v>0.67276102935999404</c:v>
                </c:pt>
                <c:pt idx="1584">
                  <c:v>0.67605918333725201</c:v>
                </c:pt>
                <c:pt idx="1585">
                  <c:v>0.66708311805384601</c:v>
                </c:pt>
                <c:pt idx="1586">
                  <c:v>0.64725838663633095</c:v>
                </c:pt>
                <c:pt idx="1587">
                  <c:v>0.64662237420541502</c:v>
                </c:pt>
                <c:pt idx="1588">
                  <c:v>0.66176989673436304</c:v>
                </c:pt>
                <c:pt idx="1589">
                  <c:v>0.661509064576696</c:v>
                </c:pt>
                <c:pt idx="1590">
                  <c:v>0.65617365725211896</c:v>
                </c:pt>
                <c:pt idx="1591">
                  <c:v>0.69456194166965801</c:v>
                </c:pt>
                <c:pt idx="1592">
                  <c:v>0.686988112784786</c:v>
                </c:pt>
                <c:pt idx="1593">
                  <c:v>0.67980525231953304</c:v>
                </c:pt>
                <c:pt idx="1594">
                  <c:v>0.69497861364094704</c:v>
                </c:pt>
                <c:pt idx="1595">
                  <c:v>0.68120782837816096</c:v>
                </c:pt>
                <c:pt idx="1596">
                  <c:v>0.694055806773899</c:v>
                </c:pt>
                <c:pt idx="1597">
                  <c:v>0.70163890484312197</c:v>
                </c:pt>
                <c:pt idx="1598">
                  <c:v>0.69091731513060595</c:v>
                </c:pt>
                <c:pt idx="1599">
                  <c:v>0.68852001099140303</c:v>
                </c:pt>
                <c:pt idx="1600">
                  <c:v>0.69081723452462895</c:v>
                </c:pt>
                <c:pt idx="1601">
                  <c:v>0.68014892218823297</c:v>
                </c:pt>
                <c:pt idx="1602">
                  <c:v>0.67569049475696397</c:v>
                </c:pt>
                <c:pt idx="1603">
                  <c:v>0.68247426548550605</c:v>
                </c:pt>
                <c:pt idx="1604">
                  <c:v>0.66878054073629001</c:v>
                </c:pt>
                <c:pt idx="1605">
                  <c:v>0.66607249116726397</c:v>
                </c:pt>
                <c:pt idx="1606">
                  <c:v>0.68497542035959402</c:v>
                </c:pt>
                <c:pt idx="1607">
                  <c:v>0.682689649870587</c:v>
                </c:pt>
                <c:pt idx="1608">
                  <c:v>0.69634975048325098</c:v>
                </c:pt>
                <c:pt idx="1609">
                  <c:v>0.69609957266454503</c:v>
                </c:pt>
                <c:pt idx="1610">
                  <c:v>0.70143034015503702</c:v>
                </c:pt>
                <c:pt idx="1611">
                  <c:v>0.67695624839753199</c:v>
                </c:pt>
                <c:pt idx="1612">
                  <c:v>0.67641749695263498</c:v>
                </c:pt>
                <c:pt idx="1613">
                  <c:v>0.68922746468856599</c:v>
                </c:pt>
                <c:pt idx="1614">
                  <c:v>0.70699565593243496</c:v>
                </c:pt>
                <c:pt idx="1615">
                  <c:v>0.67853192549130004</c:v>
                </c:pt>
                <c:pt idx="1616">
                  <c:v>0.70705094791954604</c:v>
                </c:pt>
                <c:pt idx="1617">
                  <c:v>0.70382304142917196</c:v>
                </c:pt>
                <c:pt idx="1618">
                  <c:v>0.70587262887770896</c:v>
                </c:pt>
                <c:pt idx="1619">
                  <c:v>0.70603274279844097</c:v>
                </c:pt>
                <c:pt idx="1620">
                  <c:v>0.70419435893953997</c:v>
                </c:pt>
                <c:pt idx="1621">
                  <c:v>0.70103005073713198</c:v>
                </c:pt>
                <c:pt idx="1622">
                  <c:v>0.70475151726107899</c:v>
                </c:pt>
                <c:pt idx="1623">
                  <c:v>0.70580365397190703</c:v>
                </c:pt>
                <c:pt idx="1624">
                  <c:v>0.70349067160880996</c:v>
                </c:pt>
                <c:pt idx="1625">
                  <c:v>0.70611727712203298</c:v>
                </c:pt>
                <c:pt idx="1626">
                  <c:v>0.69759458256689999</c:v>
                </c:pt>
                <c:pt idx="1627">
                  <c:v>0.699244646630371</c:v>
                </c:pt>
                <c:pt idx="1628">
                  <c:v>0.70223256317261495</c:v>
                </c:pt>
                <c:pt idx="1629">
                  <c:v>0.704171099008291</c:v>
                </c:pt>
                <c:pt idx="1630">
                  <c:v>0.70245115620580001</c:v>
                </c:pt>
                <c:pt idx="1631">
                  <c:v>0.70171192248660996</c:v>
                </c:pt>
                <c:pt idx="1632">
                  <c:v>0.69913656634247801</c:v>
                </c:pt>
                <c:pt idx="1633">
                  <c:v>0.70415766800496304</c:v>
                </c:pt>
                <c:pt idx="1634">
                  <c:v>0.70597784195221502</c:v>
                </c:pt>
                <c:pt idx="1635">
                  <c:v>0.70300203080970403</c:v>
                </c:pt>
                <c:pt idx="1636">
                  <c:v>0.70192166646881005</c:v>
                </c:pt>
                <c:pt idx="1637">
                  <c:v>0.70489572815634205</c:v>
                </c:pt>
                <c:pt idx="1638">
                  <c:v>0.699967350810212</c:v>
                </c:pt>
                <c:pt idx="1639">
                  <c:v>0.70173934442151997</c:v>
                </c:pt>
                <c:pt idx="1640">
                  <c:v>0.70371264914362897</c:v>
                </c:pt>
                <c:pt idx="1641">
                  <c:v>0.70546270087692597</c:v>
                </c:pt>
                <c:pt idx="1642">
                  <c:v>0.70326974615746596</c:v>
                </c:pt>
                <c:pt idx="1643">
                  <c:v>0.70273386980911001</c:v>
                </c:pt>
                <c:pt idx="1644">
                  <c:v>0.70384211949987996</c:v>
                </c:pt>
                <c:pt idx="1645">
                  <c:v>0.705556645390082</c:v>
                </c:pt>
                <c:pt idx="1646">
                  <c:v>0.70182806422233002</c:v>
                </c:pt>
                <c:pt idx="1647">
                  <c:v>0.69721233605569499</c:v>
                </c:pt>
                <c:pt idx="1648">
                  <c:v>0.70251427277795597</c:v>
                </c:pt>
                <c:pt idx="1649">
                  <c:v>0.70236028716392296</c:v>
                </c:pt>
                <c:pt idx="1650">
                  <c:v>0.70161470049271601</c:v>
                </c:pt>
                <c:pt idx="1651">
                  <c:v>0.70125759381437103</c:v>
                </c:pt>
                <c:pt idx="1652">
                  <c:v>0.70235136673871401</c:v>
                </c:pt>
                <c:pt idx="1653">
                  <c:v>0.70412213881490304</c:v>
                </c:pt>
                <c:pt idx="1654">
                  <c:v>0.70536195926291201</c:v>
                </c:pt>
                <c:pt idx="1655">
                  <c:v>0.70448471843397498</c:v>
                </c:pt>
                <c:pt idx="1656">
                  <c:v>0.698955111966861</c:v>
                </c:pt>
                <c:pt idx="1657">
                  <c:v>0.70451695055347696</c:v>
                </c:pt>
                <c:pt idx="1658">
                  <c:v>0.70124787219616003</c:v>
                </c:pt>
                <c:pt idx="1659">
                  <c:v>0.703192491596356</c:v>
                </c:pt>
                <c:pt idx="1660">
                  <c:v>0.70261690089606099</c:v>
                </c:pt>
                <c:pt idx="1661">
                  <c:v>0.70213769471857101</c:v>
                </c:pt>
                <c:pt idx="1662">
                  <c:v>0.70507230104478302</c:v>
                </c:pt>
                <c:pt idx="1663">
                  <c:v>0.70653151389954905</c:v>
                </c:pt>
                <c:pt idx="1664">
                  <c:v>0.700953104340866</c:v>
                </c:pt>
                <c:pt idx="1665">
                  <c:v>0.69987172317558199</c:v>
                </c:pt>
                <c:pt idx="1666">
                  <c:v>0.70254260213617203</c:v>
                </c:pt>
                <c:pt idx="1667">
                  <c:v>0.70317298795701999</c:v>
                </c:pt>
                <c:pt idx="1668">
                  <c:v>0.70564970016484097</c:v>
                </c:pt>
                <c:pt idx="1669">
                  <c:v>0.70332002015373296</c:v>
                </c:pt>
                <c:pt idx="1670">
                  <c:v>0.70405518282673796</c:v>
                </c:pt>
                <c:pt idx="1671">
                  <c:v>0.70793650240416695</c:v>
                </c:pt>
                <c:pt idx="1672">
                  <c:v>0.702704664651844</c:v>
                </c:pt>
                <c:pt idx="1673">
                  <c:v>0.70282521181290103</c:v>
                </c:pt>
                <c:pt idx="1674">
                  <c:v>0.70405740839540099</c:v>
                </c:pt>
                <c:pt idx="1675">
                  <c:v>0.70281051817672102</c:v>
                </c:pt>
                <c:pt idx="1676">
                  <c:v>0.70190251762348699</c:v>
                </c:pt>
                <c:pt idx="1677">
                  <c:v>0.70139849030716495</c:v>
                </c:pt>
                <c:pt idx="1678">
                  <c:v>0.70420218476882801</c:v>
                </c:pt>
                <c:pt idx="1679">
                  <c:v>0.706907808819071</c:v>
                </c:pt>
                <c:pt idx="1680">
                  <c:v>0.70519037865662804</c:v>
                </c:pt>
                <c:pt idx="1681">
                  <c:v>0.70334470430868201</c:v>
                </c:pt>
                <c:pt idx="1682">
                  <c:v>0.70078900845568104</c:v>
                </c:pt>
                <c:pt idx="1683">
                  <c:v>0.70486945332510698</c:v>
                </c:pt>
                <c:pt idx="1684">
                  <c:v>0.70426505803012296</c:v>
                </c:pt>
                <c:pt idx="1685">
                  <c:v>0.70628673698831501</c:v>
                </c:pt>
                <c:pt idx="1686">
                  <c:v>0.70518791485443499</c:v>
                </c:pt>
                <c:pt idx="1687">
                  <c:v>0.70502833709413704</c:v>
                </c:pt>
                <c:pt idx="1688">
                  <c:v>0.70789907206571401</c:v>
                </c:pt>
                <c:pt idx="1689">
                  <c:v>0.70005883446132</c:v>
                </c:pt>
                <c:pt idx="1690">
                  <c:v>0.70371282876812402</c:v>
                </c:pt>
                <c:pt idx="1691">
                  <c:v>0.70240458705521702</c:v>
                </c:pt>
                <c:pt idx="1692">
                  <c:v>0.69647866192904795</c:v>
                </c:pt>
                <c:pt idx="1693">
                  <c:v>0.70292667936037001</c:v>
                </c:pt>
                <c:pt idx="1694">
                  <c:v>0.70190583414056895</c:v>
                </c:pt>
                <c:pt idx="1695">
                  <c:v>0.70161223061784805</c:v>
                </c:pt>
                <c:pt idx="1696">
                  <c:v>0.70308575903418402</c:v>
                </c:pt>
                <c:pt idx="1697">
                  <c:v>0.703861124815925</c:v>
                </c:pt>
                <c:pt idx="1698">
                  <c:v>0.70573612016555498</c:v>
                </c:pt>
                <c:pt idx="1699">
                  <c:v>0.70320483957657798</c:v>
                </c:pt>
                <c:pt idx="1700">
                  <c:v>0.704285044016151</c:v>
                </c:pt>
                <c:pt idx="1701">
                  <c:v>0.69808539311594697</c:v>
                </c:pt>
                <c:pt idx="1702">
                  <c:v>0.70387475410325095</c:v>
                </c:pt>
                <c:pt idx="1703">
                  <c:v>0.70286549699276801</c:v>
                </c:pt>
                <c:pt idx="1704">
                  <c:v>0.70422477930290395</c:v>
                </c:pt>
                <c:pt idx="1705">
                  <c:v>0.70146907109657597</c:v>
                </c:pt>
                <c:pt idx="1706">
                  <c:v>0.69701199439944905</c:v>
                </c:pt>
                <c:pt idx="1707">
                  <c:v>0.70374585438992598</c:v>
                </c:pt>
                <c:pt idx="1708">
                  <c:v>0.70406013795828604</c:v>
                </c:pt>
                <c:pt idx="1709">
                  <c:v>0.70374111330766898</c:v>
                </c:pt>
                <c:pt idx="1710">
                  <c:v>0.70306652623507704</c:v>
                </c:pt>
                <c:pt idx="1711">
                  <c:v>0.70503797858932005</c:v>
                </c:pt>
                <c:pt idx="1712">
                  <c:v>0.70479578901934303</c:v>
                </c:pt>
                <c:pt idx="1713">
                  <c:v>0.70322701374246599</c:v>
                </c:pt>
                <c:pt idx="1714">
                  <c:v>0.69865125575438802</c:v>
                </c:pt>
                <c:pt idx="1715">
                  <c:v>0.70343941918144204</c:v>
                </c:pt>
                <c:pt idx="1716">
                  <c:v>0.70248923140050401</c:v>
                </c:pt>
                <c:pt idx="1717">
                  <c:v>0.70562943390010702</c:v>
                </c:pt>
                <c:pt idx="1718">
                  <c:v>0.70537863453138405</c:v>
                </c:pt>
                <c:pt idx="1719">
                  <c:v>0.70231156436258502</c:v>
                </c:pt>
                <c:pt idx="1720">
                  <c:v>0.27492452862690703</c:v>
                </c:pt>
                <c:pt idx="1721">
                  <c:v>-1.4180268522561801</c:v>
                </c:pt>
                <c:pt idx="1722">
                  <c:v>-1.4185515002290301</c:v>
                </c:pt>
                <c:pt idx="1723">
                  <c:v>-1.4193747300382999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D-4519-BCD5-328FF713596B}"/>
            </c:ext>
          </c:extLst>
        </c:ser>
        <c:ser>
          <c:idx val="2"/>
          <c:order val="2"/>
          <c:tx>
            <c:strRef>
              <c:f>[1]calcdata!$AZ$1</c:f>
              <c:strCache>
                <c:ptCount val="1"/>
                <c:pt idx="0">
                  <c:v>H2 cons [sL/h]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xVal>
          <c:yVal>
            <c:numRef>
              <c:f>[1]calcdata!$AZ$2:$AZ$1725</c:f>
              <c:numCache>
                <c:formatCode>General</c:formatCode>
                <c:ptCount val="1724"/>
                <c:pt idx="0">
                  <c:v>-9.0274131143529708</c:v>
                </c:pt>
                <c:pt idx="1">
                  <c:v>-0.67493061730704995</c:v>
                </c:pt>
                <c:pt idx="2">
                  <c:v>-0.71916715272355003</c:v>
                </c:pt>
                <c:pt idx="3">
                  <c:v>-0.69472384785158503</c:v>
                </c:pt>
                <c:pt idx="4">
                  <c:v>-0.67909318028932197</c:v>
                </c:pt>
                <c:pt idx="5">
                  <c:v>-0.67263844280020102</c:v>
                </c:pt>
                <c:pt idx="6">
                  <c:v>-0.66521646097694098</c:v>
                </c:pt>
                <c:pt idx="7">
                  <c:v>-0.67216110641238402</c:v>
                </c:pt>
                <c:pt idx="8">
                  <c:v>-0.70609930426759104</c:v>
                </c:pt>
                <c:pt idx="9">
                  <c:v>-0.74147655282495295</c:v>
                </c:pt>
                <c:pt idx="10">
                  <c:v>-0.70576097212626898</c:v>
                </c:pt>
                <c:pt idx="11">
                  <c:v>-0.70753178373356296</c:v>
                </c:pt>
                <c:pt idx="12">
                  <c:v>-0.69986021908597895</c:v>
                </c:pt>
                <c:pt idx="13">
                  <c:v>-0.74716209446605097</c:v>
                </c:pt>
                <c:pt idx="14">
                  <c:v>-0.73377985496435105</c:v>
                </c:pt>
                <c:pt idx="15">
                  <c:v>-0.71146101154514296</c:v>
                </c:pt>
                <c:pt idx="16">
                  <c:v>-0.70665719214214096</c:v>
                </c:pt>
                <c:pt idx="17">
                  <c:v>-0.70043247199098602</c:v>
                </c:pt>
                <c:pt idx="18">
                  <c:v>-0.70141106718998003</c:v>
                </c:pt>
                <c:pt idx="19">
                  <c:v>-0.70948746427329001</c:v>
                </c:pt>
                <c:pt idx="20">
                  <c:v>-0.70232231737605799</c:v>
                </c:pt>
                <c:pt idx="21">
                  <c:v>-0.68673778236836802</c:v>
                </c:pt>
                <c:pt idx="22">
                  <c:v>-0.66308317501777903</c:v>
                </c:pt>
                <c:pt idx="23">
                  <c:v>-0.68384033025824198</c:v>
                </c:pt>
                <c:pt idx="24">
                  <c:v>-0.69310254581907405</c:v>
                </c:pt>
                <c:pt idx="25">
                  <c:v>-0.68894612466645899</c:v>
                </c:pt>
                <c:pt idx="26">
                  <c:v>-0.69533984628273904</c:v>
                </c:pt>
                <c:pt idx="27">
                  <c:v>-0.67384927339469203</c:v>
                </c:pt>
                <c:pt idx="28">
                  <c:v>-0.69186247952088498</c:v>
                </c:pt>
                <c:pt idx="29">
                  <c:v>-0.687727407322547</c:v>
                </c:pt>
                <c:pt idx="30">
                  <c:v>-0.67215196925522003</c:v>
                </c:pt>
                <c:pt idx="31">
                  <c:v>-0.67402556226556398</c:v>
                </c:pt>
                <c:pt idx="32">
                  <c:v>-0.71259377348770503</c:v>
                </c:pt>
                <c:pt idx="33">
                  <c:v>-0.682661875776986</c:v>
                </c:pt>
                <c:pt idx="34">
                  <c:v>-0.69801900128453898</c:v>
                </c:pt>
                <c:pt idx="35">
                  <c:v>-0.67416975515858202</c:v>
                </c:pt>
                <c:pt idx="36">
                  <c:v>-0.68646104198144298</c:v>
                </c:pt>
                <c:pt idx="37">
                  <c:v>-0.61645129096621198</c:v>
                </c:pt>
                <c:pt idx="38">
                  <c:v>-0.67314454086879905</c:v>
                </c:pt>
                <c:pt idx="39">
                  <c:v>-0.65056342644426302</c:v>
                </c:pt>
                <c:pt idx="40">
                  <c:v>-0.65262634575732104</c:v>
                </c:pt>
                <c:pt idx="41">
                  <c:v>-0.66128717242729096</c:v>
                </c:pt>
                <c:pt idx="42">
                  <c:v>-0.67157628070047604</c:v>
                </c:pt>
                <c:pt idx="43">
                  <c:v>-0.62806588625943505</c:v>
                </c:pt>
                <c:pt idx="44">
                  <c:v>-0.636926745259629</c:v>
                </c:pt>
                <c:pt idx="45">
                  <c:v>-0.61969591046747097</c:v>
                </c:pt>
                <c:pt idx="46">
                  <c:v>-0.60637382570856102</c:v>
                </c:pt>
                <c:pt idx="47">
                  <c:v>-0.59684452407725797</c:v>
                </c:pt>
                <c:pt idx="48">
                  <c:v>-0.62887562952920395</c:v>
                </c:pt>
                <c:pt idx="49">
                  <c:v>-0.59855871895774904</c:v>
                </c:pt>
                <c:pt idx="50">
                  <c:v>-0.58905706327637197</c:v>
                </c:pt>
                <c:pt idx="51">
                  <c:v>-0.59771469763716301</c:v>
                </c:pt>
                <c:pt idx="52">
                  <c:v>-0.59616659188632304</c:v>
                </c:pt>
                <c:pt idx="53">
                  <c:v>-0.60042949461133199</c:v>
                </c:pt>
                <c:pt idx="54">
                  <c:v>-0.57307687173670097</c:v>
                </c:pt>
                <c:pt idx="55">
                  <c:v>-0.52918106256314301</c:v>
                </c:pt>
                <c:pt idx="56">
                  <c:v>-0.53743994566624398</c:v>
                </c:pt>
                <c:pt idx="57">
                  <c:v>-0.52193252338243101</c:v>
                </c:pt>
                <c:pt idx="58">
                  <c:v>-0.47969199936631002</c:v>
                </c:pt>
                <c:pt idx="59">
                  <c:v>-0.46560053473940599</c:v>
                </c:pt>
                <c:pt idx="60">
                  <c:v>-0.46041379131383497</c:v>
                </c:pt>
                <c:pt idx="61">
                  <c:v>-0.46773717505206902</c:v>
                </c:pt>
                <c:pt idx="62">
                  <c:v>-0.42542083301053601</c:v>
                </c:pt>
                <c:pt idx="63">
                  <c:v>-0.37670806078101998</c:v>
                </c:pt>
                <c:pt idx="64">
                  <c:v>-0.34796328774666002</c:v>
                </c:pt>
                <c:pt idx="65">
                  <c:v>-0.33496158893081301</c:v>
                </c:pt>
                <c:pt idx="66">
                  <c:v>-0.32885492650874598</c:v>
                </c:pt>
                <c:pt idx="67">
                  <c:v>-0.29069278703067702</c:v>
                </c:pt>
                <c:pt idx="68">
                  <c:v>-0.26838640174947997</c:v>
                </c:pt>
                <c:pt idx="69">
                  <c:v>-0.28988176785118203</c:v>
                </c:pt>
                <c:pt idx="70">
                  <c:v>-0.281085372964756</c:v>
                </c:pt>
                <c:pt idx="71">
                  <c:v>-0.27366348117810901</c:v>
                </c:pt>
                <c:pt idx="72">
                  <c:v>-0.28537247488031098</c:v>
                </c:pt>
                <c:pt idx="73">
                  <c:v>-0.27719168155855001</c:v>
                </c:pt>
                <c:pt idx="74">
                  <c:v>-0.27798251472221402</c:v>
                </c:pt>
                <c:pt idx="75">
                  <c:v>-0.296314871794854</c:v>
                </c:pt>
                <c:pt idx="76">
                  <c:v>-0.28774641389814798</c:v>
                </c:pt>
                <c:pt idx="77">
                  <c:v>-0.25599427119024198</c:v>
                </c:pt>
                <c:pt idx="78">
                  <c:v>-0.28305035673211698</c:v>
                </c:pt>
                <c:pt idx="79">
                  <c:v>-0.28488873796731401</c:v>
                </c:pt>
                <c:pt idx="80">
                  <c:v>-0.306640265899979</c:v>
                </c:pt>
                <c:pt idx="81">
                  <c:v>-0.33120670215047698</c:v>
                </c:pt>
                <c:pt idx="82">
                  <c:v>-0.27678242152032401</c:v>
                </c:pt>
                <c:pt idx="83">
                  <c:v>-0.30822428805202601</c:v>
                </c:pt>
                <c:pt idx="84">
                  <c:v>-0.31430624073790597</c:v>
                </c:pt>
                <c:pt idx="85">
                  <c:v>-0.29804967857068598</c:v>
                </c:pt>
                <c:pt idx="86">
                  <c:v>-0.30418892573960099</c:v>
                </c:pt>
                <c:pt idx="87">
                  <c:v>-0.30046715670641699</c:v>
                </c:pt>
                <c:pt idx="88">
                  <c:v>-0.28974205326805802</c:v>
                </c:pt>
                <c:pt idx="89">
                  <c:v>-0.30951392154552598</c:v>
                </c:pt>
                <c:pt idx="90">
                  <c:v>-0.30456744031057298</c:v>
                </c:pt>
                <c:pt idx="91">
                  <c:v>-0.29994295716858599</c:v>
                </c:pt>
                <c:pt idx="92">
                  <c:v>-0.31472180867396099</c:v>
                </c:pt>
                <c:pt idx="93">
                  <c:v>-0.30410474874579202</c:v>
                </c:pt>
                <c:pt idx="94">
                  <c:v>-0.276648040020467</c:v>
                </c:pt>
                <c:pt idx="95">
                  <c:v>-0.25719708726915003</c:v>
                </c:pt>
                <c:pt idx="96">
                  <c:v>-0.253637510006748</c:v>
                </c:pt>
                <c:pt idx="97">
                  <c:v>-0.27958647593613301</c:v>
                </c:pt>
                <c:pt idx="98">
                  <c:v>-0.27202737271178301</c:v>
                </c:pt>
                <c:pt idx="99">
                  <c:v>-0.27081136485531898</c:v>
                </c:pt>
                <c:pt idx="100">
                  <c:v>-0.270063648531703</c:v>
                </c:pt>
                <c:pt idx="101">
                  <c:v>-0.26093019884412699</c:v>
                </c:pt>
                <c:pt idx="102">
                  <c:v>-0.26098610112772502</c:v>
                </c:pt>
                <c:pt idx="103">
                  <c:v>-0.271214128118759</c:v>
                </c:pt>
                <c:pt idx="104">
                  <c:v>-0.26388492882269898</c:v>
                </c:pt>
                <c:pt idx="105">
                  <c:v>-0.238369749524909</c:v>
                </c:pt>
                <c:pt idx="106">
                  <c:v>-0.21362286931587199</c:v>
                </c:pt>
                <c:pt idx="107">
                  <c:v>-0.24574812850291</c:v>
                </c:pt>
                <c:pt idx="108">
                  <c:v>-0.21894267130687101</c:v>
                </c:pt>
                <c:pt idx="109">
                  <c:v>-0.22266528828306001</c:v>
                </c:pt>
                <c:pt idx="110">
                  <c:v>-0.18570192689693699</c:v>
                </c:pt>
                <c:pt idx="111">
                  <c:v>-0.198359166926451</c:v>
                </c:pt>
                <c:pt idx="112">
                  <c:v>-0.202012832050285</c:v>
                </c:pt>
                <c:pt idx="113">
                  <c:v>-0.16135956894888301</c:v>
                </c:pt>
                <c:pt idx="114">
                  <c:v>-0.161841291450006</c:v>
                </c:pt>
                <c:pt idx="115">
                  <c:v>-0.192838033723882</c:v>
                </c:pt>
                <c:pt idx="116">
                  <c:v>-0.160424672594706</c:v>
                </c:pt>
                <c:pt idx="117">
                  <c:v>-0.180472990063719</c:v>
                </c:pt>
                <c:pt idx="118">
                  <c:v>-0.144639584050269</c:v>
                </c:pt>
                <c:pt idx="119">
                  <c:v>-0.13550577462316399</c:v>
                </c:pt>
                <c:pt idx="120">
                  <c:v>-0.104129196108226</c:v>
                </c:pt>
                <c:pt idx="121">
                  <c:v>-0.102009540928246</c:v>
                </c:pt>
                <c:pt idx="122">
                  <c:v>-0.120615887641774</c:v>
                </c:pt>
                <c:pt idx="123">
                  <c:v>-9.4362288392767696E-2</c:v>
                </c:pt>
                <c:pt idx="124">
                  <c:v>-0.103890878622053</c:v>
                </c:pt>
                <c:pt idx="125">
                  <c:v>-8.7131701935034805E-2</c:v>
                </c:pt>
                <c:pt idx="126">
                  <c:v>-6.2818935424778496E-2</c:v>
                </c:pt>
                <c:pt idx="127">
                  <c:v>-7.8214649269046504E-2</c:v>
                </c:pt>
                <c:pt idx="128">
                  <c:v>-6.0330485461645503E-2</c:v>
                </c:pt>
                <c:pt idx="129">
                  <c:v>-6.5760983881662405E-2</c:v>
                </c:pt>
                <c:pt idx="130">
                  <c:v>-8.5414254142062093E-3</c:v>
                </c:pt>
                <c:pt idx="131">
                  <c:v>-1.3408330866358301E-2</c:v>
                </c:pt>
                <c:pt idx="132">
                  <c:v>9.8248296385401394E-3</c:v>
                </c:pt>
                <c:pt idx="133">
                  <c:v>-2.7513852584073401E-3</c:v>
                </c:pt>
                <c:pt idx="134">
                  <c:v>2.60839944623532E-2</c:v>
                </c:pt>
                <c:pt idx="135">
                  <c:v>5.25042605558141E-2</c:v>
                </c:pt>
                <c:pt idx="136">
                  <c:v>6.8109247421761901E-2</c:v>
                </c:pt>
                <c:pt idx="137">
                  <c:v>8.7234178309029298E-2</c:v>
                </c:pt>
                <c:pt idx="138">
                  <c:v>3.5505059004197599E-2</c:v>
                </c:pt>
                <c:pt idx="139">
                  <c:v>0.11752589610054</c:v>
                </c:pt>
                <c:pt idx="140">
                  <c:v>0.15309292766428101</c:v>
                </c:pt>
                <c:pt idx="141">
                  <c:v>0.135192705448824</c:v>
                </c:pt>
                <c:pt idx="142">
                  <c:v>0.179295811009164</c:v>
                </c:pt>
                <c:pt idx="143">
                  <c:v>0.17297956929441</c:v>
                </c:pt>
                <c:pt idx="144">
                  <c:v>0.14155693246326201</c:v>
                </c:pt>
                <c:pt idx="145">
                  <c:v>0.169708149975654</c:v>
                </c:pt>
                <c:pt idx="146">
                  <c:v>0.18833926311172899</c:v>
                </c:pt>
                <c:pt idx="147">
                  <c:v>0.21259992857604901</c:v>
                </c:pt>
                <c:pt idx="148">
                  <c:v>0.20743191570783301</c:v>
                </c:pt>
                <c:pt idx="149">
                  <c:v>0.213676485638011</c:v>
                </c:pt>
                <c:pt idx="150">
                  <c:v>0.195173836624223</c:v>
                </c:pt>
                <c:pt idx="151">
                  <c:v>0.19968894576129501</c:v>
                </c:pt>
                <c:pt idx="152">
                  <c:v>0.24619752188896099</c:v>
                </c:pt>
                <c:pt idx="153">
                  <c:v>0.24227590315278799</c:v>
                </c:pt>
                <c:pt idx="154">
                  <c:v>0.23306468460007401</c:v>
                </c:pt>
                <c:pt idx="155">
                  <c:v>0.23804772446759001</c:v>
                </c:pt>
                <c:pt idx="156">
                  <c:v>0.282174693286801</c:v>
                </c:pt>
                <c:pt idx="157">
                  <c:v>0.26864159467321302</c:v>
                </c:pt>
                <c:pt idx="158">
                  <c:v>0.27082183462422899</c:v>
                </c:pt>
                <c:pt idx="159">
                  <c:v>0.28422238777666903</c:v>
                </c:pt>
                <c:pt idx="160">
                  <c:v>0.28289646524791201</c:v>
                </c:pt>
                <c:pt idx="161">
                  <c:v>0.29444218277605599</c:v>
                </c:pt>
                <c:pt idx="162">
                  <c:v>0.275452437206054</c:v>
                </c:pt>
                <c:pt idx="163">
                  <c:v>0.27647908767177098</c:v>
                </c:pt>
                <c:pt idx="164">
                  <c:v>0.28503042051987698</c:v>
                </c:pt>
                <c:pt idx="165">
                  <c:v>0.317933471293811</c:v>
                </c:pt>
                <c:pt idx="166">
                  <c:v>0.34393855238225701</c:v>
                </c:pt>
                <c:pt idx="167">
                  <c:v>0.32928111922081699</c:v>
                </c:pt>
                <c:pt idx="168">
                  <c:v>0.33510800964210402</c:v>
                </c:pt>
                <c:pt idx="169">
                  <c:v>0.368961768934495</c:v>
                </c:pt>
                <c:pt idx="170">
                  <c:v>0.37136461181256503</c:v>
                </c:pt>
                <c:pt idx="171">
                  <c:v>0.37662475581308202</c:v>
                </c:pt>
                <c:pt idx="172">
                  <c:v>0.37452946068123799</c:v>
                </c:pt>
                <c:pt idx="173">
                  <c:v>0.38054410623498403</c:v>
                </c:pt>
                <c:pt idx="174">
                  <c:v>0.41642705912496197</c:v>
                </c:pt>
                <c:pt idx="175">
                  <c:v>0.41504906267463498</c:v>
                </c:pt>
                <c:pt idx="176">
                  <c:v>0.43061651276617502</c:v>
                </c:pt>
                <c:pt idx="177">
                  <c:v>0.44287517720355302</c:v>
                </c:pt>
                <c:pt idx="178">
                  <c:v>0.43258844329060597</c:v>
                </c:pt>
                <c:pt idx="179">
                  <c:v>0.44980476260492702</c:v>
                </c:pt>
                <c:pt idx="180">
                  <c:v>0.45952845151529298</c:v>
                </c:pt>
                <c:pt idx="181">
                  <c:v>0.46459503827544002</c:v>
                </c:pt>
                <c:pt idx="182">
                  <c:v>0.44545640191614799</c:v>
                </c:pt>
                <c:pt idx="183">
                  <c:v>0.46344347693468002</c:v>
                </c:pt>
                <c:pt idx="184">
                  <c:v>0.46463994490340099</c:v>
                </c:pt>
                <c:pt idx="185">
                  <c:v>0.49177393864214802</c:v>
                </c:pt>
                <c:pt idx="186">
                  <c:v>0.50791911176367799</c:v>
                </c:pt>
                <c:pt idx="187">
                  <c:v>0.50409126345918998</c:v>
                </c:pt>
                <c:pt idx="188">
                  <c:v>0.49852882232531998</c:v>
                </c:pt>
                <c:pt idx="189">
                  <c:v>0.51914057370300704</c:v>
                </c:pt>
                <c:pt idx="190">
                  <c:v>0.56208898299136401</c:v>
                </c:pt>
                <c:pt idx="191">
                  <c:v>0.49326087098792998</c:v>
                </c:pt>
                <c:pt idx="192">
                  <c:v>0.42639079609964498</c:v>
                </c:pt>
                <c:pt idx="193">
                  <c:v>0.36541364301940699</c:v>
                </c:pt>
                <c:pt idx="194">
                  <c:v>0.42993338290269201</c:v>
                </c:pt>
                <c:pt idx="195">
                  <c:v>0.44614949174076002</c:v>
                </c:pt>
                <c:pt idx="196">
                  <c:v>0.471299194057135</c:v>
                </c:pt>
                <c:pt idx="197">
                  <c:v>0.48473751387842801</c:v>
                </c:pt>
                <c:pt idx="198">
                  <c:v>0.521791680335976</c:v>
                </c:pt>
                <c:pt idx="199">
                  <c:v>0.549805433825446</c:v>
                </c:pt>
                <c:pt idx="200">
                  <c:v>0.57537598258991296</c:v>
                </c:pt>
                <c:pt idx="201">
                  <c:v>0.61048729693835502</c:v>
                </c:pt>
                <c:pt idx="202">
                  <c:v>0.59471340841980203</c:v>
                </c:pt>
                <c:pt idx="203">
                  <c:v>0.62300295752308099</c:v>
                </c:pt>
                <c:pt idx="204">
                  <c:v>0.64188989933108598</c:v>
                </c:pt>
                <c:pt idx="205">
                  <c:v>0.69764388030923996</c:v>
                </c:pt>
                <c:pt idx="206">
                  <c:v>0.71066619610481896</c:v>
                </c:pt>
                <c:pt idx="207">
                  <c:v>0.69769348043061996</c:v>
                </c:pt>
                <c:pt idx="208">
                  <c:v>0.71329940715522699</c:v>
                </c:pt>
                <c:pt idx="209">
                  <c:v>0.80939029292044196</c:v>
                </c:pt>
                <c:pt idx="210">
                  <c:v>0.86054463359631805</c:v>
                </c:pt>
                <c:pt idx="211">
                  <c:v>0.83104555088604304</c:v>
                </c:pt>
                <c:pt idx="212">
                  <c:v>0.81455063351204604</c:v>
                </c:pt>
                <c:pt idx="213">
                  <c:v>0.87253819798391297</c:v>
                </c:pt>
                <c:pt idx="214">
                  <c:v>0.87330798452036595</c:v>
                </c:pt>
                <c:pt idx="215">
                  <c:v>0.93106287536387</c:v>
                </c:pt>
                <c:pt idx="216">
                  <c:v>0.89890867493304505</c:v>
                </c:pt>
                <c:pt idx="217">
                  <c:v>0.92159592480371699</c:v>
                </c:pt>
                <c:pt idx="218">
                  <c:v>0.92547899540630096</c:v>
                </c:pt>
                <c:pt idx="219">
                  <c:v>0.96070250173108995</c:v>
                </c:pt>
                <c:pt idx="220">
                  <c:v>0.92753435551486996</c:v>
                </c:pt>
                <c:pt idx="221">
                  <c:v>0.91633858301307902</c:v>
                </c:pt>
                <c:pt idx="222">
                  <c:v>0.91885783106698804</c:v>
                </c:pt>
                <c:pt idx="223">
                  <c:v>0.94220023343744097</c:v>
                </c:pt>
                <c:pt idx="224">
                  <c:v>0.916533505038573</c:v>
                </c:pt>
                <c:pt idx="225">
                  <c:v>0.93802160639428001</c:v>
                </c:pt>
                <c:pt idx="226">
                  <c:v>0.95577641317760798</c:v>
                </c:pt>
                <c:pt idx="227">
                  <c:v>0.95050303472855702</c:v>
                </c:pt>
                <c:pt idx="228">
                  <c:v>0.97584399938266397</c:v>
                </c:pt>
                <c:pt idx="229">
                  <c:v>0.96391125178076198</c:v>
                </c:pt>
                <c:pt idx="230">
                  <c:v>0.96855324033663504</c:v>
                </c:pt>
                <c:pt idx="231">
                  <c:v>0.93047216514709297</c:v>
                </c:pt>
                <c:pt idx="232">
                  <c:v>0.95030753794477396</c:v>
                </c:pt>
                <c:pt idx="233">
                  <c:v>0.95275763030391403</c:v>
                </c:pt>
                <c:pt idx="234">
                  <c:v>0.96808262347349505</c:v>
                </c:pt>
                <c:pt idx="235">
                  <c:v>0.95124581192033097</c:v>
                </c:pt>
                <c:pt idx="236">
                  <c:v>0.96758962522273895</c:v>
                </c:pt>
                <c:pt idx="237">
                  <c:v>0.94447391152504601</c:v>
                </c:pt>
                <c:pt idx="238">
                  <c:v>0.99050403943981302</c:v>
                </c:pt>
                <c:pt idx="239">
                  <c:v>0.99692883562503498</c:v>
                </c:pt>
                <c:pt idx="240">
                  <c:v>0.990727423819588</c:v>
                </c:pt>
                <c:pt idx="241">
                  <c:v>0.99916207958134395</c:v>
                </c:pt>
                <c:pt idx="242">
                  <c:v>1.0092502331000299</c:v>
                </c:pt>
                <c:pt idx="243">
                  <c:v>0.96441596174807398</c:v>
                </c:pt>
                <c:pt idx="244">
                  <c:v>1.0315233131589401</c:v>
                </c:pt>
                <c:pt idx="245">
                  <c:v>1.0253424449689801</c:v>
                </c:pt>
                <c:pt idx="246">
                  <c:v>1.0276344914109301</c:v>
                </c:pt>
                <c:pt idx="247">
                  <c:v>1.08052772905321</c:v>
                </c:pt>
                <c:pt idx="248">
                  <c:v>1.0910157440169399</c:v>
                </c:pt>
                <c:pt idx="249">
                  <c:v>1.1113175312050301</c:v>
                </c:pt>
                <c:pt idx="250">
                  <c:v>1.1315456552796299</c:v>
                </c:pt>
                <c:pt idx="251">
                  <c:v>1.1347475921629899</c:v>
                </c:pt>
                <c:pt idx="252">
                  <c:v>1.10895814294638</c:v>
                </c:pt>
                <c:pt idx="253">
                  <c:v>1.08886948064622</c:v>
                </c:pt>
                <c:pt idx="254">
                  <c:v>1.1313672897265501</c:v>
                </c:pt>
                <c:pt idx="255">
                  <c:v>1.1018565127987401</c:v>
                </c:pt>
                <c:pt idx="256">
                  <c:v>1.1159439449447599</c:v>
                </c:pt>
                <c:pt idx="257">
                  <c:v>1.1093494686674601</c:v>
                </c:pt>
                <c:pt idx="258">
                  <c:v>1.13582208919882</c:v>
                </c:pt>
                <c:pt idx="259">
                  <c:v>1.1368607885559501</c:v>
                </c:pt>
                <c:pt idx="260">
                  <c:v>1.11716748761555</c:v>
                </c:pt>
                <c:pt idx="261">
                  <c:v>1.17102533301282</c:v>
                </c:pt>
                <c:pt idx="262">
                  <c:v>1.1024517087155301</c:v>
                </c:pt>
                <c:pt idx="263">
                  <c:v>1.13893632588114</c:v>
                </c:pt>
                <c:pt idx="264">
                  <c:v>1.1241840427293099</c:v>
                </c:pt>
                <c:pt idx="265">
                  <c:v>1.1046816770316199</c:v>
                </c:pt>
                <c:pt idx="266">
                  <c:v>1.13377148965001</c:v>
                </c:pt>
                <c:pt idx="267">
                  <c:v>1.1514408713653701</c:v>
                </c:pt>
                <c:pt idx="268">
                  <c:v>1.13488932307405</c:v>
                </c:pt>
                <c:pt idx="269">
                  <c:v>1.18625823976015</c:v>
                </c:pt>
                <c:pt idx="270">
                  <c:v>1.1417515187987</c:v>
                </c:pt>
                <c:pt idx="271">
                  <c:v>1.1529254032523999</c:v>
                </c:pt>
                <c:pt idx="272">
                  <c:v>1.11832477626801</c:v>
                </c:pt>
                <c:pt idx="273">
                  <c:v>1.14216478944468</c:v>
                </c:pt>
                <c:pt idx="274">
                  <c:v>1.16430034112075</c:v>
                </c:pt>
                <c:pt idx="275">
                  <c:v>1.1609736825596499</c:v>
                </c:pt>
                <c:pt idx="276">
                  <c:v>1.12439604582852</c:v>
                </c:pt>
                <c:pt idx="277">
                  <c:v>1.1247443380492901</c:v>
                </c:pt>
                <c:pt idx="278">
                  <c:v>1.1375389099784201</c:v>
                </c:pt>
                <c:pt idx="279">
                  <c:v>1.1325588441149399</c:v>
                </c:pt>
                <c:pt idx="280">
                  <c:v>1.16692643227903</c:v>
                </c:pt>
                <c:pt idx="281">
                  <c:v>1.1525732119282299</c:v>
                </c:pt>
                <c:pt idx="282">
                  <c:v>1.1252546110775901</c:v>
                </c:pt>
                <c:pt idx="283">
                  <c:v>1.15028463554003</c:v>
                </c:pt>
                <c:pt idx="284">
                  <c:v>1.1392210501378499</c:v>
                </c:pt>
                <c:pt idx="285">
                  <c:v>1.1713404700040599</c:v>
                </c:pt>
                <c:pt idx="286">
                  <c:v>1.1613598312017801</c:v>
                </c:pt>
                <c:pt idx="287">
                  <c:v>1.17932435994476</c:v>
                </c:pt>
                <c:pt idx="288">
                  <c:v>1.10982412164948</c:v>
                </c:pt>
                <c:pt idx="289">
                  <c:v>1.1320645835109699</c:v>
                </c:pt>
                <c:pt idx="290">
                  <c:v>1.1269772230092701</c:v>
                </c:pt>
                <c:pt idx="291">
                  <c:v>1.11636156718395</c:v>
                </c:pt>
                <c:pt idx="292">
                  <c:v>1.17502597497343</c:v>
                </c:pt>
                <c:pt idx="293">
                  <c:v>1.0819822891011099</c:v>
                </c:pt>
                <c:pt idx="294">
                  <c:v>0.982474606581488</c:v>
                </c:pt>
                <c:pt idx="295">
                  <c:v>0.96917454057623897</c:v>
                </c:pt>
                <c:pt idx="296">
                  <c:v>0.96217120325250705</c:v>
                </c:pt>
                <c:pt idx="297">
                  <c:v>0.93561092618915898</c:v>
                </c:pt>
                <c:pt idx="298">
                  <c:v>0.98864841712246698</c:v>
                </c:pt>
                <c:pt idx="299">
                  <c:v>0.98426412032798505</c:v>
                </c:pt>
                <c:pt idx="300">
                  <c:v>0.97689984238127003</c:v>
                </c:pt>
                <c:pt idx="301">
                  <c:v>0.99414251641227502</c:v>
                </c:pt>
                <c:pt idx="302">
                  <c:v>0.989724554180202</c:v>
                </c:pt>
                <c:pt idx="303">
                  <c:v>1.00660322654306</c:v>
                </c:pt>
                <c:pt idx="304">
                  <c:v>1.0359818285526301</c:v>
                </c:pt>
                <c:pt idx="305">
                  <c:v>1.02035715477432</c:v>
                </c:pt>
                <c:pt idx="306">
                  <c:v>1.0298711680744701</c:v>
                </c:pt>
                <c:pt idx="307">
                  <c:v>1.0459190373016001</c:v>
                </c:pt>
                <c:pt idx="308">
                  <c:v>1.0453863554534</c:v>
                </c:pt>
                <c:pt idx="309">
                  <c:v>1.0990229411235</c:v>
                </c:pt>
                <c:pt idx="310">
                  <c:v>1.0577934412810499</c:v>
                </c:pt>
                <c:pt idx="311">
                  <c:v>1.0868424444896501</c:v>
                </c:pt>
                <c:pt idx="312">
                  <c:v>1.0856380612252401</c:v>
                </c:pt>
                <c:pt idx="313">
                  <c:v>1.1045460786427199</c:v>
                </c:pt>
                <c:pt idx="314">
                  <c:v>1.07625101082486</c:v>
                </c:pt>
                <c:pt idx="315">
                  <c:v>1.10259243699109</c:v>
                </c:pt>
                <c:pt idx="316">
                  <c:v>1.07531676606478</c:v>
                </c:pt>
                <c:pt idx="317">
                  <c:v>1.1244750972262401</c:v>
                </c:pt>
                <c:pt idx="318">
                  <c:v>1.1119480899054299</c:v>
                </c:pt>
                <c:pt idx="319">
                  <c:v>1.11890520093838</c:v>
                </c:pt>
                <c:pt idx="320">
                  <c:v>1.1599060349983199</c:v>
                </c:pt>
                <c:pt idx="321">
                  <c:v>1.1331495995265399</c:v>
                </c:pt>
                <c:pt idx="322">
                  <c:v>1.1862008605835299</c:v>
                </c:pt>
                <c:pt idx="323">
                  <c:v>1.16760820403776</c:v>
                </c:pt>
                <c:pt idx="324">
                  <c:v>1.1847843029637399</c:v>
                </c:pt>
                <c:pt idx="325">
                  <c:v>1.1516431972190799</c:v>
                </c:pt>
                <c:pt idx="326">
                  <c:v>1.1343660677665299</c:v>
                </c:pt>
                <c:pt idx="327">
                  <c:v>1.18012502714676</c:v>
                </c:pt>
                <c:pt idx="328">
                  <c:v>1.0999865211873101</c:v>
                </c:pt>
                <c:pt idx="329">
                  <c:v>1.1413468355674401</c:v>
                </c:pt>
                <c:pt idx="330">
                  <c:v>1.1085500327686399</c:v>
                </c:pt>
                <c:pt idx="331">
                  <c:v>1.1481788996484501</c:v>
                </c:pt>
                <c:pt idx="332">
                  <c:v>1.1367855588986</c:v>
                </c:pt>
                <c:pt idx="333">
                  <c:v>1.1721783197375399</c:v>
                </c:pt>
                <c:pt idx="334">
                  <c:v>1.1488425633772099</c:v>
                </c:pt>
                <c:pt idx="335">
                  <c:v>1.20117243478187</c:v>
                </c:pt>
                <c:pt idx="336">
                  <c:v>1.16915323925437</c:v>
                </c:pt>
                <c:pt idx="337">
                  <c:v>1.17603042988548</c:v>
                </c:pt>
                <c:pt idx="338">
                  <c:v>1.16642316755621</c:v>
                </c:pt>
                <c:pt idx="339">
                  <c:v>1.1714306806889201</c:v>
                </c:pt>
                <c:pt idx="340">
                  <c:v>1.1461102234951499</c:v>
                </c:pt>
                <c:pt idx="341">
                  <c:v>1.19419004751137</c:v>
                </c:pt>
                <c:pt idx="342">
                  <c:v>1.1673337538666699</c:v>
                </c:pt>
                <c:pt idx="343">
                  <c:v>1.1715744659619001</c:v>
                </c:pt>
                <c:pt idx="344">
                  <c:v>1.1621922986408999</c:v>
                </c:pt>
                <c:pt idx="345">
                  <c:v>1.18412774416975</c:v>
                </c:pt>
                <c:pt idx="346">
                  <c:v>1.1946268010449099</c:v>
                </c:pt>
                <c:pt idx="347">
                  <c:v>1.2002249670380301</c:v>
                </c:pt>
                <c:pt idx="348">
                  <c:v>1.19122619693167</c:v>
                </c:pt>
                <c:pt idx="349">
                  <c:v>1.2245253596491901</c:v>
                </c:pt>
                <c:pt idx="350">
                  <c:v>1.2176651111143499</c:v>
                </c:pt>
                <c:pt idx="351">
                  <c:v>1.2040184986587501</c:v>
                </c:pt>
                <c:pt idx="352">
                  <c:v>1.2123772089382201</c:v>
                </c:pt>
                <c:pt idx="353">
                  <c:v>1.2283279417559601</c:v>
                </c:pt>
                <c:pt idx="354">
                  <c:v>1.2433635196289201</c:v>
                </c:pt>
                <c:pt idx="355">
                  <c:v>1.2337604927869601</c:v>
                </c:pt>
                <c:pt idx="356">
                  <c:v>1.2123596886594801</c:v>
                </c:pt>
                <c:pt idx="357">
                  <c:v>1.2328530047647099</c:v>
                </c:pt>
                <c:pt idx="358">
                  <c:v>1.2207546237220801</c:v>
                </c:pt>
                <c:pt idx="359">
                  <c:v>1.2067622935989999</c:v>
                </c:pt>
                <c:pt idx="360">
                  <c:v>1.5167172683771299</c:v>
                </c:pt>
                <c:pt idx="416">
                  <c:v>1.9208410252190999</c:v>
                </c:pt>
                <c:pt idx="417">
                  <c:v>0.92581028935684795</c:v>
                </c:pt>
                <c:pt idx="418">
                  <c:v>0.97285888466308701</c:v>
                </c:pt>
                <c:pt idx="419">
                  <c:v>1.01257727989352</c:v>
                </c:pt>
                <c:pt idx="420">
                  <c:v>1.0345606284325799</c:v>
                </c:pt>
                <c:pt idx="421">
                  <c:v>1.02887938367677</c:v>
                </c:pt>
                <c:pt idx="422">
                  <c:v>1.03015178992926</c:v>
                </c:pt>
                <c:pt idx="423">
                  <c:v>1.05551364698884</c:v>
                </c:pt>
                <c:pt idx="424">
                  <c:v>1.0052721394948301</c:v>
                </c:pt>
                <c:pt idx="425">
                  <c:v>0.98459807288535295</c:v>
                </c:pt>
                <c:pt idx="426">
                  <c:v>0.94937885343672102</c:v>
                </c:pt>
                <c:pt idx="427">
                  <c:v>0.94473868914822801</c:v>
                </c:pt>
                <c:pt idx="428">
                  <c:v>0.92838767290055202</c:v>
                </c:pt>
                <c:pt idx="429">
                  <c:v>0.93728659177991602</c:v>
                </c:pt>
                <c:pt idx="430">
                  <c:v>0.89141830555093204</c:v>
                </c:pt>
                <c:pt idx="431">
                  <c:v>0.88176656457997804</c:v>
                </c:pt>
                <c:pt idx="432">
                  <c:v>0.90334054288914201</c:v>
                </c:pt>
                <c:pt idx="433">
                  <c:v>0.88587064740421495</c:v>
                </c:pt>
                <c:pt idx="434">
                  <c:v>0.91002414870156401</c:v>
                </c:pt>
                <c:pt idx="435">
                  <c:v>0.91131498635378005</c:v>
                </c:pt>
                <c:pt idx="436">
                  <c:v>0.89828971035201199</c:v>
                </c:pt>
                <c:pt idx="437">
                  <c:v>0.91637196048236902</c:v>
                </c:pt>
                <c:pt idx="438">
                  <c:v>0.90508620452343302</c:v>
                </c:pt>
                <c:pt idx="439">
                  <c:v>0.89655669156717299</c:v>
                </c:pt>
                <c:pt idx="440">
                  <c:v>0.84187060573313899</c:v>
                </c:pt>
                <c:pt idx="441">
                  <c:v>0.91816360756618698</c:v>
                </c:pt>
                <c:pt idx="442">
                  <c:v>0.91131363354249895</c:v>
                </c:pt>
                <c:pt idx="443">
                  <c:v>0.88424835945959901</c:v>
                </c:pt>
                <c:pt idx="444">
                  <c:v>0.82861716554956799</c:v>
                </c:pt>
                <c:pt idx="445">
                  <c:v>0.84765015642079999</c:v>
                </c:pt>
                <c:pt idx="446">
                  <c:v>0.82474726147157795</c:v>
                </c:pt>
                <c:pt idx="447">
                  <c:v>0.80507535439643996</c:v>
                </c:pt>
                <c:pt idx="448">
                  <c:v>0.78658605668394199</c:v>
                </c:pt>
                <c:pt idx="449">
                  <c:v>0.79429305685798202</c:v>
                </c:pt>
                <c:pt idx="450">
                  <c:v>0.72777472521113495</c:v>
                </c:pt>
                <c:pt idx="451">
                  <c:v>0.69822022099766501</c:v>
                </c:pt>
                <c:pt idx="452">
                  <c:v>0.71691590687390605</c:v>
                </c:pt>
                <c:pt idx="453">
                  <c:v>0.68358653810790004</c:v>
                </c:pt>
                <c:pt idx="454">
                  <c:v>0.72521239276740801</c:v>
                </c:pt>
                <c:pt idx="455">
                  <c:v>0.69432846223728895</c:v>
                </c:pt>
                <c:pt idx="456">
                  <c:v>0.72270970364075204</c:v>
                </c:pt>
                <c:pt idx="457">
                  <c:v>0.73655678424010895</c:v>
                </c:pt>
                <c:pt idx="458">
                  <c:v>0.68619453662820895</c:v>
                </c:pt>
                <c:pt idx="459">
                  <c:v>0.69366520424106604</c:v>
                </c:pt>
                <c:pt idx="460">
                  <c:v>0.70710704924401402</c:v>
                </c:pt>
                <c:pt idx="461">
                  <c:v>0.68225408664644505</c:v>
                </c:pt>
                <c:pt idx="462">
                  <c:v>0.71922938898372202</c:v>
                </c:pt>
                <c:pt idx="463">
                  <c:v>0.70698025334092496</c:v>
                </c:pt>
                <c:pt idx="464">
                  <c:v>0.71280984272116699</c:v>
                </c:pt>
                <c:pt idx="465">
                  <c:v>0.71742940628479301</c:v>
                </c:pt>
                <c:pt idx="466">
                  <c:v>0.73291718794597305</c:v>
                </c:pt>
                <c:pt idx="467">
                  <c:v>0.71087973353323597</c:v>
                </c:pt>
                <c:pt idx="468">
                  <c:v>0.70570572274034804</c:v>
                </c:pt>
                <c:pt idx="469">
                  <c:v>0.68888618024981596</c:v>
                </c:pt>
                <c:pt idx="470">
                  <c:v>0.68531272846400704</c:v>
                </c:pt>
                <c:pt idx="471">
                  <c:v>0.69175799327148602</c:v>
                </c:pt>
                <c:pt idx="472">
                  <c:v>0.67916644922506597</c:v>
                </c:pt>
                <c:pt idx="473">
                  <c:v>0.67103230791888702</c:v>
                </c:pt>
                <c:pt idx="474">
                  <c:v>0.67482746058366505</c:v>
                </c:pt>
                <c:pt idx="475">
                  <c:v>0.65448139948381501</c:v>
                </c:pt>
                <c:pt idx="476">
                  <c:v>0.662613097478572</c:v>
                </c:pt>
                <c:pt idx="477">
                  <c:v>0.65483760837886495</c:v>
                </c:pt>
                <c:pt idx="478">
                  <c:v>0.65282941253988302</c:v>
                </c:pt>
                <c:pt idx="479">
                  <c:v>0.64544557638469502</c:v>
                </c:pt>
                <c:pt idx="480">
                  <c:v>0.66982235538318302</c:v>
                </c:pt>
                <c:pt idx="481">
                  <c:v>0.68472904731612305</c:v>
                </c:pt>
                <c:pt idx="482">
                  <c:v>0.69342918980363</c:v>
                </c:pt>
                <c:pt idx="483">
                  <c:v>0.67573708124193299</c:v>
                </c:pt>
                <c:pt idx="484">
                  <c:v>0.65924045568767797</c:v>
                </c:pt>
                <c:pt idx="485">
                  <c:v>0.64073881223326101</c:v>
                </c:pt>
                <c:pt idx="486">
                  <c:v>0.65968466771066203</c:v>
                </c:pt>
                <c:pt idx="487">
                  <c:v>0.66751775482604803</c:v>
                </c:pt>
                <c:pt idx="488">
                  <c:v>0.661024783300598</c:v>
                </c:pt>
                <c:pt idx="489">
                  <c:v>0.662117878275015</c:v>
                </c:pt>
                <c:pt idx="490">
                  <c:v>0.702800138435966</c:v>
                </c:pt>
                <c:pt idx="491">
                  <c:v>0.69895906031518595</c:v>
                </c:pt>
                <c:pt idx="492">
                  <c:v>0.70647697034454104</c:v>
                </c:pt>
                <c:pt idx="493">
                  <c:v>0.70103394353329895</c:v>
                </c:pt>
                <c:pt idx="494">
                  <c:v>0.68018270607616005</c:v>
                </c:pt>
                <c:pt idx="495">
                  <c:v>0.72589941063720698</c:v>
                </c:pt>
                <c:pt idx="496">
                  <c:v>0.75780961669440094</c:v>
                </c:pt>
                <c:pt idx="497">
                  <c:v>0.75407874536695996</c:v>
                </c:pt>
                <c:pt idx="498">
                  <c:v>0.763874733744075</c:v>
                </c:pt>
                <c:pt idx="499">
                  <c:v>0.79940586934701696</c:v>
                </c:pt>
                <c:pt idx="500">
                  <c:v>0.85739750638964496</c:v>
                </c:pt>
                <c:pt idx="501">
                  <c:v>0.866844254346819</c:v>
                </c:pt>
                <c:pt idx="502">
                  <c:v>0.880670176790462</c:v>
                </c:pt>
                <c:pt idx="503">
                  <c:v>0.88698197656289002</c:v>
                </c:pt>
                <c:pt idx="504">
                  <c:v>0.86148224141827601</c:v>
                </c:pt>
                <c:pt idx="505">
                  <c:v>0.90088861575130796</c:v>
                </c:pt>
                <c:pt idx="506">
                  <c:v>0.86864868327249001</c:v>
                </c:pt>
                <c:pt idx="507">
                  <c:v>0.88821800761700598</c:v>
                </c:pt>
                <c:pt idx="508">
                  <c:v>0.861281664105912</c:v>
                </c:pt>
                <c:pt idx="509">
                  <c:v>0.91798388776090101</c:v>
                </c:pt>
                <c:pt idx="510">
                  <c:v>0.93468524027024402</c:v>
                </c:pt>
                <c:pt idx="511">
                  <c:v>0.91899508592531698</c:v>
                </c:pt>
                <c:pt idx="512">
                  <c:v>0.89933707800626905</c:v>
                </c:pt>
                <c:pt idx="513">
                  <c:v>0.899886856381232</c:v>
                </c:pt>
                <c:pt idx="514">
                  <c:v>0.95871105925011102</c:v>
                </c:pt>
                <c:pt idx="515">
                  <c:v>0.91930074757597202</c:v>
                </c:pt>
                <c:pt idx="516">
                  <c:v>0.93845444122599098</c:v>
                </c:pt>
                <c:pt idx="517">
                  <c:v>0.89447228606187401</c:v>
                </c:pt>
                <c:pt idx="518">
                  <c:v>0.89272352479428196</c:v>
                </c:pt>
                <c:pt idx="519">
                  <c:v>0.90566656474553198</c:v>
                </c:pt>
                <c:pt idx="520">
                  <c:v>0.917229719464422</c:v>
                </c:pt>
                <c:pt idx="521">
                  <c:v>0.95033385262858405</c:v>
                </c:pt>
                <c:pt idx="522">
                  <c:v>0.95742426311575302</c:v>
                </c:pt>
                <c:pt idx="523">
                  <c:v>0.98118051375450099</c:v>
                </c:pt>
                <c:pt idx="524">
                  <c:v>0.99274714538475395</c:v>
                </c:pt>
                <c:pt idx="525">
                  <c:v>1.08191015633774</c:v>
                </c:pt>
                <c:pt idx="526">
                  <c:v>1.0390838990185201</c:v>
                </c:pt>
                <c:pt idx="527">
                  <c:v>1.0825389217927599</c:v>
                </c:pt>
                <c:pt idx="528">
                  <c:v>1.0760345092208401</c:v>
                </c:pt>
                <c:pt idx="529">
                  <c:v>1.07532749710881</c:v>
                </c:pt>
                <c:pt idx="530">
                  <c:v>1.0805634533160799</c:v>
                </c:pt>
                <c:pt idx="531">
                  <c:v>1.0973285594545099</c:v>
                </c:pt>
                <c:pt idx="532">
                  <c:v>1.0817857832309901</c:v>
                </c:pt>
                <c:pt idx="533">
                  <c:v>1.14862763662175</c:v>
                </c:pt>
                <c:pt idx="534">
                  <c:v>1.04353535046273</c:v>
                </c:pt>
                <c:pt idx="535">
                  <c:v>1.0990381758522101</c:v>
                </c:pt>
                <c:pt idx="536">
                  <c:v>1.06330469703889</c:v>
                </c:pt>
                <c:pt idx="537">
                  <c:v>1.1012016593296301</c:v>
                </c:pt>
                <c:pt idx="538">
                  <c:v>1.1175070280133499</c:v>
                </c:pt>
                <c:pt idx="539">
                  <c:v>1.1234075069260401</c:v>
                </c:pt>
                <c:pt idx="540">
                  <c:v>1.1491904779187001</c:v>
                </c:pt>
                <c:pt idx="541">
                  <c:v>1.1558038767182399</c:v>
                </c:pt>
                <c:pt idx="542">
                  <c:v>1.1536256525466599</c:v>
                </c:pt>
                <c:pt idx="543">
                  <c:v>1.1027512164684199</c:v>
                </c:pt>
                <c:pt idx="544">
                  <c:v>1.1309610928304601</c:v>
                </c:pt>
                <c:pt idx="545">
                  <c:v>1.14021510260723</c:v>
                </c:pt>
                <c:pt idx="546">
                  <c:v>1.1398986201168599</c:v>
                </c:pt>
                <c:pt idx="547">
                  <c:v>1.1809132459737199</c:v>
                </c:pt>
                <c:pt idx="548">
                  <c:v>1.1720185508762699</c:v>
                </c:pt>
                <c:pt idx="549">
                  <c:v>1.17637677832129</c:v>
                </c:pt>
                <c:pt idx="550">
                  <c:v>1.17898619994384</c:v>
                </c:pt>
                <c:pt idx="551">
                  <c:v>1.2147781627857399</c:v>
                </c:pt>
                <c:pt idx="552">
                  <c:v>1.18944487393155</c:v>
                </c:pt>
                <c:pt idx="553">
                  <c:v>1.1752467096697401</c:v>
                </c:pt>
                <c:pt idx="554">
                  <c:v>1.2202710457055099</c:v>
                </c:pt>
                <c:pt idx="555">
                  <c:v>1.2827833745019701</c:v>
                </c:pt>
                <c:pt idx="556">
                  <c:v>1.3097974731317801</c:v>
                </c:pt>
                <c:pt idx="571">
                  <c:v>1.02782301275713</c:v>
                </c:pt>
                <c:pt idx="572">
                  <c:v>0.98031453558418002</c:v>
                </c:pt>
                <c:pt idx="573">
                  <c:v>0.99003271174192398</c:v>
                </c:pt>
                <c:pt idx="574">
                  <c:v>0.96690524299780201</c:v>
                </c:pt>
                <c:pt idx="575">
                  <c:v>0.96937555613307502</c:v>
                </c:pt>
                <c:pt idx="576">
                  <c:v>0.89479933171946502</c:v>
                </c:pt>
                <c:pt idx="577">
                  <c:v>0.87699790977231995</c:v>
                </c:pt>
                <c:pt idx="578">
                  <c:v>0.87442503082282097</c:v>
                </c:pt>
                <c:pt idx="579">
                  <c:v>0.86238982018755705</c:v>
                </c:pt>
                <c:pt idx="580">
                  <c:v>0.89598769844742798</c:v>
                </c:pt>
                <c:pt idx="581">
                  <c:v>0.87265842700404905</c:v>
                </c:pt>
                <c:pt idx="582">
                  <c:v>0.86750322520855505</c:v>
                </c:pt>
                <c:pt idx="583">
                  <c:v>0.85684314495897196</c:v>
                </c:pt>
                <c:pt idx="584">
                  <c:v>0.89966859668173305</c:v>
                </c:pt>
                <c:pt idx="585">
                  <c:v>0.908153129890235</c:v>
                </c:pt>
                <c:pt idx="586">
                  <c:v>0.92615904952475703</c:v>
                </c:pt>
                <c:pt idx="587">
                  <c:v>0.91277254448802603</c:v>
                </c:pt>
                <c:pt idx="588">
                  <c:v>0.89970744330864405</c:v>
                </c:pt>
                <c:pt idx="589">
                  <c:v>0.84437901091432099</c:v>
                </c:pt>
                <c:pt idx="590">
                  <c:v>0.84905447609065499</c:v>
                </c:pt>
                <c:pt idx="591">
                  <c:v>0.85827008620790601</c:v>
                </c:pt>
                <c:pt idx="592">
                  <c:v>0.85727821157422401</c:v>
                </c:pt>
                <c:pt idx="593">
                  <c:v>0.89388046100254404</c:v>
                </c:pt>
                <c:pt idx="594">
                  <c:v>0.90320833047790405</c:v>
                </c:pt>
                <c:pt idx="595">
                  <c:v>0.90282358384689199</c:v>
                </c:pt>
                <c:pt idx="596">
                  <c:v>0.91035825767365097</c:v>
                </c:pt>
                <c:pt idx="597">
                  <c:v>0.912074626242383</c:v>
                </c:pt>
                <c:pt idx="598">
                  <c:v>0.88520107913212598</c:v>
                </c:pt>
                <c:pt idx="599">
                  <c:v>0.89518240167374896</c:v>
                </c:pt>
                <c:pt idx="600">
                  <c:v>0.89572550790795802</c:v>
                </c:pt>
                <c:pt idx="601">
                  <c:v>0.91228873532538601</c:v>
                </c:pt>
                <c:pt idx="602">
                  <c:v>0.90476332126464798</c:v>
                </c:pt>
                <c:pt idx="603">
                  <c:v>0.88157212218777303</c:v>
                </c:pt>
                <c:pt idx="604">
                  <c:v>0.87283706820007401</c:v>
                </c:pt>
                <c:pt idx="605">
                  <c:v>0.86271098151755399</c:v>
                </c:pt>
                <c:pt idx="606">
                  <c:v>0.88506586314192603</c:v>
                </c:pt>
                <c:pt idx="607">
                  <c:v>0.91216815037686805</c:v>
                </c:pt>
                <c:pt idx="608">
                  <c:v>0.85647885361714504</c:v>
                </c:pt>
                <c:pt idx="609">
                  <c:v>0.85802600877123902</c:v>
                </c:pt>
                <c:pt idx="610">
                  <c:v>0.86425849781126696</c:v>
                </c:pt>
                <c:pt idx="611">
                  <c:v>0.85602070030753896</c:v>
                </c:pt>
                <c:pt idx="612">
                  <c:v>0.87868693354545602</c:v>
                </c:pt>
                <c:pt idx="613">
                  <c:v>0.87792568934036397</c:v>
                </c:pt>
                <c:pt idx="614">
                  <c:v>0.84747657901794105</c:v>
                </c:pt>
                <c:pt idx="615">
                  <c:v>0.88815072224458302</c:v>
                </c:pt>
                <c:pt idx="616">
                  <c:v>0.89040979422553701</c:v>
                </c:pt>
                <c:pt idx="617">
                  <c:v>0.88999797051578899</c:v>
                </c:pt>
                <c:pt idx="618">
                  <c:v>0.85812875760476603</c:v>
                </c:pt>
                <c:pt idx="619">
                  <c:v>0.82728182753995805</c:v>
                </c:pt>
                <c:pt idx="620">
                  <c:v>0.87152962091879105</c:v>
                </c:pt>
                <c:pt idx="621">
                  <c:v>0.86621198338232597</c:v>
                </c:pt>
                <c:pt idx="622">
                  <c:v>0.842559888057548</c:v>
                </c:pt>
                <c:pt idx="623">
                  <c:v>0.85818205553960603</c:v>
                </c:pt>
                <c:pt idx="624">
                  <c:v>0.89573003973904997</c:v>
                </c:pt>
                <c:pt idx="625">
                  <c:v>0.83370783032192797</c:v>
                </c:pt>
                <c:pt idx="626">
                  <c:v>0.86462719309501201</c:v>
                </c:pt>
                <c:pt idx="627">
                  <c:v>0.84930494551639102</c:v>
                </c:pt>
                <c:pt idx="628">
                  <c:v>0.82156798699835798</c:v>
                </c:pt>
                <c:pt idx="629">
                  <c:v>0.80108411973028704</c:v>
                </c:pt>
                <c:pt idx="630">
                  <c:v>0.844449911523105</c:v>
                </c:pt>
                <c:pt idx="631">
                  <c:v>0.81022842727706401</c:v>
                </c:pt>
                <c:pt idx="632">
                  <c:v>0.84201038658821903</c:v>
                </c:pt>
                <c:pt idx="633">
                  <c:v>0.841751342540491</c:v>
                </c:pt>
                <c:pt idx="634">
                  <c:v>0.88367327872243895</c:v>
                </c:pt>
                <c:pt idx="635">
                  <c:v>0.85374964551065702</c:v>
                </c:pt>
                <c:pt idx="636">
                  <c:v>0.85493472458938202</c:v>
                </c:pt>
                <c:pt idx="637">
                  <c:v>0.82622882678879295</c:v>
                </c:pt>
                <c:pt idx="638">
                  <c:v>0.85836183019627998</c:v>
                </c:pt>
                <c:pt idx="639">
                  <c:v>0.836072448283666</c:v>
                </c:pt>
                <c:pt idx="640">
                  <c:v>0.66002272247369997</c:v>
                </c:pt>
                <c:pt idx="641">
                  <c:v>-1.79990177938904E-4</c:v>
                </c:pt>
                <c:pt idx="642">
                  <c:v>1.00837576629878</c:v>
                </c:pt>
                <c:pt idx="643">
                  <c:v>0.98740037501537103</c:v>
                </c:pt>
                <c:pt idx="644">
                  <c:v>0.86949135421865498</c:v>
                </c:pt>
                <c:pt idx="645">
                  <c:v>0.81164199935971604</c:v>
                </c:pt>
                <c:pt idx="646">
                  <c:v>0.80334258022776694</c:v>
                </c:pt>
                <c:pt idx="647">
                  <c:v>0.88657821513330404</c:v>
                </c:pt>
                <c:pt idx="648">
                  <c:v>0.880813846071134</c:v>
                </c:pt>
                <c:pt idx="649">
                  <c:v>0.87394126545073703</c:v>
                </c:pt>
                <c:pt idx="650">
                  <c:v>0.82307485743103403</c:v>
                </c:pt>
                <c:pt idx="651">
                  <c:v>0.85010695164568695</c:v>
                </c:pt>
                <c:pt idx="652">
                  <c:v>0.84821254867834806</c:v>
                </c:pt>
                <c:pt idx="653">
                  <c:v>0.85624487590480003</c:v>
                </c:pt>
                <c:pt idx="654">
                  <c:v>0.89083025762810397</c:v>
                </c:pt>
                <c:pt idx="655">
                  <c:v>0.85547998520880797</c:v>
                </c:pt>
                <c:pt idx="656">
                  <c:v>0.87396921066356104</c:v>
                </c:pt>
                <c:pt idx="657">
                  <c:v>0.84468693704881603</c:v>
                </c:pt>
                <c:pt idx="658">
                  <c:v>0.88005036385915303</c:v>
                </c:pt>
                <c:pt idx="659">
                  <c:v>0.82320454138057697</c:v>
                </c:pt>
                <c:pt idx="660">
                  <c:v>0.87035476857138905</c:v>
                </c:pt>
                <c:pt idx="661">
                  <c:v>0.84869374102663198</c:v>
                </c:pt>
                <c:pt idx="662">
                  <c:v>0.81287176284259699</c:v>
                </c:pt>
                <c:pt idx="663">
                  <c:v>0.80819732811715195</c:v>
                </c:pt>
                <c:pt idx="664">
                  <c:v>0.81002896017079895</c:v>
                </c:pt>
                <c:pt idx="665">
                  <c:v>0.79847457084659301</c:v>
                </c:pt>
                <c:pt idx="666">
                  <c:v>0.80247764611129102</c:v>
                </c:pt>
                <c:pt idx="667">
                  <c:v>0.81875830694886798</c:v>
                </c:pt>
                <c:pt idx="668">
                  <c:v>0.80658476633659903</c:v>
                </c:pt>
                <c:pt idx="669">
                  <c:v>0.78623065198862996</c:v>
                </c:pt>
                <c:pt idx="670">
                  <c:v>0.84292607689988996</c:v>
                </c:pt>
                <c:pt idx="671">
                  <c:v>0.88659791746253003</c:v>
                </c:pt>
                <c:pt idx="672">
                  <c:v>0.815409780753658</c:v>
                </c:pt>
                <c:pt idx="673">
                  <c:v>0.83478261626021499</c:v>
                </c:pt>
                <c:pt idx="674">
                  <c:v>0.87068859686065203</c:v>
                </c:pt>
                <c:pt idx="675">
                  <c:v>0.83885215342604003</c:v>
                </c:pt>
                <c:pt idx="676">
                  <c:v>0.86145024906986001</c:v>
                </c:pt>
                <c:pt idx="677">
                  <c:v>0.86292323860937703</c:v>
                </c:pt>
                <c:pt idx="678">
                  <c:v>0.88163386468669602</c:v>
                </c:pt>
                <c:pt idx="679">
                  <c:v>0.90763067245758799</c:v>
                </c:pt>
                <c:pt idx="680">
                  <c:v>0.9074497956159</c:v>
                </c:pt>
                <c:pt idx="681">
                  <c:v>0.92914863227896405</c:v>
                </c:pt>
                <c:pt idx="682">
                  <c:v>0.94056912462635101</c:v>
                </c:pt>
                <c:pt idx="683">
                  <c:v>0.91440847800133795</c:v>
                </c:pt>
                <c:pt idx="684">
                  <c:v>0.84358318736189297</c:v>
                </c:pt>
                <c:pt idx="685">
                  <c:v>0.93028121940021202</c:v>
                </c:pt>
                <c:pt idx="686">
                  <c:v>0.92092770460846796</c:v>
                </c:pt>
                <c:pt idx="687">
                  <c:v>0.94976215420305998</c:v>
                </c:pt>
                <c:pt idx="688">
                  <c:v>0.93059631578785496</c:v>
                </c:pt>
                <c:pt idx="689">
                  <c:v>0.91004257133263</c:v>
                </c:pt>
                <c:pt idx="690">
                  <c:v>0.96577340243705501</c:v>
                </c:pt>
                <c:pt idx="691">
                  <c:v>0.94249674366828695</c:v>
                </c:pt>
                <c:pt idx="692">
                  <c:v>0.95726652493506703</c:v>
                </c:pt>
                <c:pt idx="693">
                  <c:v>0.97035385463582702</c:v>
                </c:pt>
                <c:pt idx="694">
                  <c:v>0.961724322113921</c:v>
                </c:pt>
                <c:pt idx="695">
                  <c:v>0.95600869436824798</c:v>
                </c:pt>
                <c:pt idx="696">
                  <c:v>0.97656934863226896</c:v>
                </c:pt>
                <c:pt idx="697">
                  <c:v>1.0063300961663999</c:v>
                </c:pt>
                <c:pt idx="698">
                  <c:v>0.99083376808082302</c:v>
                </c:pt>
                <c:pt idx="699">
                  <c:v>1.0109604147365601</c:v>
                </c:pt>
                <c:pt idx="700">
                  <c:v>1.0145299718310401</c:v>
                </c:pt>
                <c:pt idx="701">
                  <c:v>1.04052268881462</c:v>
                </c:pt>
                <c:pt idx="702">
                  <c:v>1.04287849573069</c:v>
                </c:pt>
                <c:pt idx="703">
                  <c:v>0.99899538302309099</c:v>
                </c:pt>
                <c:pt idx="704">
                  <c:v>0.97873190150599199</c:v>
                </c:pt>
                <c:pt idx="705">
                  <c:v>1.0093973700841501</c:v>
                </c:pt>
                <c:pt idx="706">
                  <c:v>0.94213685970252303</c:v>
                </c:pt>
                <c:pt idx="707">
                  <c:v>0.98226458324094501</c:v>
                </c:pt>
                <c:pt idx="708">
                  <c:v>1.0118299249802101</c:v>
                </c:pt>
                <c:pt idx="709">
                  <c:v>1.0287127318990701</c:v>
                </c:pt>
                <c:pt idx="710">
                  <c:v>0.74788589042071896</c:v>
                </c:pt>
                <c:pt idx="711">
                  <c:v>0.83834501954766705</c:v>
                </c:pt>
                <c:pt idx="712">
                  <c:v>0.81112818486026195</c:v>
                </c:pt>
                <c:pt idx="713">
                  <c:v>0.81737181542958204</c:v>
                </c:pt>
                <c:pt idx="714">
                  <c:v>0.77781661378457501</c:v>
                </c:pt>
                <c:pt idx="715">
                  <c:v>0.80663782692872898</c:v>
                </c:pt>
                <c:pt idx="716">
                  <c:v>0.78444872957700995</c:v>
                </c:pt>
                <c:pt idx="717">
                  <c:v>0.77274551851810003</c:v>
                </c:pt>
                <c:pt idx="718">
                  <c:v>0.79996985337776205</c:v>
                </c:pt>
                <c:pt idx="719">
                  <c:v>1.1238666582566299</c:v>
                </c:pt>
                <c:pt idx="720">
                  <c:v>5.1354035303447896</c:v>
                </c:pt>
                <c:pt idx="721">
                  <c:v>2.3407644423090499</c:v>
                </c:pt>
                <c:pt idx="722">
                  <c:v>1.17705276973907</c:v>
                </c:pt>
                <c:pt idx="723">
                  <c:v>1.1834830346644001</c:v>
                </c:pt>
                <c:pt idx="724">
                  <c:v>1.1796407848557799</c:v>
                </c:pt>
                <c:pt idx="725">
                  <c:v>1.20251023356805</c:v>
                </c:pt>
                <c:pt idx="726">
                  <c:v>1.2076317228693301</c:v>
                </c:pt>
                <c:pt idx="727">
                  <c:v>1.2106871743157199</c:v>
                </c:pt>
                <c:pt idx="728">
                  <c:v>1.19840206511528</c:v>
                </c:pt>
                <c:pt idx="729">
                  <c:v>1.1923947756230999</c:v>
                </c:pt>
                <c:pt idx="730">
                  <c:v>1.2079316836821901</c:v>
                </c:pt>
                <c:pt idx="731">
                  <c:v>1.23066966215301</c:v>
                </c:pt>
                <c:pt idx="732">
                  <c:v>1.2204116953247099</c:v>
                </c:pt>
                <c:pt idx="733">
                  <c:v>1.2269548573383999</c:v>
                </c:pt>
                <c:pt idx="734">
                  <c:v>1.2668089113539001</c:v>
                </c:pt>
                <c:pt idx="735">
                  <c:v>1.2490356474975699</c:v>
                </c:pt>
                <c:pt idx="736">
                  <c:v>1.2361327092821</c:v>
                </c:pt>
                <c:pt idx="737">
                  <c:v>1.24072078773609</c:v>
                </c:pt>
                <c:pt idx="738">
                  <c:v>1.25803181769705</c:v>
                </c:pt>
                <c:pt idx="739">
                  <c:v>1.2659662388433901</c:v>
                </c:pt>
                <c:pt idx="740">
                  <c:v>1.27756298879085</c:v>
                </c:pt>
                <c:pt idx="741">
                  <c:v>1.25241782328344</c:v>
                </c:pt>
                <c:pt idx="742">
                  <c:v>1.2589055178125299</c:v>
                </c:pt>
                <c:pt idx="743">
                  <c:v>1.2591460164575501</c:v>
                </c:pt>
                <c:pt idx="744">
                  <c:v>1.2607213885606701</c:v>
                </c:pt>
                <c:pt idx="745">
                  <c:v>1.2639640554529401</c:v>
                </c:pt>
                <c:pt idx="746">
                  <c:v>1.27374573456754</c:v>
                </c:pt>
                <c:pt idx="747">
                  <c:v>1.26385726770491</c:v>
                </c:pt>
                <c:pt idx="748">
                  <c:v>1.2774153728429301</c:v>
                </c:pt>
                <c:pt idx="749">
                  <c:v>1.2743029448494201</c:v>
                </c:pt>
                <c:pt idx="750">
                  <c:v>1.2607430847257599</c:v>
                </c:pt>
                <c:pt idx="751">
                  <c:v>1.2743801336058</c:v>
                </c:pt>
                <c:pt idx="752">
                  <c:v>1.2751161653615499</c:v>
                </c:pt>
                <c:pt idx="753">
                  <c:v>1.2759616025043501</c:v>
                </c:pt>
                <c:pt idx="754">
                  <c:v>1.2787479540562301</c:v>
                </c:pt>
                <c:pt idx="755">
                  <c:v>1.30096132064856</c:v>
                </c:pt>
                <c:pt idx="756">
                  <c:v>1.3132910039140699</c:v>
                </c:pt>
                <c:pt idx="757">
                  <c:v>1.31430169660065</c:v>
                </c:pt>
                <c:pt idx="758">
                  <c:v>1.3135877988614599</c:v>
                </c:pt>
                <c:pt idx="759">
                  <c:v>1.2989908906268199</c:v>
                </c:pt>
                <c:pt idx="760">
                  <c:v>1.30189318413515</c:v>
                </c:pt>
                <c:pt idx="761">
                  <c:v>1.31706790160139</c:v>
                </c:pt>
                <c:pt idx="762">
                  <c:v>1.3215078362049799</c:v>
                </c:pt>
                <c:pt idx="763">
                  <c:v>1.3146567275424701</c:v>
                </c:pt>
                <c:pt idx="764">
                  <c:v>1.33407722569837</c:v>
                </c:pt>
                <c:pt idx="765">
                  <c:v>1.33770981090649</c:v>
                </c:pt>
                <c:pt idx="766">
                  <c:v>1.3234082006213199</c:v>
                </c:pt>
                <c:pt idx="767">
                  <c:v>1.3204504146554501</c:v>
                </c:pt>
                <c:pt idx="768">
                  <c:v>1.3362781797732599</c:v>
                </c:pt>
                <c:pt idx="769">
                  <c:v>1.33793277745723</c:v>
                </c:pt>
                <c:pt idx="770">
                  <c:v>1.32244524363835</c:v>
                </c:pt>
                <c:pt idx="771">
                  <c:v>1.3413225727365401</c:v>
                </c:pt>
                <c:pt idx="772">
                  <c:v>1.3488102533370401</c:v>
                </c:pt>
                <c:pt idx="773">
                  <c:v>1.36359041671823</c:v>
                </c:pt>
                <c:pt idx="774">
                  <c:v>1.36187854525888</c:v>
                </c:pt>
                <c:pt idx="775">
                  <c:v>1.3708479366928401</c:v>
                </c:pt>
                <c:pt idx="776">
                  <c:v>1.36701095078517</c:v>
                </c:pt>
                <c:pt idx="777">
                  <c:v>1.3433541229338799</c:v>
                </c:pt>
                <c:pt idx="778">
                  <c:v>1.34780407716797</c:v>
                </c:pt>
                <c:pt idx="779">
                  <c:v>1.3713325925216699</c:v>
                </c:pt>
                <c:pt idx="780">
                  <c:v>1.37216656937425</c:v>
                </c:pt>
                <c:pt idx="781">
                  <c:v>1.35878136986556</c:v>
                </c:pt>
                <c:pt idx="782">
                  <c:v>1.36600553573223</c:v>
                </c:pt>
                <c:pt idx="783">
                  <c:v>1.3973598945282599</c:v>
                </c:pt>
                <c:pt idx="784">
                  <c:v>1.3829407473778199</c:v>
                </c:pt>
                <c:pt idx="785">
                  <c:v>1.3692894804923701</c:v>
                </c:pt>
                <c:pt idx="786">
                  <c:v>1.39363329648977</c:v>
                </c:pt>
                <c:pt idx="787">
                  <c:v>1.3973007288458199</c:v>
                </c:pt>
                <c:pt idx="788">
                  <c:v>1.40774548150177</c:v>
                </c:pt>
                <c:pt idx="789">
                  <c:v>1.3984998504339901</c:v>
                </c:pt>
                <c:pt idx="790">
                  <c:v>1.4187980869622601</c:v>
                </c:pt>
                <c:pt idx="791">
                  <c:v>1.4160476354507501</c:v>
                </c:pt>
                <c:pt idx="792">
                  <c:v>1.4067685230039899</c:v>
                </c:pt>
                <c:pt idx="793">
                  <c:v>1.4127238529109001</c:v>
                </c:pt>
                <c:pt idx="794">
                  <c:v>1.4014203326730801</c:v>
                </c:pt>
                <c:pt idx="795">
                  <c:v>1.4029912140847201</c:v>
                </c:pt>
                <c:pt idx="796">
                  <c:v>1.42526668314058</c:v>
                </c:pt>
                <c:pt idx="797">
                  <c:v>1.41651472167003</c:v>
                </c:pt>
                <c:pt idx="798">
                  <c:v>1.4155001864580099</c:v>
                </c:pt>
                <c:pt idx="799">
                  <c:v>1.4158537977280701</c:v>
                </c:pt>
                <c:pt idx="800">
                  <c:v>1.4100356254600099</c:v>
                </c:pt>
                <c:pt idx="801">
                  <c:v>1.41595773053271</c:v>
                </c:pt>
                <c:pt idx="802">
                  <c:v>1.4192345818554299</c:v>
                </c:pt>
                <c:pt idx="803">
                  <c:v>1.4316634247964199</c:v>
                </c:pt>
                <c:pt idx="804">
                  <c:v>1.4291688344053499</c:v>
                </c:pt>
                <c:pt idx="805">
                  <c:v>1.4337465542546399</c:v>
                </c:pt>
                <c:pt idx="806">
                  <c:v>1.44658223984547</c:v>
                </c:pt>
                <c:pt idx="807">
                  <c:v>1.4456714603029399</c:v>
                </c:pt>
                <c:pt idx="808">
                  <c:v>1.4568724821319701</c:v>
                </c:pt>
                <c:pt idx="809">
                  <c:v>1.4463755560773299</c:v>
                </c:pt>
                <c:pt idx="810">
                  <c:v>1.4505095975778599</c:v>
                </c:pt>
                <c:pt idx="811">
                  <c:v>1.45153200185885</c:v>
                </c:pt>
                <c:pt idx="812">
                  <c:v>1.44303613637626</c:v>
                </c:pt>
                <c:pt idx="813">
                  <c:v>1.45517101566273</c:v>
                </c:pt>
                <c:pt idx="814">
                  <c:v>1.4868373204199701</c:v>
                </c:pt>
                <c:pt idx="815">
                  <c:v>1.4611466482459901</c:v>
                </c:pt>
                <c:pt idx="816">
                  <c:v>1.4844173327927499</c:v>
                </c:pt>
                <c:pt idx="817">
                  <c:v>1.5151214357231599</c:v>
                </c:pt>
                <c:pt idx="818">
                  <c:v>1.5490124637870699</c:v>
                </c:pt>
                <c:pt idx="819">
                  <c:v>1.57545898119491</c:v>
                </c:pt>
                <c:pt idx="820">
                  <c:v>1.57989515750298</c:v>
                </c:pt>
                <c:pt idx="821">
                  <c:v>1.5952579314439901</c:v>
                </c:pt>
                <c:pt idx="822">
                  <c:v>1.6185475653102299</c:v>
                </c:pt>
                <c:pt idx="823">
                  <c:v>1.61527139679425</c:v>
                </c:pt>
                <c:pt idx="824">
                  <c:v>1.6178223179846001</c:v>
                </c:pt>
                <c:pt idx="825">
                  <c:v>1.63352215876494</c:v>
                </c:pt>
                <c:pt idx="826">
                  <c:v>1.66486267752493</c:v>
                </c:pt>
                <c:pt idx="827">
                  <c:v>1.65630398987316</c:v>
                </c:pt>
                <c:pt idx="831">
                  <c:v>1.6473483281885899</c:v>
                </c:pt>
                <c:pt idx="832">
                  <c:v>1.6527640713574401</c:v>
                </c:pt>
                <c:pt idx="833">
                  <c:v>1.6443584965220699</c:v>
                </c:pt>
                <c:pt idx="834">
                  <c:v>1.6471154384525899</c:v>
                </c:pt>
                <c:pt idx="835">
                  <c:v>1.64149315424524</c:v>
                </c:pt>
                <c:pt idx="836">
                  <c:v>1.63002821992501</c:v>
                </c:pt>
                <c:pt idx="837">
                  <c:v>1.6247639761177799</c:v>
                </c:pt>
                <c:pt idx="838">
                  <c:v>1.63582654158129</c:v>
                </c:pt>
                <c:pt idx="839">
                  <c:v>1.60590232663794</c:v>
                </c:pt>
                <c:pt idx="840">
                  <c:v>1.4595532053281799</c:v>
                </c:pt>
                <c:pt idx="841">
                  <c:v>1.4405707208866101</c:v>
                </c:pt>
                <c:pt idx="842">
                  <c:v>1.4392916428056599</c:v>
                </c:pt>
                <c:pt idx="843">
                  <c:v>1.42501057941682</c:v>
                </c:pt>
                <c:pt idx="844">
                  <c:v>1.46620107332385</c:v>
                </c:pt>
                <c:pt idx="845">
                  <c:v>1.4447312945922499</c:v>
                </c:pt>
                <c:pt idx="846">
                  <c:v>1.45547440168505</c:v>
                </c:pt>
                <c:pt idx="847">
                  <c:v>1.4429228683526101</c:v>
                </c:pt>
                <c:pt idx="848">
                  <c:v>1.44653436569113</c:v>
                </c:pt>
                <c:pt idx="849">
                  <c:v>1.4491391594921299</c:v>
                </c:pt>
                <c:pt idx="850">
                  <c:v>1.4630079103170499</c:v>
                </c:pt>
                <c:pt idx="851">
                  <c:v>1.45180295918293</c:v>
                </c:pt>
                <c:pt idx="852">
                  <c:v>1.4368768532351199</c:v>
                </c:pt>
                <c:pt idx="853">
                  <c:v>1.44818719303818</c:v>
                </c:pt>
                <c:pt idx="854">
                  <c:v>1.4634884978275899</c:v>
                </c:pt>
                <c:pt idx="855">
                  <c:v>1.46281838271652</c:v>
                </c:pt>
                <c:pt idx="856">
                  <c:v>1.45231539255651</c:v>
                </c:pt>
                <c:pt idx="857">
                  <c:v>1.4681111241996501</c:v>
                </c:pt>
                <c:pt idx="858">
                  <c:v>1.46981926799186</c:v>
                </c:pt>
                <c:pt idx="859">
                  <c:v>1.4601522931287501</c:v>
                </c:pt>
                <c:pt idx="860">
                  <c:v>1.47683524869312</c:v>
                </c:pt>
                <c:pt idx="861">
                  <c:v>1.4367821272654899</c:v>
                </c:pt>
                <c:pt idx="862">
                  <c:v>1.4543433390337701</c:v>
                </c:pt>
                <c:pt idx="863">
                  <c:v>1.45366270859503</c:v>
                </c:pt>
                <c:pt idx="864">
                  <c:v>1.4675292316410999</c:v>
                </c:pt>
                <c:pt idx="865">
                  <c:v>1.4420310012408</c:v>
                </c:pt>
                <c:pt idx="866">
                  <c:v>1.4213903104993999</c:v>
                </c:pt>
                <c:pt idx="867">
                  <c:v>1.4230378376958801</c:v>
                </c:pt>
                <c:pt idx="868">
                  <c:v>1.42416321402084</c:v>
                </c:pt>
                <c:pt idx="869">
                  <c:v>1.4090690417734</c:v>
                </c:pt>
                <c:pt idx="870">
                  <c:v>1.39986574050318</c:v>
                </c:pt>
                <c:pt idx="871">
                  <c:v>1.38380752171266</c:v>
                </c:pt>
                <c:pt idx="872">
                  <c:v>1.3695412444578099</c:v>
                </c:pt>
                <c:pt idx="873">
                  <c:v>1.35011539104296</c:v>
                </c:pt>
                <c:pt idx="874">
                  <c:v>1.3448950296272699</c:v>
                </c:pt>
                <c:pt idx="875">
                  <c:v>1.35502092106655</c:v>
                </c:pt>
                <c:pt idx="876">
                  <c:v>1.35570420993842</c:v>
                </c:pt>
                <c:pt idx="877">
                  <c:v>1.3437355537747</c:v>
                </c:pt>
                <c:pt idx="878">
                  <c:v>1.35165056095108</c:v>
                </c:pt>
                <c:pt idx="879">
                  <c:v>1.32308478842268</c:v>
                </c:pt>
                <c:pt idx="880">
                  <c:v>1.3476659076878299</c:v>
                </c:pt>
                <c:pt idx="881">
                  <c:v>1.32765101626717</c:v>
                </c:pt>
                <c:pt idx="882">
                  <c:v>1.3294574660416401</c:v>
                </c:pt>
                <c:pt idx="883">
                  <c:v>1.32776871095695</c:v>
                </c:pt>
                <c:pt idx="884">
                  <c:v>1.32678205092346</c:v>
                </c:pt>
                <c:pt idx="885">
                  <c:v>1.3370542131241201</c:v>
                </c:pt>
                <c:pt idx="886">
                  <c:v>1.3150017026066101</c:v>
                </c:pt>
                <c:pt idx="887">
                  <c:v>1.3207198974637899</c:v>
                </c:pt>
                <c:pt idx="888">
                  <c:v>1.3053038893320299</c:v>
                </c:pt>
                <c:pt idx="889">
                  <c:v>1.30570905460033</c:v>
                </c:pt>
                <c:pt idx="890">
                  <c:v>1.3055527525802599</c:v>
                </c:pt>
                <c:pt idx="891">
                  <c:v>1.30367906209095</c:v>
                </c:pt>
                <c:pt idx="892">
                  <c:v>1.29674465016549</c:v>
                </c:pt>
                <c:pt idx="893">
                  <c:v>1.29556217966677</c:v>
                </c:pt>
                <c:pt idx="894">
                  <c:v>1.3083497158344899</c:v>
                </c:pt>
                <c:pt idx="895">
                  <c:v>1.30156651095457</c:v>
                </c:pt>
                <c:pt idx="896">
                  <c:v>1.29574676603659</c:v>
                </c:pt>
                <c:pt idx="897">
                  <c:v>1.2898846055095401</c:v>
                </c:pt>
                <c:pt idx="898">
                  <c:v>1.29114433747505</c:v>
                </c:pt>
                <c:pt idx="899">
                  <c:v>1.2913947176279299</c:v>
                </c:pt>
                <c:pt idx="900">
                  <c:v>1.2928846918665</c:v>
                </c:pt>
                <c:pt idx="901">
                  <c:v>1.29924940369382</c:v>
                </c:pt>
                <c:pt idx="902">
                  <c:v>1.28740965229114</c:v>
                </c:pt>
                <c:pt idx="903">
                  <c:v>1.2979263185736201</c:v>
                </c:pt>
                <c:pt idx="904">
                  <c:v>1.28589876657821</c:v>
                </c:pt>
                <c:pt idx="905">
                  <c:v>1.2684613571604499</c:v>
                </c:pt>
                <c:pt idx="906">
                  <c:v>1.2833780377492301</c:v>
                </c:pt>
                <c:pt idx="907">
                  <c:v>1.2763811596272201</c:v>
                </c:pt>
                <c:pt idx="908">
                  <c:v>1.29015814764718</c:v>
                </c:pt>
                <c:pt idx="909">
                  <c:v>1.2879536281839301</c:v>
                </c:pt>
                <c:pt idx="910">
                  <c:v>1.26104858095224</c:v>
                </c:pt>
                <c:pt idx="911">
                  <c:v>1.2788209607407801</c:v>
                </c:pt>
                <c:pt idx="912">
                  <c:v>1.27879839968923</c:v>
                </c:pt>
                <c:pt idx="913">
                  <c:v>1.2670669964519401</c:v>
                </c:pt>
                <c:pt idx="914">
                  <c:v>1.28914623680632</c:v>
                </c:pt>
                <c:pt idx="915">
                  <c:v>1.27892543862168</c:v>
                </c:pt>
                <c:pt idx="916">
                  <c:v>1.2659965197176</c:v>
                </c:pt>
                <c:pt idx="917">
                  <c:v>1.27031575185904</c:v>
                </c:pt>
                <c:pt idx="918">
                  <c:v>1.24601931084277</c:v>
                </c:pt>
                <c:pt idx="919">
                  <c:v>1.2537815251304201</c:v>
                </c:pt>
                <c:pt idx="920">
                  <c:v>1.24235619637596</c:v>
                </c:pt>
                <c:pt idx="921">
                  <c:v>1.24822198431392</c:v>
                </c:pt>
                <c:pt idx="922">
                  <c:v>1.2492699289165801</c:v>
                </c:pt>
                <c:pt idx="923">
                  <c:v>1.2611363495630501</c:v>
                </c:pt>
                <c:pt idx="924">
                  <c:v>1.26586664679687</c:v>
                </c:pt>
                <c:pt idx="925">
                  <c:v>1.26101014615927</c:v>
                </c:pt>
                <c:pt idx="926">
                  <c:v>1.2710988171462501</c:v>
                </c:pt>
                <c:pt idx="927">
                  <c:v>1.2448477873395001</c:v>
                </c:pt>
                <c:pt idx="928">
                  <c:v>1.24886586864951</c:v>
                </c:pt>
                <c:pt idx="929">
                  <c:v>1.2426279364637201</c:v>
                </c:pt>
                <c:pt idx="930">
                  <c:v>1.24967886561361</c:v>
                </c:pt>
                <c:pt idx="931">
                  <c:v>1.2429382597851599</c:v>
                </c:pt>
                <c:pt idx="932">
                  <c:v>1.2426544550468299</c:v>
                </c:pt>
                <c:pt idx="933">
                  <c:v>1.2316276488504601</c:v>
                </c:pt>
                <c:pt idx="934">
                  <c:v>1.2389100276948499</c:v>
                </c:pt>
                <c:pt idx="935">
                  <c:v>1.24318475044999</c:v>
                </c:pt>
                <c:pt idx="936">
                  <c:v>1.2520065403952401</c:v>
                </c:pt>
                <c:pt idx="937">
                  <c:v>1.2284675343428999</c:v>
                </c:pt>
                <c:pt idx="938">
                  <c:v>1.23553629891865</c:v>
                </c:pt>
                <c:pt idx="939">
                  <c:v>1.2211618399165201</c:v>
                </c:pt>
                <c:pt idx="940">
                  <c:v>1.2002385078970299</c:v>
                </c:pt>
                <c:pt idx="941">
                  <c:v>1.21618132547893</c:v>
                </c:pt>
                <c:pt idx="942">
                  <c:v>1.20181079797871</c:v>
                </c:pt>
                <c:pt idx="943">
                  <c:v>1.2107212145066699</c:v>
                </c:pt>
                <c:pt idx="944">
                  <c:v>1.18762572101125</c:v>
                </c:pt>
                <c:pt idx="945">
                  <c:v>1.1913495702224399</c:v>
                </c:pt>
                <c:pt idx="946">
                  <c:v>1.19629978686011</c:v>
                </c:pt>
                <c:pt idx="947">
                  <c:v>1.1810256481161601</c:v>
                </c:pt>
                <c:pt idx="948">
                  <c:v>1.2042183807893501</c:v>
                </c:pt>
                <c:pt idx="949">
                  <c:v>1.19914373098995</c:v>
                </c:pt>
                <c:pt idx="950">
                  <c:v>1.17998290663642</c:v>
                </c:pt>
                <c:pt idx="951">
                  <c:v>1.1946072764577</c:v>
                </c:pt>
                <c:pt idx="952">
                  <c:v>1.1836700128945401</c:v>
                </c:pt>
                <c:pt idx="953">
                  <c:v>1.17263819538755</c:v>
                </c:pt>
                <c:pt idx="954">
                  <c:v>1.16341317058518</c:v>
                </c:pt>
                <c:pt idx="955">
                  <c:v>1.16617670098156</c:v>
                </c:pt>
                <c:pt idx="956">
                  <c:v>1.1615679954786899</c:v>
                </c:pt>
                <c:pt idx="957">
                  <c:v>1.1707154933514501</c:v>
                </c:pt>
                <c:pt idx="958">
                  <c:v>1.16927472959433</c:v>
                </c:pt>
                <c:pt idx="959">
                  <c:v>1.1686342670796701</c:v>
                </c:pt>
                <c:pt idx="960">
                  <c:v>1.1622909469512199</c:v>
                </c:pt>
                <c:pt idx="961">
                  <c:v>1.1596031527789701</c:v>
                </c:pt>
                <c:pt idx="962">
                  <c:v>1.15921307426856</c:v>
                </c:pt>
                <c:pt idx="963">
                  <c:v>1.1447899210455801</c:v>
                </c:pt>
                <c:pt idx="964">
                  <c:v>1.14778717953738</c:v>
                </c:pt>
                <c:pt idx="965">
                  <c:v>1.1518933876262001</c:v>
                </c:pt>
                <c:pt idx="966">
                  <c:v>1.16906602088621</c:v>
                </c:pt>
                <c:pt idx="967">
                  <c:v>1.1298824555542699</c:v>
                </c:pt>
                <c:pt idx="968">
                  <c:v>1.12515600302563</c:v>
                </c:pt>
                <c:pt idx="969">
                  <c:v>1.13112900244534</c:v>
                </c:pt>
                <c:pt idx="970">
                  <c:v>1.13296186558358</c:v>
                </c:pt>
                <c:pt idx="971">
                  <c:v>1.1392716885695799</c:v>
                </c:pt>
                <c:pt idx="972">
                  <c:v>1.1382134381332301</c:v>
                </c:pt>
                <c:pt idx="973">
                  <c:v>1.1112012585558999</c:v>
                </c:pt>
                <c:pt idx="974">
                  <c:v>1.10296961247404</c:v>
                </c:pt>
                <c:pt idx="975">
                  <c:v>1.10428736769636</c:v>
                </c:pt>
                <c:pt idx="976">
                  <c:v>1.1264058111239199</c:v>
                </c:pt>
                <c:pt idx="977">
                  <c:v>1.11832999315073</c:v>
                </c:pt>
                <c:pt idx="978">
                  <c:v>1.1229118039149799</c:v>
                </c:pt>
                <c:pt idx="979">
                  <c:v>1.1015537281116901</c:v>
                </c:pt>
                <c:pt idx="980">
                  <c:v>1.11200691549932</c:v>
                </c:pt>
                <c:pt idx="981">
                  <c:v>1.1078548307204801</c:v>
                </c:pt>
                <c:pt idx="982">
                  <c:v>1.1269167005179299</c:v>
                </c:pt>
                <c:pt idx="983">
                  <c:v>1.1095606145139201</c:v>
                </c:pt>
                <c:pt idx="984">
                  <c:v>1.1250446639862</c:v>
                </c:pt>
                <c:pt idx="985">
                  <c:v>1.1098836066336399</c:v>
                </c:pt>
                <c:pt idx="986">
                  <c:v>1.1148711307674499</c:v>
                </c:pt>
                <c:pt idx="987">
                  <c:v>1.0907664584446599</c:v>
                </c:pt>
                <c:pt idx="988">
                  <c:v>1.0762828021650499</c:v>
                </c:pt>
                <c:pt idx="989">
                  <c:v>1.0772031089845</c:v>
                </c:pt>
                <c:pt idx="990">
                  <c:v>1.0723081019270599</c:v>
                </c:pt>
                <c:pt idx="991">
                  <c:v>1.0584469834643599</c:v>
                </c:pt>
                <c:pt idx="992">
                  <c:v>1.06001736399738</c:v>
                </c:pt>
                <c:pt idx="993">
                  <c:v>1.06810724263813</c:v>
                </c:pt>
                <c:pt idx="994">
                  <c:v>1.03772845558134</c:v>
                </c:pt>
                <c:pt idx="995">
                  <c:v>1.04879252820269</c:v>
                </c:pt>
                <c:pt idx="996">
                  <c:v>1.05924846684606</c:v>
                </c:pt>
                <c:pt idx="997">
                  <c:v>1.04189895090229</c:v>
                </c:pt>
                <c:pt idx="998">
                  <c:v>1.0453336039518399</c:v>
                </c:pt>
                <c:pt idx="999">
                  <c:v>1.04432275578459</c:v>
                </c:pt>
                <c:pt idx="1000">
                  <c:v>1.0357707318533</c:v>
                </c:pt>
                <c:pt idx="1001">
                  <c:v>1.01794796148393</c:v>
                </c:pt>
                <c:pt idx="1002">
                  <c:v>1.0077340065962901</c:v>
                </c:pt>
                <c:pt idx="1003">
                  <c:v>0.99732150945267795</c:v>
                </c:pt>
                <c:pt idx="1004">
                  <c:v>1.0105601940820801</c:v>
                </c:pt>
                <c:pt idx="1005">
                  <c:v>1.0212747124677299</c:v>
                </c:pt>
                <c:pt idx="1006">
                  <c:v>1.0624124645922099</c:v>
                </c:pt>
                <c:pt idx="1007">
                  <c:v>1.11044873678941</c:v>
                </c:pt>
                <c:pt idx="1008">
                  <c:v>1.13568400789656</c:v>
                </c:pt>
                <c:pt idx="1009">
                  <c:v>1.17564215056207</c:v>
                </c:pt>
                <c:pt idx="1010">
                  <c:v>1.1922778580983999</c:v>
                </c:pt>
                <c:pt idx="1011">
                  <c:v>1.19095689132136</c:v>
                </c:pt>
                <c:pt idx="1012">
                  <c:v>1.21782946156778</c:v>
                </c:pt>
                <c:pt idx="1013">
                  <c:v>1.19624429193007</c:v>
                </c:pt>
                <c:pt idx="1014">
                  <c:v>1.21061195321246</c:v>
                </c:pt>
                <c:pt idx="1015">
                  <c:v>1.2021901887528601</c:v>
                </c:pt>
                <c:pt idx="1016">
                  <c:v>1.1922335452833099</c:v>
                </c:pt>
                <c:pt idx="1017">
                  <c:v>1.1824134358574301</c:v>
                </c:pt>
                <c:pt idx="1018">
                  <c:v>1.19846351026704</c:v>
                </c:pt>
                <c:pt idx="1019">
                  <c:v>1.1962083227150999</c:v>
                </c:pt>
                <c:pt idx="1020">
                  <c:v>1.1991424833395901</c:v>
                </c:pt>
                <c:pt idx="1021">
                  <c:v>1.19109751334078</c:v>
                </c:pt>
                <c:pt idx="1022">
                  <c:v>1.2002765242355999</c:v>
                </c:pt>
                <c:pt idx="1023">
                  <c:v>1.2007170223181101</c:v>
                </c:pt>
                <c:pt idx="1024">
                  <c:v>1.20832274493531</c:v>
                </c:pt>
                <c:pt idx="1025">
                  <c:v>1.21328350689961</c:v>
                </c:pt>
                <c:pt idx="1026">
                  <c:v>1.20433193208675</c:v>
                </c:pt>
                <c:pt idx="1027">
                  <c:v>1.20604606290086</c:v>
                </c:pt>
                <c:pt idx="1028">
                  <c:v>1.20429250750323</c:v>
                </c:pt>
                <c:pt idx="1029">
                  <c:v>1.22009613348746</c:v>
                </c:pt>
                <c:pt idx="1030">
                  <c:v>1.21213220624028</c:v>
                </c:pt>
                <c:pt idx="1031">
                  <c:v>1.2202256892641301</c:v>
                </c:pt>
                <c:pt idx="1032">
                  <c:v>1.2098801476185299</c:v>
                </c:pt>
                <c:pt idx="1033">
                  <c:v>1.24325122739731</c:v>
                </c:pt>
                <c:pt idx="1034">
                  <c:v>1.22951209151304</c:v>
                </c:pt>
                <c:pt idx="1035">
                  <c:v>1.23020641966301</c:v>
                </c:pt>
                <c:pt idx="1036">
                  <c:v>1.21947493556738</c:v>
                </c:pt>
                <c:pt idx="1037">
                  <c:v>1.23791465135622</c:v>
                </c:pt>
                <c:pt idx="1038">
                  <c:v>1.2345608591833701</c:v>
                </c:pt>
                <c:pt idx="1039">
                  <c:v>1.23278803167525</c:v>
                </c:pt>
                <c:pt idx="1040">
                  <c:v>1.24738263334499</c:v>
                </c:pt>
                <c:pt idx="1041">
                  <c:v>1.23767448932561</c:v>
                </c:pt>
                <c:pt idx="1042">
                  <c:v>1.23753213180874</c:v>
                </c:pt>
                <c:pt idx="1043">
                  <c:v>1.2398715590013201</c:v>
                </c:pt>
                <c:pt idx="1044">
                  <c:v>1.2433506736014499</c:v>
                </c:pt>
                <c:pt idx="1045">
                  <c:v>1.21681866825387</c:v>
                </c:pt>
                <c:pt idx="1046">
                  <c:v>1.2314643013332001</c:v>
                </c:pt>
                <c:pt idx="1047">
                  <c:v>1.2319887095540201</c:v>
                </c:pt>
                <c:pt idx="1048">
                  <c:v>1.20406047491183</c:v>
                </c:pt>
                <c:pt idx="1049">
                  <c:v>1.2301288904038701</c:v>
                </c:pt>
                <c:pt idx="1050">
                  <c:v>1.23742906451297</c:v>
                </c:pt>
                <c:pt idx="1051">
                  <c:v>1.22095997493407</c:v>
                </c:pt>
                <c:pt idx="1052">
                  <c:v>1.2200025479462999</c:v>
                </c:pt>
                <c:pt idx="1053">
                  <c:v>1.2306560848897099</c:v>
                </c:pt>
                <c:pt idx="1054">
                  <c:v>1.23405977712242</c:v>
                </c:pt>
                <c:pt idx="1055">
                  <c:v>1.24371916769216</c:v>
                </c:pt>
                <c:pt idx="1056">
                  <c:v>1.2475655559309899</c:v>
                </c:pt>
                <c:pt idx="1057">
                  <c:v>1.2540040003513799</c:v>
                </c:pt>
                <c:pt idx="1058">
                  <c:v>1.2353462520257299</c:v>
                </c:pt>
                <c:pt idx="1059">
                  <c:v>1.24209957213703</c:v>
                </c:pt>
                <c:pt idx="1060">
                  <c:v>1.2304690039222801</c:v>
                </c:pt>
                <c:pt idx="1061">
                  <c:v>1.2477437761405701</c:v>
                </c:pt>
                <c:pt idx="1062">
                  <c:v>1.2490431603977401</c:v>
                </c:pt>
                <c:pt idx="1063">
                  <c:v>1.2491694879109101</c:v>
                </c:pt>
                <c:pt idx="1064">
                  <c:v>1.2503599370009699</c:v>
                </c:pt>
                <c:pt idx="1065">
                  <c:v>1.2648757165617901</c:v>
                </c:pt>
                <c:pt idx="1066">
                  <c:v>1.2718521578716999</c:v>
                </c:pt>
                <c:pt idx="1067">
                  <c:v>1.2864822090647601</c:v>
                </c:pt>
                <c:pt idx="1068">
                  <c:v>1.2681495460471499</c:v>
                </c:pt>
                <c:pt idx="1069">
                  <c:v>1.2777550375734601</c:v>
                </c:pt>
                <c:pt idx="1070">
                  <c:v>1.2794916457593</c:v>
                </c:pt>
                <c:pt idx="1071">
                  <c:v>1.2706478015635301</c:v>
                </c:pt>
                <c:pt idx="1072">
                  <c:v>1.27393828085382</c:v>
                </c:pt>
                <c:pt idx="1073">
                  <c:v>1.2688407296383299</c:v>
                </c:pt>
                <c:pt idx="1074">
                  <c:v>1.2672820920903001</c:v>
                </c:pt>
                <c:pt idx="1075">
                  <c:v>1.2630326583623199</c:v>
                </c:pt>
                <c:pt idx="1076">
                  <c:v>1.2650011955387399</c:v>
                </c:pt>
                <c:pt idx="1077">
                  <c:v>1.2893069129928101</c:v>
                </c:pt>
                <c:pt idx="1078">
                  <c:v>1.327433601759</c:v>
                </c:pt>
                <c:pt idx="1079">
                  <c:v>1.30382131663954</c:v>
                </c:pt>
                <c:pt idx="1080">
                  <c:v>1.30260073784602</c:v>
                </c:pt>
                <c:pt idx="1081">
                  <c:v>1.3129008513937199</c:v>
                </c:pt>
                <c:pt idx="1082">
                  <c:v>1.2984516529667101</c:v>
                </c:pt>
                <c:pt idx="1083">
                  <c:v>1.3211449194798901</c:v>
                </c:pt>
                <c:pt idx="1084">
                  <c:v>1.2943606019156999</c:v>
                </c:pt>
                <c:pt idx="1085">
                  <c:v>1.30058290304087</c:v>
                </c:pt>
                <c:pt idx="1086">
                  <c:v>1.30167506127322</c:v>
                </c:pt>
                <c:pt idx="1087">
                  <c:v>1.3141920936512701</c:v>
                </c:pt>
                <c:pt idx="1088">
                  <c:v>1.3019388946799</c:v>
                </c:pt>
                <c:pt idx="1089">
                  <c:v>1.3157774781590901</c:v>
                </c:pt>
                <c:pt idx="1090">
                  <c:v>1.3059770110387701</c:v>
                </c:pt>
                <c:pt idx="1091">
                  <c:v>1.3018848358544499</c:v>
                </c:pt>
                <c:pt idx="1092">
                  <c:v>1.32051249090292</c:v>
                </c:pt>
                <c:pt idx="1093">
                  <c:v>1.3372104150114901</c:v>
                </c:pt>
                <c:pt idx="1094">
                  <c:v>1.31303018792239</c:v>
                </c:pt>
                <c:pt idx="1095">
                  <c:v>1.30373081315343</c:v>
                </c:pt>
                <c:pt idx="1096">
                  <c:v>1.30544809298312</c:v>
                </c:pt>
                <c:pt idx="1097">
                  <c:v>1.3112029955020399</c:v>
                </c:pt>
                <c:pt idx="1098">
                  <c:v>1.32929471781599</c:v>
                </c:pt>
                <c:pt idx="1099">
                  <c:v>1.3384722417511601</c:v>
                </c:pt>
                <c:pt idx="1100">
                  <c:v>1.33625927560536</c:v>
                </c:pt>
                <c:pt idx="1101">
                  <c:v>1.3144182278874901</c:v>
                </c:pt>
                <c:pt idx="1102">
                  <c:v>1.31617098830094</c:v>
                </c:pt>
                <c:pt idx="1103">
                  <c:v>1.3497046731268001</c:v>
                </c:pt>
                <c:pt idx="1104">
                  <c:v>1.3357005507940201</c:v>
                </c:pt>
                <c:pt idx="1105">
                  <c:v>1.3191388503336099</c:v>
                </c:pt>
                <c:pt idx="1106">
                  <c:v>1.3382205310236199</c:v>
                </c:pt>
                <c:pt idx="1107">
                  <c:v>1.3358681886430801</c:v>
                </c:pt>
                <c:pt idx="1108">
                  <c:v>1.3604514149023701</c:v>
                </c:pt>
                <c:pt idx="1109">
                  <c:v>1.3481386739418499</c:v>
                </c:pt>
                <c:pt idx="1110">
                  <c:v>1.3628615633273999</c:v>
                </c:pt>
                <c:pt idx="1111">
                  <c:v>1.3674549939274601</c:v>
                </c:pt>
                <c:pt idx="1112">
                  <c:v>1.36680867020465</c:v>
                </c:pt>
                <c:pt idx="1113">
                  <c:v>1.3568195307119</c:v>
                </c:pt>
                <c:pt idx="1114">
                  <c:v>1.3540549179866199</c:v>
                </c:pt>
                <c:pt idx="1115">
                  <c:v>1.3601176367427099</c:v>
                </c:pt>
                <c:pt idx="1116">
                  <c:v>1.34727999191783</c:v>
                </c:pt>
                <c:pt idx="1117">
                  <c:v>1.35489235806813</c:v>
                </c:pt>
                <c:pt idx="1118">
                  <c:v>1.36744762806099</c:v>
                </c:pt>
                <c:pt idx="1119">
                  <c:v>1.35968415828183</c:v>
                </c:pt>
                <c:pt idx="1120">
                  <c:v>1.3655362044219901</c:v>
                </c:pt>
                <c:pt idx="1121">
                  <c:v>1.36712269793472</c:v>
                </c:pt>
                <c:pt idx="1122">
                  <c:v>1.3683656450872099</c:v>
                </c:pt>
                <c:pt idx="1123">
                  <c:v>1.3627726098539801</c:v>
                </c:pt>
                <c:pt idx="1124">
                  <c:v>1.35399177395647</c:v>
                </c:pt>
                <c:pt idx="1125">
                  <c:v>1.3681826343836601</c:v>
                </c:pt>
                <c:pt idx="1126">
                  <c:v>1.3939158121023001</c:v>
                </c:pt>
                <c:pt idx="1127">
                  <c:v>1.3779803563201201</c:v>
                </c:pt>
                <c:pt idx="1128">
                  <c:v>1.3852806815596199</c:v>
                </c:pt>
                <c:pt idx="1129">
                  <c:v>1.3832884633165901</c:v>
                </c:pt>
                <c:pt idx="1130">
                  <c:v>1.3718761392478001</c:v>
                </c:pt>
                <c:pt idx="1131">
                  <c:v>1.3594917592306199</c:v>
                </c:pt>
                <c:pt idx="1132">
                  <c:v>1.3788192161522801</c:v>
                </c:pt>
                <c:pt idx="1133">
                  <c:v>1.37765151636678</c:v>
                </c:pt>
                <c:pt idx="1134">
                  <c:v>1.3766998313818399</c:v>
                </c:pt>
                <c:pt idx="1135">
                  <c:v>1.3844660953964101</c:v>
                </c:pt>
                <c:pt idx="1136">
                  <c:v>1.4005185613686499</c:v>
                </c:pt>
                <c:pt idx="1137">
                  <c:v>1.40111328783929</c:v>
                </c:pt>
                <c:pt idx="1138">
                  <c:v>1.39000730093757</c:v>
                </c:pt>
                <c:pt idx="1139">
                  <c:v>1.4182426497576099</c:v>
                </c:pt>
                <c:pt idx="1140">
                  <c:v>1.4005182307872699</c:v>
                </c:pt>
                <c:pt idx="1141">
                  <c:v>1.39359066316687</c:v>
                </c:pt>
                <c:pt idx="1142">
                  <c:v>1.39020232217163</c:v>
                </c:pt>
                <c:pt idx="1143">
                  <c:v>1.40034821999991</c:v>
                </c:pt>
                <c:pt idx="1144">
                  <c:v>1.4096820196820601</c:v>
                </c:pt>
                <c:pt idx="1145">
                  <c:v>1.4098485330763599</c:v>
                </c:pt>
                <c:pt idx="1146">
                  <c:v>1.4130505462940699</c:v>
                </c:pt>
                <c:pt idx="1147">
                  <c:v>1.4271433875347701</c:v>
                </c:pt>
                <c:pt idx="1148">
                  <c:v>1.4259193251051201</c:v>
                </c:pt>
                <c:pt idx="1149">
                  <c:v>1.3605750983133</c:v>
                </c:pt>
                <c:pt idx="1150">
                  <c:v>1.35524636061481</c:v>
                </c:pt>
                <c:pt idx="1151">
                  <c:v>1.3445827055637201</c:v>
                </c:pt>
                <c:pt idx="1152">
                  <c:v>1.3681611264229501</c:v>
                </c:pt>
                <c:pt idx="1153">
                  <c:v>1.3573909946597</c:v>
                </c:pt>
                <c:pt idx="1154">
                  <c:v>1.3766449370746701</c:v>
                </c:pt>
                <c:pt idx="1155">
                  <c:v>1.3601091140521899</c:v>
                </c:pt>
                <c:pt idx="1156">
                  <c:v>1.3661126439951701</c:v>
                </c:pt>
                <c:pt idx="1157">
                  <c:v>1.35654489523536</c:v>
                </c:pt>
                <c:pt idx="1158">
                  <c:v>1.32246350721797</c:v>
                </c:pt>
                <c:pt idx="1159">
                  <c:v>1.33574498926492</c:v>
                </c:pt>
                <c:pt idx="1160">
                  <c:v>1.32407302272904</c:v>
                </c:pt>
                <c:pt idx="1161">
                  <c:v>1.2808533041536301</c:v>
                </c:pt>
                <c:pt idx="1162">
                  <c:v>1.27256513242277</c:v>
                </c:pt>
                <c:pt idx="1163">
                  <c:v>1.2716651570280499</c:v>
                </c:pt>
                <c:pt idx="1164">
                  <c:v>1.2790628230246199</c:v>
                </c:pt>
                <c:pt idx="1165">
                  <c:v>1.26033224978472</c:v>
                </c:pt>
                <c:pt idx="1166">
                  <c:v>1.2868977984344001</c:v>
                </c:pt>
                <c:pt idx="1167">
                  <c:v>1.2939932749124901</c:v>
                </c:pt>
                <c:pt idx="1168">
                  <c:v>1.28859978888694</c:v>
                </c:pt>
                <c:pt idx="1169">
                  <c:v>1.2952653625225199</c:v>
                </c:pt>
                <c:pt idx="1170">
                  <c:v>1.28944378247969</c:v>
                </c:pt>
                <c:pt idx="1171">
                  <c:v>1.31130699650802</c:v>
                </c:pt>
                <c:pt idx="1172">
                  <c:v>1.28117566747458</c:v>
                </c:pt>
                <c:pt idx="1173">
                  <c:v>1.29282146198839</c:v>
                </c:pt>
                <c:pt idx="1174">
                  <c:v>1.2952447463929</c:v>
                </c:pt>
                <c:pt idx="1175">
                  <c:v>1.3141034674982499</c:v>
                </c:pt>
                <c:pt idx="1176">
                  <c:v>1.2921595562065999</c:v>
                </c:pt>
                <c:pt idx="1177">
                  <c:v>1.28367355185892</c:v>
                </c:pt>
                <c:pt idx="1178">
                  <c:v>1.3014467264912699</c:v>
                </c:pt>
                <c:pt idx="1179">
                  <c:v>1.2817893942440299</c:v>
                </c:pt>
                <c:pt idx="1180">
                  <c:v>1.29955867540074</c:v>
                </c:pt>
                <c:pt idx="1181">
                  <c:v>1.3010793646022201</c:v>
                </c:pt>
                <c:pt idx="1182">
                  <c:v>1.30901603164515</c:v>
                </c:pt>
                <c:pt idx="1183">
                  <c:v>1.30929714809418</c:v>
                </c:pt>
                <c:pt idx="1184">
                  <c:v>1.3112394928990201</c:v>
                </c:pt>
                <c:pt idx="1185">
                  <c:v>1.30568516928246</c:v>
                </c:pt>
                <c:pt idx="1186">
                  <c:v>1.2958409584589099</c:v>
                </c:pt>
                <c:pt idx="1187">
                  <c:v>1.28352678814901</c:v>
                </c:pt>
                <c:pt idx="1188">
                  <c:v>1.2974598461709499</c:v>
                </c:pt>
                <c:pt idx="1189">
                  <c:v>1.2906306953305</c:v>
                </c:pt>
                <c:pt idx="1190">
                  <c:v>1.27572194743713</c:v>
                </c:pt>
                <c:pt idx="1191">
                  <c:v>1.2960377156510401</c:v>
                </c:pt>
                <c:pt idx="1192">
                  <c:v>1.29492594365506</c:v>
                </c:pt>
                <c:pt idx="1193">
                  <c:v>1.2832750131555499</c:v>
                </c:pt>
                <c:pt idx="1194">
                  <c:v>1.2945521629666901</c:v>
                </c:pt>
                <c:pt idx="1195">
                  <c:v>1.28678921190189</c:v>
                </c:pt>
                <c:pt idx="1196">
                  <c:v>1.2690141589200601</c:v>
                </c:pt>
                <c:pt idx="1197">
                  <c:v>1.2644253105406</c:v>
                </c:pt>
                <c:pt idx="1198">
                  <c:v>1.2301014228118201</c:v>
                </c:pt>
                <c:pt idx="1199">
                  <c:v>1.1780631764774501</c:v>
                </c:pt>
                <c:pt idx="1200">
                  <c:v>1.1546973745660101</c:v>
                </c:pt>
                <c:pt idx="1201">
                  <c:v>1.0865641390496299</c:v>
                </c:pt>
                <c:pt idx="1202">
                  <c:v>1.0149658394819301</c:v>
                </c:pt>
                <c:pt idx="1203">
                  <c:v>0.95934192005761598</c:v>
                </c:pt>
                <c:pt idx="1204">
                  <c:v>0.872831178979802</c:v>
                </c:pt>
                <c:pt idx="1205">
                  <c:v>0.70564849711824595</c:v>
                </c:pt>
                <c:pt idx="1206">
                  <c:v>0.636313516213319</c:v>
                </c:pt>
                <c:pt idx="1207">
                  <c:v>0.57406612219700603</c:v>
                </c:pt>
                <c:pt idx="1208">
                  <c:v>0.51459570909590602</c:v>
                </c:pt>
                <c:pt idx="1209">
                  <c:v>0.48744961926819202</c:v>
                </c:pt>
                <c:pt idx="1210">
                  <c:v>0.45476480630156702</c:v>
                </c:pt>
                <c:pt idx="1211">
                  <c:v>0.42258776760433198</c:v>
                </c:pt>
                <c:pt idx="1212">
                  <c:v>0.37811778550059799</c:v>
                </c:pt>
                <c:pt idx="1213">
                  <c:v>0.32222479522724601</c:v>
                </c:pt>
                <c:pt idx="1214">
                  <c:v>0.296253577795694</c:v>
                </c:pt>
                <c:pt idx="1215">
                  <c:v>0.209170481897543</c:v>
                </c:pt>
                <c:pt idx="1216">
                  <c:v>0.12789521289609901</c:v>
                </c:pt>
                <c:pt idx="1217">
                  <c:v>0.41353658132786397</c:v>
                </c:pt>
                <c:pt idx="1218">
                  <c:v>0.59528649528160904</c:v>
                </c:pt>
                <c:pt idx="1219">
                  <c:v>0.87269184349811402</c:v>
                </c:pt>
                <c:pt idx="1220">
                  <c:v>1.0534713404345399</c:v>
                </c:pt>
                <c:pt idx="1221">
                  <c:v>1.1139830678256999</c:v>
                </c:pt>
                <c:pt idx="1222">
                  <c:v>1.14225576888463</c:v>
                </c:pt>
                <c:pt idx="1223">
                  <c:v>1.14494150580766</c:v>
                </c:pt>
                <c:pt idx="1224">
                  <c:v>1.15424929038485</c:v>
                </c:pt>
                <c:pt idx="1225">
                  <c:v>1.17756382137108</c:v>
                </c:pt>
                <c:pt idx="1226">
                  <c:v>1.16225949694768</c:v>
                </c:pt>
                <c:pt idx="1227">
                  <c:v>1.17745410903849</c:v>
                </c:pt>
                <c:pt idx="1228">
                  <c:v>1.1791787913639</c:v>
                </c:pt>
                <c:pt idx="1229">
                  <c:v>1.1897831835805599</c:v>
                </c:pt>
                <c:pt idx="1230">
                  <c:v>1.1995316114138299</c:v>
                </c:pt>
                <c:pt idx="1231">
                  <c:v>1.22192893659299</c:v>
                </c:pt>
                <c:pt idx="1232">
                  <c:v>1.20621902628592</c:v>
                </c:pt>
                <c:pt idx="1233">
                  <c:v>1.2195561925020399</c:v>
                </c:pt>
                <c:pt idx="1234">
                  <c:v>1.2084037383298001</c:v>
                </c:pt>
                <c:pt idx="1235">
                  <c:v>1.21959703389001</c:v>
                </c:pt>
                <c:pt idx="1236">
                  <c:v>1.2321465490335499</c:v>
                </c:pt>
                <c:pt idx="1237">
                  <c:v>1.2448879854433099</c:v>
                </c:pt>
                <c:pt idx="1238">
                  <c:v>1.2707567814759899</c:v>
                </c:pt>
                <c:pt idx="1239">
                  <c:v>1.2613061574198801</c:v>
                </c:pt>
                <c:pt idx="1240">
                  <c:v>1.2400963089329</c:v>
                </c:pt>
                <c:pt idx="1241">
                  <c:v>1.2365002864258401</c:v>
                </c:pt>
                <c:pt idx="1242">
                  <c:v>1.26035078112763</c:v>
                </c:pt>
                <c:pt idx="1243">
                  <c:v>1.2997881592612499</c:v>
                </c:pt>
                <c:pt idx="1244">
                  <c:v>1.2870224752714099</c:v>
                </c:pt>
                <c:pt idx="1245">
                  <c:v>1.2604829450880499</c:v>
                </c:pt>
                <c:pt idx="1246">
                  <c:v>1.2895390445558299</c:v>
                </c:pt>
                <c:pt idx="1247">
                  <c:v>1.29201688191881</c:v>
                </c:pt>
                <c:pt idx="1248">
                  <c:v>1.3160765806672201</c:v>
                </c:pt>
                <c:pt idx="1249">
                  <c:v>1.3130439132546201</c:v>
                </c:pt>
                <c:pt idx="1250">
                  <c:v>1.3229737512295801</c:v>
                </c:pt>
                <c:pt idx="1251">
                  <c:v>1.32563926563278</c:v>
                </c:pt>
                <c:pt idx="1252">
                  <c:v>1.3365265551652701</c:v>
                </c:pt>
                <c:pt idx="1253">
                  <c:v>1.34641347251868</c:v>
                </c:pt>
                <c:pt idx="1254">
                  <c:v>1.35477311574364</c:v>
                </c:pt>
                <c:pt idx="1255">
                  <c:v>1.3642788276856801</c:v>
                </c:pt>
                <c:pt idx="1256">
                  <c:v>1.3461056167900001</c:v>
                </c:pt>
                <c:pt idx="1257">
                  <c:v>1.35398087544026</c:v>
                </c:pt>
                <c:pt idx="1258">
                  <c:v>1.35071764190856</c:v>
                </c:pt>
                <c:pt idx="1259">
                  <c:v>1.36355191006353</c:v>
                </c:pt>
                <c:pt idx="1260">
                  <c:v>1.36929446866017</c:v>
                </c:pt>
                <c:pt idx="1261">
                  <c:v>1.35988030743295</c:v>
                </c:pt>
                <c:pt idx="1262">
                  <c:v>1.35916250683083</c:v>
                </c:pt>
                <c:pt idx="1263">
                  <c:v>1.3836881702953701</c:v>
                </c:pt>
                <c:pt idx="1264">
                  <c:v>1.3802381480338299</c:v>
                </c:pt>
                <c:pt idx="1265">
                  <c:v>1.40280962728493</c:v>
                </c:pt>
                <c:pt idx="1266">
                  <c:v>1.3942829432999799</c:v>
                </c:pt>
                <c:pt idx="1267">
                  <c:v>1.40253036181501</c:v>
                </c:pt>
                <c:pt idx="1268">
                  <c:v>1.40664078935873</c:v>
                </c:pt>
                <c:pt idx="1269">
                  <c:v>1.42050159231358</c:v>
                </c:pt>
                <c:pt idx="1270">
                  <c:v>1.4234151041637599</c:v>
                </c:pt>
                <c:pt idx="1271">
                  <c:v>1.44973681491782</c:v>
                </c:pt>
                <c:pt idx="1272">
                  <c:v>1.4441667731351999</c:v>
                </c:pt>
                <c:pt idx="1273">
                  <c:v>1.4386359238295401</c:v>
                </c:pt>
                <c:pt idx="1274">
                  <c:v>1.45057022632271</c:v>
                </c:pt>
                <c:pt idx="1275">
                  <c:v>1.47542362907561</c:v>
                </c:pt>
                <c:pt idx="1276">
                  <c:v>1.5246842492696</c:v>
                </c:pt>
                <c:pt idx="1277">
                  <c:v>1.5079360748266299</c:v>
                </c:pt>
                <c:pt idx="1278">
                  <c:v>1.48973255193058</c:v>
                </c:pt>
                <c:pt idx="1279">
                  <c:v>1.50342193785918</c:v>
                </c:pt>
                <c:pt idx="1280">
                  <c:v>1.4837656565538599</c:v>
                </c:pt>
                <c:pt idx="1281">
                  <c:v>1.47466493036821</c:v>
                </c:pt>
                <c:pt idx="1282">
                  <c:v>1.47080171792901</c:v>
                </c:pt>
                <c:pt idx="1283">
                  <c:v>1.4856242687863299</c:v>
                </c:pt>
                <c:pt idx="1284">
                  <c:v>1.4935161801855501</c:v>
                </c:pt>
                <c:pt idx="1285">
                  <c:v>1.4747769004255999</c:v>
                </c:pt>
                <c:pt idx="1286">
                  <c:v>1.4814521610242899</c:v>
                </c:pt>
                <c:pt idx="1287">
                  <c:v>1.48948235783178</c:v>
                </c:pt>
                <c:pt idx="1288">
                  <c:v>1.4853467374313301</c:v>
                </c:pt>
                <c:pt idx="1289">
                  <c:v>1.49883394863554</c:v>
                </c:pt>
                <c:pt idx="1290">
                  <c:v>1.4951349334691</c:v>
                </c:pt>
                <c:pt idx="1291">
                  <c:v>1.48653553635964</c:v>
                </c:pt>
                <c:pt idx="1292">
                  <c:v>1.48864593747897</c:v>
                </c:pt>
                <c:pt idx="1293">
                  <c:v>1.4907303180551299</c:v>
                </c:pt>
                <c:pt idx="1294">
                  <c:v>1.4783539435808399</c:v>
                </c:pt>
                <c:pt idx="1295">
                  <c:v>1.46594446255105</c:v>
                </c:pt>
                <c:pt idx="1296">
                  <c:v>1.46980988156529</c:v>
                </c:pt>
                <c:pt idx="1297">
                  <c:v>1.4582532603091201</c:v>
                </c:pt>
                <c:pt idx="1298">
                  <c:v>1.5015649288397901</c:v>
                </c:pt>
                <c:pt idx="1299">
                  <c:v>1.49642865106523</c:v>
                </c:pt>
                <c:pt idx="1300">
                  <c:v>1.4768165091105601</c:v>
                </c:pt>
                <c:pt idx="1301">
                  <c:v>1.4940726687447301</c:v>
                </c:pt>
                <c:pt idx="1302">
                  <c:v>1.5009178084196699</c:v>
                </c:pt>
                <c:pt idx="1303">
                  <c:v>1.4801084958980899</c:v>
                </c:pt>
                <c:pt idx="1304">
                  <c:v>1.4717206886523699</c:v>
                </c:pt>
                <c:pt idx="1305">
                  <c:v>1.4704320608955901</c:v>
                </c:pt>
                <c:pt idx="1306">
                  <c:v>1.4931469511289199</c:v>
                </c:pt>
                <c:pt idx="1307">
                  <c:v>1.5072770046869699</c:v>
                </c:pt>
                <c:pt idx="1308">
                  <c:v>1.5005611417703699</c:v>
                </c:pt>
                <c:pt idx="1309">
                  <c:v>1.4824475355523501</c:v>
                </c:pt>
                <c:pt idx="1310">
                  <c:v>1.4894412175242899</c:v>
                </c:pt>
                <c:pt idx="1311">
                  <c:v>1.49525871851241</c:v>
                </c:pt>
                <c:pt idx="1312">
                  <c:v>1.4835413125933701</c:v>
                </c:pt>
                <c:pt idx="1313">
                  <c:v>1.4991305417440199</c:v>
                </c:pt>
                <c:pt idx="1314">
                  <c:v>1.51237761669897</c:v>
                </c:pt>
                <c:pt idx="1315">
                  <c:v>1.50348705865244</c:v>
                </c:pt>
                <c:pt idx="1316">
                  <c:v>1.50210175745249</c:v>
                </c:pt>
                <c:pt idx="1317">
                  <c:v>1.5149612173815601</c:v>
                </c:pt>
                <c:pt idx="1318">
                  <c:v>1.4909425718423499</c:v>
                </c:pt>
                <c:pt idx="1319">
                  <c:v>1.5171491102874599</c:v>
                </c:pt>
                <c:pt idx="1320">
                  <c:v>1.53223437517622</c:v>
                </c:pt>
                <c:pt idx="1321">
                  <c:v>1.52791446129055</c:v>
                </c:pt>
                <c:pt idx="1322">
                  <c:v>1.5191404023598201</c:v>
                </c:pt>
                <c:pt idx="1323">
                  <c:v>1.52539022433989</c:v>
                </c:pt>
                <c:pt idx="1324">
                  <c:v>1.5399430153687199</c:v>
                </c:pt>
                <c:pt idx="1325">
                  <c:v>1.55085272731597</c:v>
                </c:pt>
                <c:pt idx="1326">
                  <c:v>1.5159465563413601</c:v>
                </c:pt>
                <c:pt idx="1327">
                  <c:v>1.5007855608228899</c:v>
                </c:pt>
                <c:pt idx="1328">
                  <c:v>1.5215848081630601</c:v>
                </c:pt>
                <c:pt idx="1329">
                  <c:v>1.56030297905893</c:v>
                </c:pt>
                <c:pt idx="1330">
                  <c:v>1.5497627109018901</c:v>
                </c:pt>
                <c:pt idx="1331">
                  <c:v>1.5190657196530399</c:v>
                </c:pt>
                <c:pt idx="1332">
                  <c:v>1.55060169816181</c:v>
                </c:pt>
                <c:pt idx="1333">
                  <c:v>1.53459088678505</c:v>
                </c:pt>
                <c:pt idx="1334">
                  <c:v>1.54179815878312</c:v>
                </c:pt>
                <c:pt idx="1335">
                  <c:v>1.5260556559279801</c:v>
                </c:pt>
                <c:pt idx="1336">
                  <c:v>1.5101054203191799</c:v>
                </c:pt>
                <c:pt idx="1337">
                  <c:v>1.5226502917720699</c:v>
                </c:pt>
                <c:pt idx="1338">
                  <c:v>1.5000757262166899</c:v>
                </c:pt>
                <c:pt idx="1339">
                  <c:v>1.49866743865843</c:v>
                </c:pt>
                <c:pt idx="1340">
                  <c:v>1.52612493121082</c:v>
                </c:pt>
                <c:pt idx="1341">
                  <c:v>1.52438526969584</c:v>
                </c:pt>
                <c:pt idx="1342">
                  <c:v>1.5094007889761101</c:v>
                </c:pt>
                <c:pt idx="1343">
                  <c:v>1.5148597441565499</c:v>
                </c:pt>
                <c:pt idx="1344">
                  <c:v>1.5389662556984001</c:v>
                </c:pt>
                <c:pt idx="1345">
                  <c:v>1.53299514112476</c:v>
                </c:pt>
                <c:pt idx="1346">
                  <c:v>1.52980753113656</c:v>
                </c:pt>
                <c:pt idx="1347">
                  <c:v>1.53055125931906</c:v>
                </c:pt>
                <c:pt idx="1348">
                  <c:v>1.52584055426418</c:v>
                </c:pt>
                <c:pt idx="1349">
                  <c:v>1.54678542810162</c:v>
                </c:pt>
                <c:pt idx="1350">
                  <c:v>1.5428233185229401</c:v>
                </c:pt>
                <c:pt idx="1351">
                  <c:v>1.5487513352388</c:v>
                </c:pt>
                <c:pt idx="1352">
                  <c:v>1.53891994074223</c:v>
                </c:pt>
                <c:pt idx="1353">
                  <c:v>1.5367434716663499</c:v>
                </c:pt>
                <c:pt idx="1354">
                  <c:v>1.54182796068257</c:v>
                </c:pt>
                <c:pt idx="1355">
                  <c:v>1.5470484803434399</c:v>
                </c:pt>
                <c:pt idx="1356">
                  <c:v>1.5433079361511199</c:v>
                </c:pt>
                <c:pt idx="1357">
                  <c:v>1.5578698555658299</c:v>
                </c:pt>
                <c:pt idx="1358">
                  <c:v>1.54502858476863</c:v>
                </c:pt>
                <c:pt idx="1359">
                  <c:v>1.5615487820787901</c:v>
                </c:pt>
                <c:pt idx="1360">
                  <c:v>1.55532890205594</c:v>
                </c:pt>
                <c:pt idx="1361">
                  <c:v>1.5408227379982899</c:v>
                </c:pt>
                <c:pt idx="1362">
                  <c:v>1.54690395156869</c:v>
                </c:pt>
                <c:pt idx="1363">
                  <c:v>1.53829037918171</c:v>
                </c:pt>
                <c:pt idx="1364">
                  <c:v>1.53641289888148</c:v>
                </c:pt>
                <c:pt idx="1365">
                  <c:v>1.54208135731785</c:v>
                </c:pt>
                <c:pt idx="1366">
                  <c:v>1.5329705777061</c:v>
                </c:pt>
                <c:pt idx="1367">
                  <c:v>1.54262678740216</c:v>
                </c:pt>
                <c:pt idx="1368">
                  <c:v>1.5499982340695899</c:v>
                </c:pt>
                <c:pt idx="1369">
                  <c:v>1.5568973817760201</c:v>
                </c:pt>
                <c:pt idx="1370">
                  <c:v>1.56810035667254</c:v>
                </c:pt>
                <c:pt idx="1371">
                  <c:v>1.5776890525051099</c:v>
                </c:pt>
                <c:pt idx="1372">
                  <c:v>1.5578143116251999</c:v>
                </c:pt>
                <c:pt idx="1373">
                  <c:v>1.5505132749658801</c:v>
                </c:pt>
                <c:pt idx="1374">
                  <c:v>1.5346230759586399</c:v>
                </c:pt>
                <c:pt idx="1375">
                  <c:v>1.5625805747569701</c:v>
                </c:pt>
                <c:pt idx="1376">
                  <c:v>1.5308863048935799</c:v>
                </c:pt>
                <c:pt idx="1377">
                  <c:v>1.52839417719139</c:v>
                </c:pt>
                <c:pt idx="1378">
                  <c:v>1.53798951063399</c:v>
                </c:pt>
                <c:pt idx="1379">
                  <c:v>1.51361218112952</c:v>
                </c:pt>
                <c:pt idx="1380">
                  <c:v>1.5463714247626399</c:v>
                </c:pt>
                <c:pt idx="1381">
                  <c:v>1.5365022429916999</c:v>
                </c:pt>
                <c:pt idx="1382">
                  <c:v>1.5405883021904101</c:v>
                </c:pt>
                <c:pt idx="1383">
                  <c:v>1.5334191963015</c:v>
                </c:pt>
                <c:pt idx="1384">
                  <c:v>1.53902734117074</c:v>
                </c:pt>
                <c:pt idx="1385">
                  <c:v>1.5378013252051399</c:v>
                </c:pt>
                <c:pt idx="1386">
                  <c:v>1.5327276815834701</c:v>
                </c:pt>
                <c:pt idx="1387">
                  <c:v>1.5318853709989699</c:v>
                </c:pt>
                <c:pt idx="1388">
                  <c:v>1.5197591942142701</c:v>
                </c:pt>
                <c:pt idx="1389">
                  <c:v>1.51184897861051</c:v>
                </c:pt>
                <c:pt idx="1390">
                  <c:v>1.52245540969975</c:v>
                </c:pt>
                <c:pt idx="1391">
                  <c:v>1.53001764327457</c:v>
                </c:pt>
                <c:pt idx="1392">
                  <c:v>1.5259861209008501</c:v>
                </c:pt>
                <c:pt idx="1393">
                  <c:v>1.53549451886501</c:v>
                </c:pt>
                <c:pt idx="1394">
                  <c:v>1.5335133065709501</c:v>
                </c:pt>
                <c:pt idx="1395">
                  <c:v>1.5405035657808901</c:v>
                </c:pt>
                <c:pt idx="1396">
                  <c:v>1.5258376839050301</c:v>
                </c:pt>
                <c:pt idx="1397">
                  <c:v>1.5165856213439901</c:v>
                </c:pt>
                <c:pt idx="1398">
                  <c:v>1.5294675706838301</c:v>
                </c:pt>
                <c:pt idx="1399">
                  <c:v>1.52603129806078</c:v>
                </c:pt>
                <c:pt idx="1400">
                  <c:v>1.5288197215035599</c:v>
                </c:pt>
                <c:pt idx="1401">
                  <c:v>1.5439969280594299</c:v>
                </c:pt>
                <c:pt idx="1402">
                  <c:v>1.51412685954188</c:v>
                </c:pt>
                <c:pt idx="1403">
                  <c:v>1.5183569316411401</c:v>
                </c:pt>
                <c:pt idx="1404">
                  <c:v>1.5458383617665199</c:v>
                </c:pt>
                <c:pt idx="1405">
                  <c:v>1.5339498348068901</c:v>
                </c:pt>
                <c:pt idx="1406">
                  <c:v>1.53186036716917</c:v>
                </c:pt>
                <c:pt idx="1407">
                  <c:v>1.5252567593111299</c:v>
                </c:pt>
                <c:pt idx="1408">
                  <c:v>1.52570307366461</c:v>
                </c:pt>
                <c:pt idx="1409">
                  <c:v>1.5090528329273101</c:v>
                </c:pt>
                <c:pt idx="1410">
                  <c:v>1.5187866020357099</c:v>
                </c:pt>
                <c:pt idx="1411">
                  <c:v>1.5329487624414699</c:v>
                </c:pt>
                <c:pt idx="1412">
                  <c:v>1.51759331529115</c:v>
                </c:pt>
                <c:pt idx="1413">
                  <c:v>1.5212009581800101</c:v>
                </c:pt>
                <c:pt idx="1414">
                  <c:v>1.5044019786471201</c:v>
                </c:pt>
                <c:pt idx="1415">
                  <c:v>1.509339240661</c:v>
                </c:pt>
                <c:pt idx="1416">
                  <c:v>1.5337769226531801</c:v>
                </c:pt>
                <c:pt idx="1417">
                  <c:v>1.5223082444261999</c:v>
                </c:pt>
                <c:pt idx="1418">
                  <c:v>1.52447986423357</c:v>
                </c:pt>
                <c:pt idx="1419">
                  <c:v>1.5155334921491499</c:v>
                </c:pt>
                <c:pt idx="1420">
                  <c:v>1.52090769060239</c:v>
                </c:pt>
                <c:pt idx="1421">
                  <c:v>1.5334632169919999</c:v>
                </c:pt>
                <c:pt idx="1422">
                  <c:v>1.5434187234793699</c:v>
                </c:pt>
                <c:pt idx="1423">
                  <c:v>1.5073618220560101</c:v>
                </c:pt>
                <c:pt idx="1424">
                  <c:v>1.4991063681432499</c:v>
                </c:pt>
                <c:pt idx="1425">
                  <c:v>1.50026428005817</c:v>
                </c:pt>
                <c:pt idx="1426">
                  <c:v>1.5054832099744</c:v>
                </c:pt>
                <c:pt idx="1427">
                  <c:v>1.50627508649155</c:v>
                </c:pt>
                <c:pt idx="1428">
                  <c:v>1.5016080057226</c:v>
                </c:pt>
                <c:pt idx="1429">
                  <c:v>1.5043390804846699</c:v>
                </c:pt>
                <c:pt idx="1430">
                  <c:v>1.5027389373645801</c:v>
                </c:pt>
                <c:pt idx="1431">
                  <c:v>1.4960821965503801</c:v>
                </c:pt>
                <c:pt idx="1432">
                  <c:v>1.50032186132498</c:v>
                </c:pt>
                <c:pt idx="1433">
                  <c:v>1.51248912577609</c:v>
                </c:pt>
                <c:pt idx="1434">
                  <c:v>1.49886391343211</c:v>
                </c:pt>
                <c:pt idx="1435">
                  <c:v>1.5057951048652001</c:v>
                </c:pt>
                <c:pt idx="1436">
                  <c:v>1.48960398961545</c:v>
                </c:pt>
                <c:pt idx="1437">
                  <c:v>1.4888194391655301</c:v>
                </c:pt>
                <c:pt idx="1438">
                  <c:v>1.47163907565464</c:v>
                </c:pt>
                <c:pt idx="1439">
                  <c:v>1.46863315962025</c:v>
                </c:pt>
                <c:pt idx="1440">
                  <c:v>1.4674149199817701</c:v>
                </c:pt>
                <c:pt idx="1441">
                  <c:v>1.46195323791694</c:v>
                </c:pt>
                <c:pt idx="1442">
                  <c:v>1.45250520857567</c:v>
                </c:pt>
                <c:pt idx="1443">
                  <c:v>1.4201750171090699</c:v>
                </c:pt>
                <c:pt idx="1444">
                  <c:v>1.4132317696233101</c:v>
                </c:pt>
                <c:pt idx="1445">
                  <c:v>1.4073903445978</c:v>
                </c:pt>
                <c:pt idx="1446">
                  <c:v>1.3892986293743499</c:v>
                </c:pt>
                <c:pt idx="1447">
                  <c:v>1.38878927493135</c:v>
                </c:pt>
                <c:pt idx="1448">
                  <c:v>1.36493064407252</c:v>
                </c:pt>
                <c:pt idx="1449">
                  <c:v>1.37728908157893</c:v>
                </c:pt>
                <c:pt idx="1450">
                  <c:v>1.3659432624713299</c:v>
                </c:pt>
                <c:pt idx="1451">
                  <c:v>1.36301982530846</c:v>
                </c:pt>
                <c:pt idx="1452">
                  <c:v>1.3666154457932</c:v>
                </c:pt>
                <c:pt idx="1453">
                  <c:v>1.3374654410667</c:v>
                </c:pt>
                <c:pt idx="1454">
                  <c:v>1.3353251201724401</c:v>
                </c:pt>
                <c:pt idx="1455">
                  <c:v>1.3302661713852499</c:v>
                </c:pt>
                <c:pt idx="1456">
                  <c:v>1.33735357768457</c:v>
                </c:pt>
                <c:pt idx="1457">
                  <c:v>1.34787079524859</c:v>
                </c:pt>
                <c:pt idx="1458">
                  <c:v>1.3318096302347</c:v>
                </c:pt>
                <c:pt idx="1459">
                  <c:v>1.3488340706899999</c:v>
                </c:pt>
                <c:pt idx="1460">
                  <c:v>1.3595903924936401</c:v>
                </c:pt>
                <c:pt idx="1461">
                  <c:v>1.3591104897141499</c:v>
                </c:pt>
                <c:pt idx="1462">
                  <c:v>1.3336938873324999</c:v>
                </c:pt>
                <c:pt idx="1463">
                  <c:v>1.3118747145292999</c:v>
                </c:pt>
                <c:pt idx="1464">
                  <c:v>1.2979011633676201</c:v>
                </c:pt>
                <c:pt idx="1465">
                  <c:v>1.311061178658</c:v>
                </c:pt>
                <c:pt idx="1466">
                  <c:v>1.3274088659483101</c:v>
                </c:pt>
                <c:pt idx="1467">
                  <c:v>1.3248536498158101</c:v>
                </c:pt>
                <c:pt idx="1468">
                  <c:v>1.30581536966931</c:v>
                </c:pt>
                <c:pt idx="1469">
                  <c:v>1.30534375415911</c:v>
                </c:pt>
                <c:pt idx="1470">
                  <c:v>1.31911599930595</c:v>
                </c:pt>
                <c:pt idx="1471">
                  <c:v>1.3199256359184499</c:v>
                </c:pt>
                <c:pt idx="1472">
                  <c:v>1.3125824065865399</c:v>
                </c:pt>
                <c:pt idx="1473">
                  <c:v>1.3320561448866399</c:v>
                </c:pt>
                <c:pt idx="1474">
                  <c:v>1.3460956337338901</c:v>
                </c:pt>
                <c:pt idx="1475">
                  <c:v>1.3392952171336501</c:v>
                </c:pt>
                <c:pt idx="1476">
                  <c:v>1.3117197789017701</c:v>
                </c:pt>
                <c:pt idx="1477">
                  <c:v>1.31058034400152</c:v>
                </c:pt>
                <c:pt idx="1478">
                  <c:v>1.2957841857958099</c:v>
                </c:pt>
                <c:pt idx="1479">
                  <c:v>1.32031306814655</c:v>
                </c:pt>
                <c:pt idx="1480">
                  <c:v>1.3070336321282701</c:v>
                </c:pt>
                <c:pt idx="1481">
                  <c:v>1.31298837042584</c:v>
                </c:pt>
                <c:pt idx="1482">
                  <c:v>1.31629895042664</c:v>
                </c:pt>
                <c:pt idx="1483">
                  <c:v>1.3222716151806899</c:v>
                </c:pt>
                <c:pt idx="1484">
                  <c:v>1.3281419364634499</c:v>
                </c:pt>
                <c:pt idx="1485">
                  <c:v>1.31170525169837</c:v>
                </c:pt>
                <c:pt idx="1486">
                  <c:v>1.3216470098707001</c:v>
                </c:pt>
                <c:pt idx="1487">
                  <c:v>1.32495824262555</c:v>
                </c:pt>
                <c:pt idx="1488">
                  <c:v>1.3189449242682101</c:v>
                </c:pt>
                <c:pt idx="1489">
                  <c:v>1.32984649867167</c:v>
                </c:pt>
                <c:pt idx="1490">
                  <c:v>1.2987092234105799</c:v>
                </c:pt>
                <c:pt idx="1491">
                  <c:v>1.2913973236843901</c:v>
                </c:pt>
                <c:pt idx="1492">
                  <c:v>1.30412047670072</c:v>
                </c:pt>
                <c:pt idx="1493">
                  <c:v>1.30743162386715</c:v>
                </c:pt>
                <c:pt idx="1494">
                  <c:v>1.3173254538889001</c:v>
                </c:pt>
                <c:pt idx="1495">
                  <c:v>1.30384269447881</c:v>
                </c:pt>
                <c:pt idx="1496">
                  <c:v>1.3000156275208401</c:v>
                </c:pt>
                <c:pt idx="1497">
                  <c:v>1.30244559351961</c:v>
                </c:pt>
                <c:pt idx="1498">
                  <c:v>1.30053875461646</c:v>
                </c:pt>
                <c:pt idx="1499">
                  <c:v>1.30205289847964</c:v>
                </c:pt>
                <c:pt idx="1500">
                  <c:v>1.2986536057812801</c:v>
                </c:pt>
                <c:pt idx="1501">
                  <c:v>1.3147978676441401</c:v>
                </c:pt>
                <c:pt idx="1502">
                  <c:v>1.30123889427796</c:v>
                </c:pt>
                <c:pt idx="1503">
                  <c:v>1.30604430933503</c:v>
                </c:pt>
                <c:pt idx="1504">
                  <c:v>1.32304391129512</c:v>
                </c:pt>
                <c:pt idx="1505">
                  <c:v>1.30829791131603</c:v>
                </c:pt>
                <c:pt idx="1506">
                  <c:v>1.32286469949379</c:v>
                </c:pt>
                <c:pt idx="1507">
                  <c:v>1.3281964762182901</c:v>
                </c:pt>
                <c:pt idx="1508">
                  <c:v>1.3187827716896201</c:v>
                </c:pt>
                <c:pt idx="1509">
                  <c:v>1.30570809400821</c:v>
                </c:pt>
                <c:pt idx="1510">
                  <c:v>1.3030532770948799</c:v>
                </c:pt>
                <c:pt idx="1511">
                  <c:v>1.30274378229153</c:v>
                </c:pt>
                <c:pt idx="1512">
                  <c:v>1.30289054916421</c:v>
                </c:pt>
                <c:pt idx="1513">
                  <c:v>1.2907968917768999</c:v>
                </c:pt>
                <c:pt idx="1514">
                  <c:v>1.2966220775623201</c:v>
                </c:pt>
                <c:pt idx="1515">
                  <c:v>1.2932206295125701</c:v>
                </c:pt>
                <c:pt idx="1516">
                  <c:v>1.30521420446878</c:v>
                </c:pt>
                <c:pt idx="1517">
                  <c:v>1.32394579445849</c:v>
                </c:pt>
                <c:pt idx="1518">
                  <c:v>1.30799110127448</c:v>
                </c:pt>
                <c:pt idx="1519">
                  <c:v>1.3173589545421001</c:v>
                </c:pt>
                <c:pt idx="1520">
                  <c:v>1.3175038997694299</c:v>
                </c:pt>
                <c:pt idx="1521">
                  <c:v>1.31328855000833</c:v>
                </c:pt>
                <c:pt idx="1522">
                  <c:v>1.3055287169402301</c:v>
                </c:pt>
                <c:pt idx="1523">
                  <c:v>1.29237087146823</c:v>
                </c:pt>
                <c:pt idx="1524">
                  <c:v>1.30600833247453</c:v>
                </c:pt>
                <c:pt idx="1525">
                  <c:v>1.29465180425185</c:v>
                </c:pt>
                <c:pt idx="1526">
                  <c:v>1.2923398401555599</c:v>
                </c:pt>
                <c:pt idx="1527">
                  <c:v>1.2849425479223</c:v>
                </c:pt>
                <c:pt idx="1528">
                  <c:v>1.2996332436953</c:v>
                </c:pt>
                <c:pt idx="1529">
                  <c:v>1.29290644409999</c:v>
                </c:pt>
                <c:pt idx="1530">
                  <c:v>1.3007249677357999</c:v>
                </c:pt>
                <c:pt idx="1531">
                  <c:v>1.27213868796229</c:v>
                </c:pt>
                <c:pt idx="1532">
                  <c:v>1.2765306069364</c:v>
                </c:pt>
                <c:pt idx="1533">
                  <c:v>1.2916878450573099</c:v>
                </c:pt>
                <c:pt idx="1534">
                  <c:v>1.30674856513719</c:v>
                </c:pt>
                <c:pt idx="1535">
                  <c:v>1.3151316583303601</c:v>
                </c:pt>
                <c:pt idx="1536">
                  <c:v>1.2903019197530201</c:v>
                </c:pt>
                <c:pt idx="1537">
                  <c:v>1.2945368729587501</c:v>
                </c:pt>
                <c:pt idx="1538">
                  <c:v>1.2966146346521601</c:v>
                </c:pt>
                <c:pt idx="1539">
                  <c:v>1.33121845048964</c:v>
                </c:pt>
                <c:pt idx="1540">
                  <c:v>1.32047360061001</c:v>
                </c:pt>
                <c:pt idx="1541">
                  <c:v>1.30180869824243</c:v>
                </c:pt>
                <c:pt idx="1542">
                  <c:v>1.3036650589387699</c:v>
                </c:pt>
                <c:pt idx="1543">
                  <c:v>1.29210911329744</c:v>
                </c:pt>
                <c:pt idx="1544">
                  <c:v>1.30011712614908</c:v>
                </c:pt>
                <c:pt idx="1545">
                  <c:v>1.2946258607704899</c:v>
                </c:pt>
                <c:pt idx="1546">
                  <c:v>1.2896265163846601</c:v>
                </c:pt>
                <c:pt idx="1547">
                  <c:v>1.2682974827839699</c:v>
                </c:pt>
                <c:pt idx="1548">
                  <c:v>1.2775546210775199</c:v>
                </c:pt>
                <c:pt idx="1549">
                  <c:v>1.2883604202073</c:v>
                </c:pt>
                <c:pt idx="1550">
                  <c:v>1.2886062841861099</c:v>
                </c:pt>
                <c:pt idx="1551">
                  <c:v>1.28082733733149</c:v>
                </c:pt>
                <c:pt idx="1552">
                  <c:v>1.2827903421634299</c:v>
                </c:pt>
                <c:pt idx="1553">
                  <c:v>1.27890256187096</c:v>
                </c:pt>
                <c:pt idx="1554">
                  <c:v>1.2765417391310001</c:v>
                </c:pt>
                <c:pt idx="1555">
                  <c:v>1.26499514682506</c:v>
                </c:pt>
                <c:pt idx="1556">
                  <c:v>1.28693348742841</c:v>
                </c:pt>
                <c:pt idx="1557">
                  <c:v>1.2959807407681101</c:v>
                </c:pt>
                <c:pt idx="1558">
                  <c:v>1.2758278264365801</c:v>
                </c:pt>
                <c:pt idx="1559">
                  <c:v>1.27688781533232</c:v>
                </c:pt>
                <c:pt idx="1560">
                  <c:v>1.2849217968150799</c:v>
                </c:pt>
                <c:pt idx="1561">
                  <c:v>1.2785612834643001</c:v>
                </c:pt>
                <c:pt idx="1562">
                  <c:v>1.28181062377248</c:v>
                </c:pt>
                <c:pt idx="1563">
                  <c:v>1.2473678521862499</c:v>
                </c:pt>
                <c:pt idx="1564">
                  <c:v>1.2518549162810899</c:v>
                </c:pt>
                <c:pt idx="1565">
                  <c:v>1.2712204334458901</c:v>
                </c:pt>
                <c:pt idx="1566">
                  <c:v>1.2809887023726301</c:v>
                </c:pt>
                <c:pt idx="1567">
                  <c:v>1.27715625473549</c:v>
                </c:pt>
                <c:pt idx="1568">
                  <c:v>1.25573008948904</c:v>
                </c:pt>
                <c:pt idx="1569">
                  <c:v>1.26746818554004</c:v>
                </c:pt>
                <c:pt idx="1570">
                  <c:v>1.2481583056351</c:v>
                </c:pt>
                <c:pt idx="1571">
                  <c:v>1.2482325782824899</c:v>
                </c:pt>
                <c:pt idx="1572">
                  <c:v>1.25430641744117</c:v>
                </c:pt>
                <c:pt idx="1573">
                  <c:v>1.2707479068129901</c:v>
                </c:pt>
                <c:pt idx="1574">
                  <c:v>1.2675968925148</c:v>
                </c:pt>
                <c:pt idx="1575">
                  <c:v>1.2425852226487699</c:v>
                </c:pt>
                <c:pt idx="1576">
                  <c:v>1.2374786684454</c:v>
                </c:pt>
                <c:pt idx="1577">
                  <c:v>1.2409818855663499</c:v>
                </c:pt>
                <c:pt idx="1578">
                  <c:v>1.2488536973297999</c:v>
                </c:pt>
                <c:pt idx="1579">
                  <c:v>1.24481321328428</c:v>
                </c:pt>
                <c:pt idx="1580">
                  <c:v>1.24065632837679</c:v>
                </c:pt>
                <c:pt idx="1581">
                  <c:v>1.2529068782994</c:v>
                </c:pt>
                <c:pt idx="1582">
                  <c:v>1.2572204739269299</c:v>
                </c:pt>
                <c:pt idx="1583">
                  <c:v>1.2484284561416099</c:v>
                </c:pt>
                <c:pt idx="1584">
                  <c:v>1.2392313769211301</c:v>
                </c:pt>
                <c:pt idx="1585">
                  <c:v>1.2376864101005001</c:v>
                </c:pt>
                <c:pt idx="1586">
                  <c:v>1.2237206609979701</c:v>
                </c:pt>
                <c:pt idx="1587">
                  <c:v>1.2266407310283001</c:v>
                </c:pt>
                <c:pt idx="1588">
                  <c:v>1.2100448845623699</c:v>
                </c:pt>
                <c:pt idx="1589">
                  <c:v>1.2181836317948</c:v>
                </c:pt>
                <c:pt idx="1590">
                  <c:v>1.22625665355156</c:v>
                </c:pt>
                <c:pt idx="1591">
                  <c:v>1.2161227767495</c:v>
                </c:pt>
                <c:pt idx="1592">
                  <c:v>1.20550583722225</c:v>
                </c:pt>
                <c:pt idx="1593">
                  <c:v>1.20804328716686</c:v>
                </c:pt>
                <c:pt idx="1594">
                  <c:v>1.2192909623569901</c:v>
                </c:pt>
                <c:pt idx="1595">
                  <c:v>1.2081596037304301</c:v>
                </c:pt>
                <c:pt idx="1596">
                  <c:v>1.2044599626139301</c:v>
                </c:pt>
                <c:pt idx="1597">
                  <c:v>1.18832523731498</c:v>
                </c:pt>
                <c:pt idx="1598">
                  <c:v>1.1822644568664</c:v>
                </c:pt>
                <c:pt idx="1599">
                  <c:v>1.19751929541975</c:v>
                </c:pt>
                <c:pt idx="1600">
                  <c:v>1.2044586572770799</c:v>
                </c:pt>
                <c:pt idx="1601">
                  <c:v>1.2000911345713701</c:v>
                </c:pt>
                <c:pt idx="1602">
                  <c:v>1.2012944921583</c:v>
                </c:pt>
                <c:pt idx="1603">
                  <c:v>1.1971129941884799</c:v>
                </c:pt>
                <c:pt idx="1604">
                  <c:v>1.18622007390495</c:v>
                </c:pt>
                <c:pt idx="1605">
                  <c:v>1.2009683784943499</c:v>
                </c:pt>
                <c:pt idx="1606">
                  <c:v>1.1850696094134501</c:v>
                </c:pt>
                <c:pt idx="1607">
                  <c:v>1.2058049258202601</c:v>
                </c:pt>
                <c:pt idx="1608">
                  <c:v>1.2027198908299499</c:v>
                </c:pt>
                <c:pt idx="1609">
                  <c:v>1.1846445919450099</c:v>
                </c:pt>
                <c:pt idx="1610">
                  <c:v>1.17100739931867</c:v>
                </c:pt>
                <c:pt idx="1611">
                  <c:v>1.16767222686826</c:v>
                </c:pt>
                <c:pt idx="1612">
                  <c:v>1.16256730458613</c:v>
                </c:pt>
                <c:pt idx="1613">
                  <c:v>1.15095167843941</c:v>
                </c:pt>
                <c:pt idx="1614">
                  <c:v>1.1649215873547201</c:v>
                </c:pt>
                <c:pt idx="1615">
                  <c:v>1.1760637666538001</c:v>
                </c:pt>
                <c:pt idx="1616">
                  <c:v>1.17648363611746</c:v>
                </c:pt>
                <c:pt idx="1617">
                  <c:v>1.1812601925552</c:v>
                </c:pt>
                <c:pt idx="1618">
                  <c:v>1.1706261184325999</c:v>
                </c:pt>
                <c:pt idx="1619">
                  <c:v>1.1712004364299</c:v>
                </c:pt>
                <c:pt idx="1620">
                  <c:v>1.1822025174980599</c:v>
                </c:pt>
                <c:pt idx="1621">
                  <c:v>1.1732985248675001</c:v>
                </c:pt>
                <c:pt idx="1622">
                  <c:v>1.17469685631667</c:v>
                </c:pt>
                <c:pt idx="1623">
                  <c:v>1.17146920628863</c:v>
                </c:pt>
                <c:pt idx="1624">
                  <c:v>1.16944595835535</c:v>
                </c:pt>
                <c:pt idx="1625">
                  <c:v>1.1702474876245099</c:v>
                </c:pt>
                <c:pt idx="1626">
                  <c:v>1.1759907904194999</c:v>
                </c:pt>
                <c:pt idx="1627">
                  <c:v>1.17192988467401</c:v>
                </c:pt>
                <c:pt idx="1628">
                  <c:v>1.17250745690997</c:v>
                </c:pt>
                <c:pt idx="1629">
                  <c:v>1.17479076949188</c:v>
                </c:pt>
                <c:pt idx="1630">
                  <c:v>1.1739916590531501</c:v>
                </c:pt>
                <c:pt idx="1631">
                  <c:v>1.18475412544502</c:v>
                </c:pt>
                <c:pt idx="1632">
                  <c:v>1.1780850171573201</c:v>
                </c:pt>
                <c:pt idx="1633">
                  <c:v>1.17281510651903</c:v>
                </c:pt>
                <c:pt idx="1634">
                  <c:v>1.16917800494424</c:v>
                </c:pt>
                <c:pt idx="1635">
                  <c:v>1.1757899146951001</c:v>
                </c:pt>
                <c:pt idx="1636">
                  <c:v>1.1759799185761699</c:v>
                </c:pt>
                <c:pt idx="1637">
                  <c:v>1.17282809319522</c:v>
                </c:pt>
                <c:pt idx="1638">
                  <c:v>1.17326996933073</c:v>
                </c:pt>
                <c:pt idx="1639">
                  <c:v>1.1823957606454101</c:v>
                </c:pt>
                <c:pt idx="1640">
                  <c:v>1.1685629159756701</c:v>
                </c:pt>
                <c:pt idx="1641">
                  <c:v>1.1679240323790501</c:v>
                </c:pt>
                <c:pt idx="1642">
                  <c:v>1.17279078168837</c:v>
                </c:pt>
                <c:pt idx="1643">
                  <c:v>1.1726761226987701</c:v>
                </c:pt>
                <c:pt idx="1644">
                  <c:v>1.1715217478503599</c:v>
                </c:pt>
                <c:pt idx="1645">
                  <c:v>1.16965180726161</c:v>
                </c:pt>
                <c:pt idx="1646">
                  <c:v>1.1747782528906601</c:v>
                </c:pt>
                <c:pt idx="1647">
                  <c:v>1.18771822226952</c:v>
                </c:pt>
                <c:pt idx="1648">
                  <c:v>1.1732910218085599</c:v>
                </c:pt>
                <c:pt idx="1649">
                  <c:v>1.1730949246426801</c:v>
                </c:pt>
                <c:pt idx="1650">
                  <c:v>1.1714696634034001</c:v>
                </c:pt>
                <c:pt idx="1651">
                  <c:v>1.1726747731343301</c:v>
                </c:pt>
                <c:pt idx="1652">
                  <c:v>1.1731004516693599</c:v>
                </c:pt>
                <c:pt idx="1653">
                  <c:v>1.17230986601881</c:v>
                </c:pt>
                <c:pt idx="1654">
                  <c:v>1.17162117306989</c:v>
                </c:pt>
                <c:pt idx="1655">
                  <c:v>1.1740828968986201</c:v>
                </c:pt>
                <c:pt idx="1656">
                  <c:v>1.1840904377699999</c:v>
                </c:pt>
                <c:pt idx="1657">
                  <c:v>1.1739382457565599</c:v>
                </c:pt>
                <c:pt idx="1658">
                  <c:v>1.17280612907893</c:v>
                </c:pt>
                <c:pt idx="1659">
                  <c:v>1.18497789667298</c:v>
                </c:pt>
                <c:pt idx="1660">
                  <c:v>1.17180217349849</c:v>
                </c:pt>
                <c:pt idx="1661">
                  <c:v>1.17470506599363</c:v>
                </c:pt>
                <c:pt idx="1662">
                  <c:v>1.1707733547554899</c:v>
                </c:pt>
                <c:pt idx="1663">
                  <c:v>1.17101559214816</c:v>
                </c:pt>
                <c:pt idx="1664">
                  <c:v>1.1739881192479</c:v>
                </c:pt>
                <c:pt idx="1665">
                  <c:v>1.17447977265278</c:v>
                </c:pt>
                <c:pt idx="1666">
                  <c:v>1.17141961767225</c:v>
                </c:pt>
                <c:pt idx="1667">
                  <c:v>1.1760155275758</c:v>
                </c:pt>
                <c:pt idx="1668">
                  <c:v>1.1699969750778301</c:v>
                </c:pt>
                <c:pt idx="1669">
                  <c:v>1.1710433520637</c:v>
                </c:pt>
                <c:pt idx="1670">
                  <c:v>1.17114003514292</c:v>
                </c:pt>
                <c:pt idx="1671">
                  <c:v>1.1666852011428499</c:v>
                </c:pt>
                <c:pt idx="1672">
                  <c:v>1.1705777884655899</c:v>
                </c:pt>
                <c:pt idx="1673">
                  <c:v>1.1730859867098999</c:v>
                </c:pt>
                <c:pt idx="1674">
                  <c:v>1.1730861330770801</c:v>
                </c:pt>
                <c:pt idx="1675">
                  <c:v>1.1752128600721501</c:v>
                </c:pt>
                <c:pt idx="1676">
                  <c:v>1.1748238343681401</c:v>
                </c:pt>
                <c:pt idx="1677">
                  <c:v>1.18061475996428</c:v>
                </c:pt>
                <c:pt idx="1678">
                  <c:v>1.17033374275951</c:v>
                </c:pt>
                <c:pt idx="1679">
                  <c:v>1.1708463910316</c:v>
                </c:pt>
                <c:pt idx="1680">
                  <c:v>1.1715804417029101</c:v>
                </c:pt>
                <c:pt idx="1681">
                  <c:v>1.1705217297069099</c:v>
                </c:pt>
                <c:pt idx="1682">
                  <c:v>1.17068113040356</c:v>
                </c:pt>
                <c:pt idx="1683">
                  <c:v>1.1717436547681099</c:v>
                </c:pt>
                <c:pt idx="1684">
                  <c:v>1.1706661009830199</c:v>
                </c:pt>
                <c:pt idx="1685">
                  <c:v>1.17313153750024</c:v>
                </c:pt>
                <c:pt idx="1686">
                  <c:v>1.16911373117936</c:v>
                </c:pt>
                <c:pt idx="1687">
                  <c:v>1.16986021338256</c:v>
                </c:pt>
                <c:pt idx="1688">
                  <c:v>1.1687735411101201</c:v>
                </c:pt>
                <c:pt idx="1689">
                  <c:v>1.1731621797624801</c:v>
                </c:pt>
                <c:pt idx="1690">
                  <c:v>1.17068176301936</c:v>
                </c:pt>
                <c:pt idx="1691">
                  <c:v>1.17429370176179</c:v>
                </c:pt>
                <c:pt idx="1692">
                  <c:v>1.17623344887633</c:v>
                </c:pt>
                <c:pt idx="1693">
                  <c:v>1.18029378134736</c:v>
                </c:pt>
                <c:pt idx="1694">
                  <c:v>1.1734659805280501</c:v>
                </c:pt>
                <c:pt idx="1695">
                  <c:v>1.1774623474211301</c:v>
                </c:pt>
                <c:pt idx="1696">
                  <c:v>1.1721167115709099</c:v>
                </c:pt>
                <c:pt idx="1697">
                  <c:v>1.1723985095598599</c:v>
                </c:pt>
                <c:pt idx="1698">
                  <c:v>1.17153817786758</c:v>
                </c:pt>
                <c:pt idx="1699">
                  <c:v>1.17021059761155</c:v>
                </c:pt>
                <c:pt idx="1700">
                  <c:v>1.1787872441417999</c:v>
                </c:pt>
                <c:pt idx="1701">
                  <c:v>1.1736642643953401</c:v>
                </c:pt>
                <c:pt idx="1702">
                  <c:v>1.17415978636775</c:v>
                </c:pt>
                <c:pt idx="1703">
                  <c:v>1.17124591342016</c:v>
                </c:pt>
                <c:pt idx="1704">
                  <c:v>1.1698362025722899</c:v>
                </c:pt>
                <c:pt idx="1705">
                  <c:v>1.17055230427986</c:v>
                </c:pt>
                <c:pt idx="1706">
                  <c:v>1.1755578416149199</c:v>
                </c:pt>
                <c:pt idx="1707">
                  <c:v>1.1725084295655701</c:v>
                </c:pt>
                <c:pt idx="1708">
                  <c:v>1.1747265385274901</c:v>
                </c:pt>
                <c:pt idx="1709">
                  <c:v>1.1745909918822</c:v>
                </c:pt>
                <c:pt idx="1710">
                  <c:v>1.16930680438793</c:v>
                </c:pt>
                <c:pt idx="1711">
                  <c:v>1.1697257798020999</c:v>
                </c:pt>
                <c:pt idx="1712">
                  <c:v>1.16975367166434</c:v>
                </c:pt>
                <c:pt idx="1713">
                  <c:v>1.1737041075188701</c:v>
                </c:pt>
                <c:pt idx="1714">
                  <c:v>1.1743604376980601</c:v>
                </c:pt>
                <c:pt idx="1715">
                  <c:v>1.1736047643498499</c:v>
                </c:pt>
                <c:pt idx="1716">
                  <c:v>1.1722345229877</c:v>
                </c:pt>
                <c:pt idx="1717">
                  <c:v>1.1669973996766301</c:v>
                </c:pt>
                <c:pt idx="1718">
                  <c:v>1.1698395870285501</c:v>
                </c:pt>
                <c:pt idx="1719">
                  <c:v>1.17373281886305</c:v>
                </c:pt>
                <c:pt idx="1720">
                  <c:v>-0.42796647134599403</c:v>
                </c:pt>
                <c:pt idx="1721">
                  <c:v>-2.6293967580755901</c:v>
                </c:pt>
                <c:pt idx="1722">
                  <c:v>-2.6303695941518099</c:v>
                </c:pt>
                <c:pt idx="1723">
                  <c:v>-2.6318960799078401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D-4519-BCD5-328FF7135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305728"/>
        <c:axId val="380296992"/>
      </c:scatterChart>
      <c:valAx>
        <c:axId val="38030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96992"/>
        <c:crosses val="autoZero"/>
        <c:crossBetween val="midCat"/>
      </c:valAx>
      <c:valAx>
        <c:axId val="38029699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5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[1]calcdata!$G$1</c:f>
              <c:strCache>
                <c:ptCount val="1"/>
                <c:pt idx="0">
                  <c:v>H2.PV [sL/h]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[1]calcdata!$G$2:$G$1725</c:f>
              <c:numCache>
                <c:formatCode>General</c:formatCode>
                <c:ptCount val="1724"/>
                <c:pt idx="0">
                  <c:v>2.3181818181818099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7.0047619047619003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7.0058823529411702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4.3692307692307697</c:v>
                </c:pt>
                <c:pt idx="722">
                  <c:v>3.2124999999999999</c:v>
                </c:pt>
                <c:pt idx="723">
                  <c:v>3.2</c:v>
                </c:pt>
                <c:pt idx="724">
                  <c:v>3.19999999999999</c:v>
                </c:pt>
                <c:pt idx="725">
                  <c:v>3.19999999999999</c:v>
                </c:pt>
                <c:pt idx="726">
                  <c:v>3.19999999999999</c:v>
                </c:pt>
                <c:pt idx="727">
                  <c:v>3.2111111111111099</c:v>
                </c:pt>
                <c:pt idx="728">
                  <c:v>3.19999999999999</c:v>
                </c:pt>
                <c:pt idx="729">
                  <c:v>3.19999999999999</c:v>
                </c:pt>
                <c:pt idx="730">
                  <c:v>3.19999999999999</c:v>
                </c:pt>
                <c:pt idx="731">
                  <c:v>3.21</c:v>
                </c:pt>
                <c:pt idx="732">
                  <c:v>3.19999999999999</c:v>
                </c:pt>
                <c:pt idx="733">
                  <c:v>3.19999999999999</c:v>
                </c:pt>
                <c:pt idx="734">
                  <c:v>3.2124999999999901</c:v>
                </c:pt>
                <c:pt idx="735">
                  <c:v>3.2</c:v>
                </c:pt>
                <c:pt idx="736">
                  <c:v>3.2</c:v>
                </c:pt>
                <c:pt idx="737">
                  <c:v>3.19999999999999</c:v>
                </c:pt>
                <c:pt idx="738">
                  <c:v>3.2</c:v>
                </c:pt>
                <c:pt idx="739">
                  <c:v>3.2</c:v>
                </c:pt>
                <c:pt idx="740">
                  <c:v>3.2111111111111099</c:v>
                </c:pt>
                <c:pt idx="741">
                  <c:v>3.19999999999999</c:v>
                </c:pt>
                <c:pt idx="742">
                  <c:v>3.19999999999999</c:v>
                </c:pt>
                <c:pt idx="743">
                  <c:v>3.2</c:v>
                </c:pt>
                <c:pt idx="744">
                  <c:v>3.19999999999999</c:v>
                </c:pt>
                <c:pt idx="745">
                  <c:v>3.19999999999999</c:v>
                </c:pt>
                <c:pt idx="746">
                  <c:v>3.19999999999999</c:v>
                </c:pt>
                <c:pt idx="747">
                  <c:v>3.19999999999999</c:v>
                </c:pt>
                <c:pt idx="748">
                  <c:v>3.21</c:v>
                </c:pt>
                <c:pt idx="749">
                  <c:v>3.19999999999999</c:v>
                </c:pt>
                <c:pt idx="750">
                  <c:v>3.2</c:v>
                </c:pt>
                <c:pt idx="751">
                  <c:v>3.2</c:v>
                </c:pt>
                <c:pt idx="752">
                  <c:v>3.19999999999999</c:v>
                </c:pt>
                <c:pt idx="753">
                  <c:v>3.19999999999999</c:v>
                </c:pt>
                <c:pt idx="754">
                  <c:v>3.19999999999999</c:v>
                </c:pt>
                <c:pt idx="755">
                  <c:v>3.19999999999999</c:v>
                </c:pt>
                <c:pt idx="756">
                  <c:v>3.2124999999999999</c:v>
                </c:pt>
                <c:pt idx="757">
                  <c:v>3.19999999999999</c:v>
                </c:pt>
                <c:pt idx="758">
                  <c:v>3.19999999999999</c:v>
                </c:pt>
                <c:pt idx="759">
                  <c:v>3.19999999999999</c:v>
                </c:pt>
                <c:pt idx="760">
                  <c:v>3.19999999999999</c:v>
                </c:pt>
                <c:pt idx="761">
                  <c:v>3.2090909090909001</c:v>
                </c:pt>
                <c:pt idx="762">
                  <c:v>3.2133333333333298</c:v>
                </c:pt>
                <c:pt idx="763">
                  <c:v>3.2</c:v>
                </c:pt>
                <c:pt idx="764">
                  <c:v>3.19999999999999</c:v>
                </c:pt>
                <c:pt idx="765">
                  <c:v>3.2071428571428502</c:v>
                </c:pt>
                <c:pt idx="766">
                  <c:v>3.19999999999999</c:v>
                </c:pt>
                <c:pt idx="767">
                  <c:v>3.19999999999999</c:v>
                </c:pt>
                <c:pt idx="768">
                  <c:v>3.19999999999999</c:v>
                </c:pt>
                <c:pt idx="769">
                  <c:v>3.19999999999999</c:v>
                </c:pt>
                <c:pt idx="770">
                  <c:v>3.2</c:v>
                </c:pt>
                <c:pt idx="771">
                  <c:v>3.19999999999999</c:v>
                </c:pt>
                <c:pt idx="772">
                  <c:v>3.19999999999999</c:v>
                </c:pt>
                <c:pt idx="773">
                  <c:v>3.21875</c:v>
                </c:pt>
                <c:pt idx="774">
                  <c:v>3.2111111111111099</c:v>
                </c:pt>
                <c:pt idx="775">
                  <c:v>3.2124999999999901</c:v>
                </c:pt>
                <c:pt idx="776">
                  <c:v>3.2</c:v>
                </c:pt>
                <c:pt idx="777">
                  <c:v>3.19999999999999</c:v>
                </c:pt>
                <c:pt idx="778">
                  <c:v>3.19999999999999</c:v>
                </c:pt>
                <c:pt idx="779">
                  <c:v>3.2076923076922998</c:v>
                </c:pt>
                <c:pt idx="780">
                  <c:v>3.19999999999999</c:v>
                </c:pt>
                <c:pt idx="781">
                  <c:v>3.19999999999999</c:v>
                </c:pt>
                <c:pt idx="782">
                  <c:v>3.2</c:v>
                </c:pt>
                <c:pt idx="783">
                  <c:v>3.2111111111111099</c:v>
                </c:pt>
                <c:pt idx="784">
                  <c:v>3.19999999999999</c:v>
                </c:pt>
                <c:pt idx="785">
                  <c:v>3.2</c:v>
                </c:pt>
                <c:pt idx="786">
                  <c:v>3.2124999999999999</c:v>
                </c:pt>
                <c:pt idx="787">
                  <c:v>3.19999999999999</c:v>
                </c:pt>
                <c:pt idx="788">
                  <c:v>3.2062499999999998</c:v>
                </c:pt>
                <c:pt idx="789">
                  <c:v>3.19999999999999</c:v>
                </c:pt>
                <c:pt idx="790">
                  <c:v>3.19999999999999</c:v>
                </c:pt>
                <c:pt idx="791">
                  <c:v>3.19999999999999</c:v>
                </c:pt>
                <c:pt idx="792">
                  <c:v>3.19999999999999</c:v>
                </c:pt>
                <c:pt idx="793">
                  <c:v>3.19999999999999</c:v>
                </c:pt>
                <c:pt idx="794">
                  <c:v>3.19999999999999</c:v>
                </c:pt>
                <c:pt idx="795">
                  <c:v>3.19999999999999</c:v>
                </c:pt>
                <c:pt idx="796">
                  <c:v>3.2099999999999902</c:v>
                </c:pt>
                <c:pt idx="797">
                  <c:v>3.2</c:v>
                </c:pt>
                <c:pt idx="798">
                  <c:v>3.19999999999999</c:v>
                </c:pt>
                <c:pt idx="799">
                  <c:v>3.19999999999999</c:v>
                </c:pt>
                <c:pt idx="800">
                  <c:v>3.19999999999999</c:v>
                </c:pt>
                <c:pt idx="801">
                  <c:v>3.2</c:v>
                </c:pt>
                <c:pt idx="802">
                  <c:v>3.19999999999999</c:v>
                </c:pt>
                <c:pt idx="803">
                  <c:v>3.19999999999999</c:v>
                </c:pt>
                <c:pt idx="804">
                  <c:v>3.19999999999999</c:v>
                </c:pt>
                <c:pt idx="805">
                  <c:v>3.19999999999999</c:v>
                </c:pt>
                <c:pt idx="806">
                  <c:v>3.2</c:v>
                </c:pt>
                <c:pt idx="807">
                  <c:v>3.19999999999999</c:v>
                </c:pt>
                <c:pt idx="808">
                  <c:v>3.19999999999999</c:v>
                </c:pt>
                <c:pt idx="809">
                  <c:v>3.19999999999999</c:v>
                </c:pt>
                <c:pt idx="810">
                  <c:v>3.2</c:v>
                </c:pt>
                <c:pt idx="811">
                  <c:v>3.19999999999999</c:v>
                </c:pt>
                <c:pt idx="812">
                  <c:v>3.2</c:v>
                </c:pt>
                <c:pt idx="813">
                  <c:v>3.19999999999999</c:v>
                </c:pt>
                <c:pt idx="814">
                  <c:v>3.19999999999999</c:v>
                </c:pt>
                <c:pt idx="815">
                  <c:v>3.2</c:v>
                </c:pt>
                <c:pt idx="816">
                  <c:v>3.2</c:v>
                </c:pt>
                <c:pt idx="817">
                  <c:v>3.19999999999999</c:v>
                </c:pt>
                <c:pt idx="818">
                  <c:v>3.2090909090909001</c:v>
                </c:pt>
                <c:pt idx="819">
                  <c:v>3.2153846153846102</c:v>
                </c:pt>
                <c:pt idx="820">
                  <c:v>3.19999999999999</c:v>
                </c:pt>
                <c:pt idx="821">
                  <c:v>3.2083333333333299</c:v>
                </c:pt>
                <c:pt idx="822">
                  <c:v>3.2066666666666599</c:v>
                </c:pt>
                <c:pt idx="823">
                  <c:v>3.2062499999999998</c:v>
                </c:pt>
                <c:pt idx="824">
                  <c:v>3.2083333333333299</c:v>
                </c:pt>
                <c:pt idx="825">
                  <c:v>3.2111111111111099</c:v>
                </c:pt>
                <c:pt idx="826">
                  <c:v>3.2166666666666601</c:v>
                </c:pt>
                <c:pt idx="827">
                  <c:v>3.2124999999999901</c:v>
                </c:pt>
                <c:pt idx="831">
                  <c:v>3.2066666666666599</c:v>
                </c:pt>
                <c:pt idx="832">
                  <c:v>3.21875</c:v>
                </c:pt>
                <c:pt idx="833">
                  <c:v>3.2055555555555499</c:v>
                </c:pt>
                <c:pt idx="834">
                  <c:v>3.2210526315789401</c:v>
                </c:pt>
                <c:pt idx="835">
                  <c:v>3.2166666666666601</c:v>
                </c:pt>
                <c:pt idx="836">
                  <c:v>3.2230769230769201</c:v>
                </c:pt>
                <c:pt idx="837">
                  <c:v>3.2</c:v>
                </c:pt>
                <c:pt idx="838">
                  <c:v>3.2111111111111099</c:v>
                </c:pt>
                <c:pt idx="839">
                  <c:v>3.21999999999999</c:v>
                </c:pt>
                <c:pt idx="840">
                  <c:v>3.20588235294117</c:v>
                </c:pt>
                <c:pt idx="841">
                  <c:v>3.2083333333333299</c:v>
                </c:pt>
                <c:pt idx="842">
                  <c:v>3.2111111111111099</c:v>
                </c:pt>
                <c:pt idx="843">
                  <c:v>3.19999999999999</c:v>
                </c:pt>
                <c:pt idx="844">
                  <c:v>3.2090909090909001</c:v>
                </c:pt>
                <c:pt idx="845">
                  <c:v>3.19999999999999</c:v>
                </c:pt>
                <c:pt idx="846">
                  <c:v>3.2090909090909001</c:v>
                </c:pt>
                <c:pt idx="847">
                  <c:v>3.2</c:v>
                </c:pt>
                <c:pt idx="848">
                  <c:v>3.19999999999999</c:v>
                </c:pt>
                <c:pt idx="849">
                  <c:v>3.19999999999999</c:v>
                </c:pt>
                <c:pt idx="850">
                  <c:v>3.2083333333333299</c:v>
                </c:pt>
                <c:pt idx="851">
                  <c:v>3.2111111111111099</c:v>
                </c:pt>
                <c:pt idx="852">
                  <c:v>3.19999999999999</c:v>
                </c:pt>
                <c:pt idx="853">
                  <c:v>3.2</c:v>
                </c:pt>
                <c:pt idx="854">
                  <c:v>3.2090909090909001</c:v>
                </c:pt>
                <c:pt idx="855">
                  <c:v>3.19999999999999</c:v>
                </c:pt>
                <c:pt idx="856">
                  <c:v>3.19999999999999</c:v>
                </c:pt>
                <c:pt idx="857">
                  <c:v>3.2076923076922998</c:v>
                </c:pt>
                <c:pt idx="858">
                  <c:v>3.19999999999999</c:v>
                </c:pt>
                <c:pt idx="859">
                  <c:v>3.19999999999999</c:v>
                </c:pt>
                <c:pt idx="860">
                  <c:v>3.2111111111111099</c:v>
                </c:pt>
                <c:pt idx="861">
                  <c:v>3.19999999999999</c:v>
                </c:pt>
                <c:pt idx="862">
                  <c:v>3.2</c:v>
                </c:pt>
                <c:pt idx="863">
                  <c:v>3.19999999999999</c:v>
                </c:pt>
                <c:pt idx="864">
                  <c:v>3.19999999999999</c:v>
                </c:pt>
                <c:pt idx="865">
                  <c:v>3.2</c:v>
                </c:pt>
                <c:pt idx="866">
                  <c:v>3.2</c:v>
                </c:pt>
                <c:pt idx="867">
                  <c:v>3.19999999999999</c:v>
                </c:pt>
                <c:pt idx="868">
                  <c:v>3.2</c:v>
                </c:pt>
                <c:pt idx="869">
                  <c:v>3.19999999999999</c:v>
                </c:pt>
                <c:pt idx="870">
                  <c:v>3.2111111111111099</c:v>
                </c:pt>
                <c:pt idx="871">
                  <c:v>3.2</c:v>
                </c:pt>
                <c:pt idx="872">
                  <c:v>3.2</c:v>
                </c:pt>
                <c:pt idx="873">
                  <c:v>3.19999999999999</c:v>
                </c:pt>
                <c:pt idx="874">
                  <c:v>3.2</c:v>
                </c:pt>
                <c:pt idx="875">
                  <c:v>3.2083333333333299</c:v>
                </c:pt>
                <c:pt idx="876">
                  <c:v>3.2083333333333299</c:v>
                </c:pt>
                <c:pt idx="877">
                  <c:v>3.2071428571428502</c:v>
                </c:pt>
                <c:pt idx="878">
                  <c:v>3.2</c:v>
                </c:pt>
                <c:pt idx="879">
                  <c:v>3.19999999999999</c:v>
                </c:pt>
                <c:pt idx="880">
                  <c:v>3.21</c:v>
                </c:pt>
                <c:pt idx="881">
                  <c:v>3.2066666666666599</c:v>
                </c:pt>
                <c:pt idx="882">
                  <c:v>3.19999999999999</c:v>
                </c:pt>
                <c:pt idx="883">
                  <c:v>3.19999999999999</c:v>
                </c:pt>
                <c:pt idx="884">
                  <c:v>3.2</c:v>
                </c:pt>
                <c:pt idx="885">
                  <c:v>3.19999999999999</c:v>
                </c:pt>
                <c:pt idx="886">
                  <c:v>3.2062499999999998</c:v>
                </c:pt>
                <c:pt idx="887">
                  <c:v>3.19999999999999</c:v>
                </c:pt>
                <c:pt idx="888">
                  <c:v>3.19999999999999</c:v>
                </c:pt>
                <c:pt idx="889">
                  <c:v>3.19999999999999</c:v>
                </c:pt>
                <c:pt idx="890">
                  <c:v>3.19999999999999</c:v>
                </c:pt>
                <c:pt idx="891">
                  <c:v>3.2</c:v>
                </c:pt>
                <c:pt idx="892">
                  <c:v>3.19999999999999</c:v>
                </c:pt>
                <c:pt idx="893">
                  <c:v>3.19999999999999</c:v>
                </c:pt>
                <c:pt idx="894">
                  <c:v>3.19999999999999</c:v>
                </c:pt>
                <c:pt idx="895">
                  <c:v>3.2090909090909001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3.19999999999999</c:v>
                </c:pt>
                <c:pt idx="900">
                  <c:v>3.19999999999999</c:v>
                </c:pt>
                <c:pt idx="901">
                  <c:v>3.19999999999999</c:v>
                </c:pt>
                <c:pt idx="902">
                  <c:v>3.19999999999999</c:v>
                </c:pt>
                <c:pt idx="903">
                  <c:v>3.19999999999999</c:v>
                </c:pt>
                <c:pt idx="904">
                  <c:v>3.19999999999999</c:v>
                </c:pt>
                <c:pt idx="905">
                  <c:v>3.19999999999999</c:v>
                </c:pt>
                <c:pt idx="906">
                  <c:v>3.2157894736842101</c:v>
                </c:pt>
                <c:pt idx="907">
                  <c:v>3.19999999999999</c:v>
                </c:pt>
                <c:pt idx="908">
                  <c:v>3.19999999999999</c:v>
                </c:pt>
                <c:pt idx="909">
                  <c:v>3.2166666666666601</c:v>
                </c:pt>
                <c:pt idx="910">
                  <c:v>3.19999999999999</c:v>
                </c:pt>
                <c:pt idx="911">
                  <c:v>3.2</c:v>
                </c:pt>
                <c:pt idx="912">
                  <c:v>3.2</c:v>
                </c:pt>
                <c:pt idx="913">
                  <c:v>3.19999999999999</c:v>
                </c:pt>
                <c:pt idx="914">
                  <c:v>3.19999999999999</c:v>
                </c:pt>
                <c:pt idx="915">
                  <c:v>3.19999999999999</c:v>
                </c:pt>
                <c:pt idx="916">
                  <c:v>3.19999999999999</c:v>
                </c:pt>
                <c:pt idx="917">
                  <c:v>3.19999999999999</c:v>
                </c:pt>
                <c:pt idx="918">
                  <c:v>3.19999999999999</c:v>
                </c:pt>
                <c:pt idx="919">
                  <c:v>3.19999999999999</c:v>
                </c:pt>
                <c:pt idx="920">
                  <c:v>3.2</c:v>
                </c:pt>
                <c:pt idx="921">
                  <c:v>3.2</c:v>
                </c:pt>
                <c:pt idx="922">
                  <c:v>3.2</c:v>
                </c:pt>
                <c:pt idx="923">
                  <c:v>3.19999999999999</c:v>
                </c:pt>
                <c:pt idx="924">
                  <c:v>3.19999999999999</c:v>
                </c:pt>
                <c:pt idx="925">
                  <c:v>3.19999999999999</c:v>
                </c:pt>
                <c:pt idx="926">
                  <c:v>3.19999999999999</c:v>
                </c:pt>
                <c:pt idx="927">
                  <c:v>3.19999999999999</c:v>
                </c:pt>
                <c:pt idx="928">
                  <c:v>3.19999999999999</c:v>
                </c:pt>
                <c:pt idx="929">
                  <c:v>3.2083333333333299</c:v>
                </c:pt>
                <c:pt idx="930">
                  <c:v>3.19999999999999</c:v>
                </c:pt>
                <c:pt idx="931">
                  <c:v>3.19999999999999</c:v>
                </c:pt>
                <c:pt idx="932">
                  <c:v>3.19999999999999</c:v>
                </c:pt>
                <c:pt idx="933">
                  <c:v>3.19999999999999</c:v>
                </c:pt>
                <c:pt idx="934">
                  <c:v>3.19999999999999</c:v>
                </c:pt>
                <c:pt idx="935">
                  <c:v>3.19999999999999</c:v>
                </c:pt>
                <c:pt idx="936">
                  <c:v>3.19999999999999</c:v>
                </c:pt>
                <c:pt idx="937">
                  <c:v>3.19999999999999</c:v>
                </c:pt>
                <c:pt idx="938">
                  <c:v>3.19999999999999</c:v>
                </c:pt>
                <c:pt idx="939">
                  <c:v>3.19999999999999</c:v>
                </c:pt>
                <c:pt idx="940">
                  <c:v>3.19999999999999</c:v>
                </c:pt>
                <c:pt idx="941">
                  <c:v>3.2</c:v>
                </c:pt>
                <c:pt idx="942">
                  <c:v>3.19999999999999</c:v>
                </c:pt>
                <c:pt idx="943">
                  <c:v>3.19999999999999</c:v>
                </c:pt>
                <c:pt idx="944">
                  <c:v>3.2</c:v>
                </c:pt>
                <c:pt idx="945">
                  <c:v>3.19999999999999</c:v>
                </c:pt>
                <c:pt idx="946">
                  <c:v>3.2</c:v>
                </c:pt>
                <c:pt idx="947">
                  <c:v>3.19999999999999</c:v>
                </c:pt>
                <c:pt idx="948">
                  <c:v>3.2</c:v>
                </c:pt>
                <c:pt idx="949">
                  <c:v>3.19999999999999</c:v>
                </c:pt>
                <c:pt idx="950">
                  <c:v>3.2</c:v>
                </c:pt>
                <c:pt idx="951">
                  <c:v>3.19999999999999</c:v>
                </c:pt>
                <c:pt idx="952">
                  <c:v>3.2</c:v>
                </c:pt>
                <c:pt idx="953">
                  <c:v>3.19999999999999</c:v>
                </c:pt>
                <c:pt idx="954">
                  <c:v>3.19999999999999</c:v>
                </c:pt>
                <c:pt idx="955">
                  <c:v>3.19999999999999</c:v>
                </c:pt>
                <c:pt idx="956">
                  <c:v>3.19999999999999</c:v>
                </c:pt>
                <c:pt idx="957">
                  <c:v>3.2</c:v>
                </c:pt>
                <c:pt idx="958">
                  <c:v>3.19999999999999</c:v>
                </c:pt>
                <c:pt idx="959">
                  <c:v>3.19999999999999</c:v>
                </c:pt>
                <c:pt idx="960">
                  <c:v>3.2</c:v>
                </c:pt>
                <c:pt idx="961">
                  <c:v>3.2</c:v>
                </c:pt>
                <c:pt idx="962">
                  <c:v>3.2083333333333299</c:v>
                </c:pt>
                <c:pt idx="963">
                  <c:v>3.19999999999999</c:v>
                </c:pt>
                <c:pt idx="964">
                  <c:v>3.19999999999999</c:v>
                </c:pt>
                <c:pt idx="965">
                  <c:v>3.2</c:v>
                </c:pt>
                <c:pt idx="966">
                  <c:v>3.2076923076922998</c:v>
                </c:pt>
                <c:pt idx="967">
                  <c:v>3.19999999999999</c:v>
                </c:pt>
                <c:pt idx="968">
                  <c:v>3.2</c:v>
                </c:pt>
                <c:pt idx="969">
                  <c:v>3.19999999999999</c:v>
                </c:pt>
                <c:pt idx="970">
                  <c:v>3.19999999999999</c:v>
                </c:pt>
                <c:pt idx="971">
                  <c:v>3.19999999999999</c:v>
                </c:pt>
                <c:pt idx="972">
                  <c:v>3.19999999999999</c:v>
                </c:pt>
                <c:pt idx="973">
                  <c:v>3.19999999999999</c:v>
                </c:pt>
                <c:pt idx="974">
                  <c:v>3.19999999999999</c:v>
                </c:pt>
                <c:pt idx="975">
                  <c:v>3.19999999999999</c:v>
                </c:pt>
                <c:pt idx="976">
                  <c:v>3.21</c:v>
                </c:pt>
                <c:pt idx="977">
                  <c:v>3.2</c:v>
                </c:pt>
                <c:pt idx="978">
                  <c:v>3.2124999999999901</c:v>
                </c:pt>
                <c:pt idx="979">
                  <c:v>3.2076923076922998</c:v>
                </c:pt>
                <c:pt idx="980">
                  <c:v>3.2111111111111099</c:v>
                </c:pt>
                <c:pt idx="981">
                  <c:v>3.19999999999999</c:v>
                </c:pt>
                <c:pt idx="982">
                  <c:v>3.19999999999999</c:v>
                </c:pt>
                <c:pt idx="983">
                  <c:v>3.2</c:v>
                </c:pt>
                <c:pt idx="984">
                  <c:v>3.2099999999999902</c:v>
                </c:pt>
                <c:pt idx="985">
                  <c:v>3.19999999999999</c:v>
                </c:pt>
                <c:pt idx="986">
                  <c:v>3.2099999999999902</c:v>
                </c:pt>
                <c:pt idx="987">
                  <c:v>3.2</c:v>
                </c:pt>
                <c:pt idx="988">
                  <c:v>3.19999999999999</c:v>
                </c:pt>
                <c:pt idx="989">
                  <c:v>3.2</c:v>
                </c:pt>
                <c:pt idx="990">
                  <c:v>3.19999999999999</c:v>
                </c:pt>
                <c:pt idx="991">
                  <c:v>3.19999999999999</c:v>
                </c:pt>
                <c:pt idx="992">
                  <c:v>3.2</c:v>
                </c:pt>
                <c:pt idx="993">
                  <c:v>3.2090909090909001</c:v>
                </c:pt>
                <c:pt idx="994">
                  <c:v>3.2</c:v>
                </c:pt>
                <c:pt idx="995">
                  <c:v>3.19999999999999</c:v>
                </c:pt>
                <c:pt idx="996">
                  <c:v>3.2090909090909001</c:v>
                </c:pt>
                <c:pt idx="997">
                  <c:v>3.19999999999999</c:v>
                </c:pt>
                <c:pt idx="998">
                  <c:v>3.19999999999999</c:v>
                </c:pt>
                <c:pt idx="999">
                  <c:v>3.19999999999999</c:v>
                </c:pt>
                <c:pt idx="1000">
                  <c:v>3.19999999999999</c:v>
                </c:pt>
                <c:pt idx="1001">
                  <c:v>3.19999999999999</c:v>
                </c:pt>
                <c:pt idx="1002">
                  <c:v>3.19999999999999</c:v>
                </c:pt>
                <c:pt idx="1003">
                  <c:v>3.19999999999999</c:v>
                </c:pt>
                <c:pt idx="1004">
                  <c:v>3.19999999999999</c:v>
                </c:pt>
                <c:pt idx="1005">
                  <c:v>3.19999999999999</c:v>
                </c:pt>
                <c:pt idx="1006">
                  <c:v>3.19999999999999</c:v>
                </c:pt>
                <c:pt idx="1007">
                  <c:v>3.2</c:v>
                </c:pt>
                <c:pt idx="1008">
                  <c:v>3.19999999999999</c:v>
                </c:pt>
                <c:pt idx="1009">
                  <c:v>3.19999999999999</c:v>
                </c:pt>
                <c:pt idx="1010">
                  <c:v>3.2</c:v>
                </c:pt>
                <c:pt idx="1011">
                  <c:v>3.19999999999999</c:v>
                </c:pt>
                <c:pt idx="1012">
                  <c:v>3.19999999999999</c:v>
                </c:pt>
                <c:pt idx="1013">
                  <c:v>3.19999999999999</c:v>
                </c:pt>
                <c:pt idx="1014">
                  <c:v>3.19999999999999</c:v>
                </c:pt>
                <c:pt idx="1015">
                  <c:v>3.19999999999999</c:v>
                </c:pt>
                <c:pt idx="1016">
                  <c:v>3.19999999999999</c:v>
                </c:pt>
                <c:pt idx="1017">
                  <c:v>3.19999999999999</c:v>
                </c:pt>
                <c:pt idx="1018">
                  <c:v>3.19999999999999</c:v>
                </c:pt>
                <c:pt idx="1019">
                  <c:v>3.19999999999999</c:v>
                </c:pt>
                <c:pt idx="1020">
                  <c:v>3.2099999999999902</c:v>
                </c:pt>
                <c:pt idx="1021">
                  <c:v>3.19999999999999</c:v>
                </c:pt>
                <c:pt idx="1022">
                  <c:v>3.2</c:v>
                </c:pt>
                <c:pt idx="1023">
                  <c:v>3.19999999999999</c:v>
                </c:pt>
                <c:pt idx="1024">
                  <c:v>3.19999999999999</c:v>
                </c:pt>
                <c:pt idx="1025">
                  <c:v>3.2083333333333299</c:v>
                </c:pt>
                <c:pt idx="1026">
                  <c:v>3.2166666666666601</c:v>
                </c:pt>
                <c:pt idx="1027">
                  <c:v>3.2</c:v>
                </c:pt>
                <c:pt idx="1028">
                  <c:v>3.19999999999999</c:v>
                </c:pt>
                <c:pt idx="1029">
                  <c:v>3.21428571428571</c:v>
                </c:pt>
                <c:pt idx="1030">
                  <c:v>3.19999999999999</c:v>
                </c:pt>
                <c:pt idx="1031">
                  <c:v>3.19999999999999</c:v>
                </c:pt>
                <c:pt idx="1032">
                  <c:v>3.19999999999999</c:v>
                </c:pt>
                <c:pt idx="1033">
                  <c:v>3.2</c:v>
                </c:pt>
                <c:pt idx="1034">
                  <c:v>3.19999999999999</c:v>
                </c:pt>
                <c:pt idx="1035">
                  <c:v>3.19999999999999</c:v>
                </c:pt>
                <c:pt idx="1036">
                  <c:v>3.19999999999999</c:v>
                </c:pt>
                <c:pt idx="1037">
                  <c:v>3.19999999999999</c:v>
                </c:pt>
                <c:pt idx="1038">
                  <c:v>3.2090909090909001</c:v>
                </c:pt>
                <c:pt idx="1039">
                  <c:v>3.19999999999999</c:v>
                </c:pt>
                <c:pt idx="1040">
                  <c:v>3.2066666666666599</c:v>
                </c:pt>
                <c:pt idx="1041">
                  <c:v>3.19999999999999</c:v>
                </c:pt>
                <c:pt idx="1042">
                  <c:v>3.19999999999999</c:v>
                </c:pt>
                <c:pt idx="1043">
                  <c:v>3.19999999999999</c:v>
                </c:pt>
                <c:pt idx="1044">
                  <c:v>3.2083333333333299</c:v>
                </c:pt>
                <c:pt idx="1045">
                  <c:v>3.19999999999999</c:v>
                </c:pt>
                <c:pt idx="1046">
                  <c:v>3.19999999999999</c:v>
                </c:pt>
                <c:pt idx="1047">
                  <c:v>3.19999999999999</c:v>
                </c:pt>
                <c:pt idx="1048">
                  <c:v>3.19999999999999</c:v>
                </c:pt>
                <c:pt idx="1049">
                  <c:v>3.2</c:v>
                </c:pt>
                <c:pt idx="1050">
                  <c:v>3.19999999999999</c:v>
                </c:pt>
                <c:pt idx="1051">
                  <c:v>3.19999999999999</c:v>
                </c:pt>
                <c:pt idx="1052">
                  <c:v>3.19999999999999</c:v>
                </c:pt>
                <c:pt idx="1053">
                  <c:v>3.19999999999999</c:v>
                </c:pt>
                <c:pt idx="1054">
                  <c:v>3.19999999999999</c:v>
                </c:pt>
                <c:pt idx="1055">
                  <c:v>3.19999999999999</c:v>
                </c:pt>
                <c:pt idx="1056">
                  <c:v>3.19999999999999</c:v>
                </c:pt>
                <c:pt idx="1057">
                  <c:v>3.2</c:v>
                </c:pt>
                <c:pt idx="1058">
                  <c:v>3.2</c:v>
                </c:pt>
                <c:pt idx="1059">
                  <c:v>3.19999999999999</c:v>
                </c:pt>
                <c:pt idx="1060">
                  <c:v>3.19999999999999</c:v>
                </c:pt>
                <c:pt idx="1061">
                  <c:v>3.2</c:v>
                </c:pt>
                <c:pt idx="1062">
                  <c:v>3.19999999999999</c:v>
                </c:pt>
                <c:pt idx="1063">
                  <c:v>3.19999999999999</c:v>
                </c:pt>
                <c:pt idx="1064">
                  <c:v>3.19999999999999</c:v>
                </c:pt>
                <c:pt idx="1065">
                  <c:v>3.19999999999999</c:v>
                </c:pt>
                <c:pt idx="1066">
                  <c:v>3.19999999999999</c:v>
                </c:pt>
                <c:pt idx="1067">
                  <c:v>3.19999999999999</c:v>
                </c:pt>
                <c:pt idx="1068">
                  <c:v>3.19999999999999</c:v>
                </c:pt>
                <c:pt idx="1069">
                  <c:v>3.19999999999999</c:v>
                </c:pt>
                <c:pt idx="1070">
                  <c:v>3.19999999999999</c:v>
                </c:pt>
                <c:pt idx="1071">
                  <c:v>3.19999999999999</c:v>
                </c:pt>
                <c:pt idx="1072">
                  <c:v>3.19999999999999</c:v>
                </c:pt>
                <c:pt idx="1073">
                  <c:v>3.19999999999999</c:v>
                </c:pt>
                <c:pt idx="1074">
                  <c:v>3.19999999999999</c:v>
                </c:pt>
                <c:pt idx="1075">
                  <c:v>3.19999999999999</c:v>
                </c:pt>
                <c:pt idx="1076">
                  <c:v>3.19999999999999</c:v>
                </c:pt>
                <c:pt idx="1077">
                  <c:v>3.2</c:v>
                </c:pt>
                <c:pt idx="1078">
                  <c:v>3.2124999999999901</c:v>
                </c:pt>
                <c:pt idx="1079">
                  <c:v>3.19999999999999</c:v>
                </c:pt>
                <c:pt idx="1080">
                  <c:v>3.2</c:v>
                </c:pt>
                <c:pt idx="1081">
                  <c:v>3.19999999999999</c:v>
                </c:pt>
                <c:pt idx="1082">
                  <c:v>3.19999999999999</c:v>
                </c:pt>
                <c:pt idx="1083">
                  <c:v>3.2111111111111099</c:v>
                </c:pt>
                <c:pt idx="1084">
                  <c:v>3.2</c:v>
                </c:pt>
                <c:pt idx="1085">
                  <c:v>3.19999999999999</c:v>
                </c:pt>
                <c:pt idx="1086">
                  <c:v>3.19999999999999</c:v>
                </c:pt>
                <c:pt idx="1087">
                  <c:v>3.21428571428571</c:v>
                </c:pt>
                <c:pt idx="1088">
                  <c:v>3.19999999999999</c:v>
                </c:pt>
                <c:pt idx="1089">
                  <c:v>3.19999999999999</c:v>
                </c:pt>
                <c:pt idx="1090">
                  <c:v>3.19999999999999</c:v>
                </c:pt>
                <c:pt idx="1091">
                  <c:v>3.2</c:v>
                </c:pt>
                <c:pt idx="1092">
                  <c:v>3.19999999999999</c:v>
                </c:pt>
                <c:pt idx="1093">
                  <c:v>3.2</c:v>
                </c:pt>
                <c:pt idx="1094">
                  <c:v>3.2</c:v>
                </c:pt>
                <c:pt idx="1095">
                  <c:v>3.2</c:v>
                </c:pt>
                <c:pt idx="1096">
                  <c:v>3.19999999999999</c:v>
                </c:pt>
                <c:pt idx="1097">
                  <c:v>3.19999999999999</c:v>
                </c:pt>
                <c:pt idx="1098">
                  <c:v>3.2</c:v>
                </c:pt>
                <c:pt idx="1099">
                  <c:v>3.19999999999999</c:v>
                </c:pt>
                <c:pt idx="1100">
                  <c:v>3.19999999999999</c:v>
                </c:pt>
                <c:pt idx="1101">
                  <c:v>3.19999999999999</c:v>
                </c:pt>
                <c:pt idx="1102">
                  <c:v>3.19999999999999</c:v>
                </c:pt>
                <c:pt idx="1103">
                  <c:v>3.19999999999999</c:v>
                </c:pt>
                <c:pt idx="1104">
                  <c:v>3.2</c:v>
                </c:pt>
                <c:pt idx="1105">
                  <c:v>3.19999999999999</c:v>
                </c:pt>
                <c:pt idx="1106">
                  <c:v>3.21428571428571</c:v>
                </c:pt>
                <c:pt idx="1107">
                  <c:v>3.2</c:v>
                </c:pt>
                <c:pt idx="1108">
                  <c:v>3.2111111111111099</c:v>
                </c:pt>
                <c:pt idx="1109">
                  <c:v>3.19999999999999</c:v>
                </c:pt>
                <c:pt idx="1110">
                  <c:v>3.19999999999999</c:v>
                </c:pt>
                <c:pt idx="1111">
                  <c:v>3.19999999999999</c:v>
                </c:pt>
                <c:pt idx="1112">
                  <c:v>3.19999999999999</c:v>
                </c:pt>
                <c:pt idx="1113">
                  <c:v>3.19999999999999</c:v>
                </c:pt>
                <c:pt idx="1114">
                  <c:v>3.19999999999999</c:v>
                </c:pt>
                <c:pt idx="1115">
                  <c:v>3.2</c:v>
                </c:pt>
                <c:pt idx="1116">
                  <c:v>3.19999999999999</c:v>
                </c:pt>
                <c:pt idx="1117">
                  <c:v>3.2</c:v>
                </c:pt>
                <c:pt idx="1118">
                  <c:v>3.19999999999999</c:v>
                </c:pt>
                <c:pt idx="1119">
                  <c:v>3.19999999999999</c:v>
                </c:pt>
                <c:pt idx="1120">
                  <c:v>3.2</c:v>
                </c:pt>
                <c:pt idx="1121">
                  <c:v>3.19999999999999</c:v>
                </c:pt>
                <c:pt idx="1122">
                  <c:v>3.21</c:v>
                </c:pt>
                <c:pt idx="1123">
                  <c:v>3.19999999999999</c:v>
                </c:pt>
                <c:pt idx="1124">
                  <c:v>3.19999999999999</c:v>
                </c:pt>
                <c:pt idx="1125">
                  <c:v>3.19999999999999</c:v>
                </c:pt>
                <c:pt idx="1126">
                  <c:v>3.2249999999999899</c:v>
                </c:pt>
                <c:pt idx="1127">
                  <c:v>3.19999999999999</c:v>
                </c:pt>
                <c:pt idx="1128">
                  <c:v>3.19999999999999</c:v>
                </c:pt>
                <c:pt idx="1129">
                  <c:v>3.19999999999999</c:v>
                </c:pt>
                <c:pt idx="1130">
                  <c:v>3.19999999999999</c:v>
                </c:pt>
                <c:pt idx="1131">
                  <c:v>3.19999999999999</c:v>
                </c:pt>
                <c:pt idx="1132">
                  <c:v>3.19999999999999</c:v>
                </c:pt>
                <c:pt idx="1133">
                  <c:v>3.19999999999999</c:v>
                </c:pt>
                <c:pt idx="1134">
                  <c:v>3.19999999999999</c:v>
                </c:pt>
                <c:pt idx="1135">
                  <c:v>3.19999999999999</c:v>
                </c:pt>
                <c:pt idx="1136">
                  <c:v>3.19999999999999</c:v>
                </c:pt>
                <c:pt idx="1137">
                  <c:v>3.19999999999999</c:v>
                </c:pt>
                <c:pt idx="1138">
                  <c:v>3.19999999999999</c:v>
                </c:pt>
                <c:pt idx="1139">
                  <c:v>3.2124999999999999</c:v>
                </c:pt>
                <c:pt idx="1140">
                  <c:v>3.19999999999999</c:v>
                </c:pt>
                <c:pt idx="1141">
                  <c:v>3.19999999999999</c:v>
                </c:pt>
                <c:pt idx="1142">
                  <c:v>3.19999999999999</c:v>
                </c:pt>
                <c:pt idx="1143">
                  <c:v>3.19999999999999</c:v>
                </c:pt>
                <c:pt idx="1144">
                  <c:v>3.19999999999999</c:v>
                </c:pt>
                <c:pt idx="1145">
                  <c:v>3.2</c:v>
                </c:pt>
                <c:pt idx="1146">
                  <c:v>3.19999999999999</c:v>
                </c:pt>
                <c:pt idx="1147">
                  <c:v>3.2</c:v>
                </c:pt>
                <c:pt idx="1148">
                  <c:v>3.19999999999999</c:v>
                </c:pt>
                <c:pt idx="1149">
                  <c:v>3.19999999999999</c:v>
                </c:pt>
                <c:pt idx="1150">
                  <c:v>3.2</c:v>
                </c:pt>
                <c:pt idx="1151">
                  <c:v>3.19999999999999</c:v>
                </c:pt>
                <c:pt idx="1152">
                  <c:v>3.19999999999999</c:v>
                </c:pt>
                <c:pt idx="1153">
                  <c:v>3.19999999999999</c:v>
                </c:pt>
                <c:pt idx="1154">
                  <c:v>3.2124999999999999</c:v>
                </c:pt>
                <c:pt idx="1155">
                  <c:v>3.2</c:v>
                </c:pt>
                <c:pt idx="1156">
                  <c:v>3.19999999999999</c:v>
                </c:pt>
                <c:pt idx="1157">
                  <c:v>3.2</c:v>
                </c:pt>
                <c:pt idx="1158">
                  <c:v>3.19999999999999</c:v>
                </c:pt>
                <c:pt idx="1159">
                  <c:v>3.2153846153846102</c:v>
                </c:pt>
                <c:pt idx="1160">
                  <c:v>3.2190476190476098</c:v>
                </c:pt>
                <c:pt idx="1161">
                  <c:v>3.21176470588235</c:v>
                </c:pt>
                <c:pt idx="1162">
                  <c:v>3.2071428571428502</c:v>
                </c:pt>
                <c:pt idx="1163">
                  <c:v>3.19999999999999</c:v>
                </c:pt>
                <c:pt idx="1164">
                  <c:v>3.2</c:v>
                </c:pt>
                <c:pt idx="1165">
                  <c:v>3.19999999999999</c:v>
                </c:pt>
                <c:pt idx="1166">
                  <c:v>3.2133333333333298</c:v>
                </c:pt>
                <c:pt idx="1167">
                  <c:v>3.2090909090909001</c:v>
                </c:pt>
                <c:pt idx="1168">
                  <c:v>3.19999999999999</c:v>
                </c:pt>
                <c:pt idx="1169">
                  <c:v>3.19999999999999</c:v>
                </c:pt>
                <c:pt idx="1170">
                  <c:v>3.19999999999999</c:v>
                </c:pt>
                <c:pt idx="1171">
                  <c:v>3.22</c:v>
                </c:pt>
                <c:pt idx="1172">
                  <c:v>3.19999999999999</c:v>
                </c:pt>
                <c:pt idx="1173">
                  <c:v>3.2076923076922998</c:v>
                </c:pt>
                <c:pt idx="1174">
                  <c:v>3.19999999999999</c:v>
                </c:pt>
                <c:pt idx="1175">
                  <c:v>3.2124999999999999</c:v>
                </c:pt>
                <c:pt idx="1176">
                  <c:v>3.2</c:v>
                </c:pt>
                <c:pt idx="1177">
                  <c:v>3.19999999999999</c:v>
                </c:pt>
                <c:pt idx="1178">
                  <c:v>3.19999999999999</c:v>
                </c:pt>
                <c:pt idx="1179">
                  <c:v>3.19999999999999</c:v>
                </c:pt>
                <c:pt idx="1180">
                  <c:v>3.2076923076922998</c:v>
                </c:pt>
                <c:pt idx="1181">
                  <c:v>3.19999999999999</c:v>
                </c:pt>
                <c:pt idx="1182">
                  <c:v>3.19999999999999</c:v>
                </c:pt>
                <c:pt idx="1183">
                  <c:v>3.19999999999999</c:v>
                </c:pt>
                <c:pt idx="1184">
                  <c:v>3.19999999999999</c:v>
                </c:pt>
                <c:pt idx="1185">
                  <c:v>3.19999999999999</c:v>
                </c:pt>
                <c:pt idx="1186">
                  <c:v>3.2</c:v>
                </c:pt>
                <c:pt idx="1187">
                  <c:v>3.19999999999999</c:v>
                </c:pt>
                <c:pt idx="1188">
                  <c:v>3.19999999999999</c:v>
                </c:pt>
                <c:pt idx="1189">
                  <c:v>3.19999999999999</c:v>
                </c:pt>
                <c:pt idx="1190">
                  <c:v>3.19999999999999</c:v>
                </c:pt>
                <c:pt idx="1191">
                  <c:v>3.19999999999999</c:v>
                </c:pt>
                <c:pt idx="1192">
                  <c:v>3.19999999999999</c:v>
                </c:pt>
                <c:pt idx="1193">
                  <c:v>3.19999999999999</c:v>
                </c:pt>
                <c:pt idx="1194">
                  <c:v>3.19999999999999</c:v>
                </c:pt>
                <c:pt idx="1195">
                  <c:v>3.2</c:v>
                </c:pt>
                <c:pt idx="1196">
                  <c:v>3.2</c:v>
                </c:pt>
                <c:pt idx="1197">
                  <c:v>3.19999999999999</c:v>
                </c:pt>
                <c:pt idx="1198">
                  <c:v>3.19999999999999</c:v>
                </c:pt>
                <c:pt idx="1199">
                  <c:v>3.2111111111111099</c:v>
                </c:pt>
                <c:pt idx="1200">
                  <c:v>3.19999999999999</c:v>
                </c:pt>
                <c:pt idx="1201">
                  <c:v>3.19999999999999</c:v>
                </c:pt>
                <c:pt idx="1202">
                  <c:v>3.19999999999999</c:v>
                </c:pt>
                <c:pt idx="1203">
                  <c:v>3.19999999999999</c:v>
                </c:pt>
                <c:pt idx="1204">
                  <c:v>3.19999999999999</c:v>
                </c:pt>
                <c:pt idx="1205">
                  <c:v>3.19999999999999</c:v>
                </c:pt>
                <c:pt idx="1206">
                  <c:v>3.19999999999999</c:v>
                </c:pt>
                <c:pt idx="1207">
                  <c:v>3.19999999999999</c:v>
                </c:pt>
                <c:pt idx="1208">
                  <c:v>3.19999999999999</c:v>
                </c:pt>
                <c:pt idx="1209">
                  <c:v>3.19999999999999</c:v>
                </c:pt>
                <c:pt idx="1210">
                  <c:v>3.19999999999999</c:v>
                </c:pt>
                <c:pt idx="1211">
                  <c:v>3.19999999999999</c:v>
                </c:pt>
                <c:pt idx="1212">
                  <c:v>3.19999999999999</c:v>
                </c:pt>
                <c:pt idx="1213">
                  <c:v>3.19999999999999</c:v>
                </c:pt>
                <c:pt idx="1214">
                  <c:v>3.21428571428571</c:v>
                </c:pt>
                <c:pt idx="1215">
                  <c:v>3.19999999999999</c:v>
                </c:pt>
                <c:pt idx="1216">
                  <c:v>3.2</c:v>
                </c:pt>
                <c:pt idx="1217">
                  <c:v>3.19999999999999</c:v>
                </c:pt>
                <c:pt idx="1218">
                  <c:v>3.19999999999999</c:v>
                </c:pt>
                <c:pt idx="1219">
                  <c:v>3.2</c:v>
                </c:pt>
                <c:pt idx="1220">
                  <c:v>3.2</c:v>
                </c:pt>
                <c:pt idx="1221">
                  <c:v>3.19999999999999</c:v>
                </c:pt>
                <c:pt idx="1222">
                  <c:v>3.19999999999999</c:v>
                </c:pt>
                <c:pt idx="1223">
                  <c:v>3.2</c:v>
                </c:pt>
                <c:pt idx="1224">
                  <c:v>3.19999999999999</c:v>
                </c:pt>
                <c:pt idx="1225">
                  <c:v>3.19999999999999</c:v>
                </c:pt>
                <c:pt idx="1226">
                  <c:v>3.19999999999999</c:v>
                </c:pt>
                <c:pt idx="1227">
                  <c:v>3.2</c:v>
                </c:pt>
                <c:pt idx="1228">
                  <c:v>3.2</c:v>
                </c:pt>
                <c:pt idx="1229">
                  <c:v>3.19999999999999</c:v>
                </c:pt>
                <c:pt idx="1230">
                  <c:v>3.2</c:v>
                </c:pt>
                <c:pt idx="1231">
                  <c:v>3.19999999999999</c:v>
                </c:pt>
                <c:pt idx="1232">
                  <c:v>3.19999999999999</c:v>
                </c:pt>
                <c:pt idx="1233">
                  <c:v>3.2090909090909001</c:v>
                </c:pt>
                <c:pt idx="1234">
                  <c:v>3.19999999999999</c:v>
                </c:pt>
                <c:pt idx="1235">
                  <c:v>3.2111111111111099</c:v>
                </c:pt>
                <c:pt idx="1236">
                  <c:v>3.2</c:v>
                </c:pt>
                <c:pt idx="1237">
                  <c:v>3.19999999999999</c:v>
                </c:pt>
                <c:pt idx="1238">
                  <c:v>3.2153846153846102</c:v>
                </c:pt>
                <c:pt idx="1239">
                  <c:v>3.2</c:v>
                </c:pt>
                <c:pt idx="1240">
                  <c:v>3.19999999999999</c:v>
                </c:pt>
                <c:pt idx="1241">
                  <c:v>3.19999999999999</c:v>
                </c:pt>
                <c:pt idx="1242">
                  <c:v>3.19999999999999</c:v>
                </c:pt>
                <c:pt idx="1243">
                  <c:v>3.21</c:v>
                </c:pt>
                <c:pt idx="1244">
                  <c:v>3.19999999999999</c:v>
                </c:pt>
                <c:pt idx="1245">
                  <c:v>3.19999999999999</c:v>
                </c:pt>
                <c:pt idx="1246">
                  <c:v>3.19999999999999</c:v>
                </c:pt>
                <c:pt idx="1247">
                  <c:v>3.2</c:v>
                </c:pt>
                <c:pt idx="1248">
                  <c:v>3.19999999999999</c:v>
                </c:pt>
                <c:pt idx="1249">
                  <c:v>3.19999999999999</c:v>
                </c:pt>
                <c:pt idx="1250">
                  <c:v>3.19999999999999</c:v>
                </c:pt>
                <c:pt idx="1251">
                  <c:v>3.19999999999999</c:v>
                </c:pt>
                <c:pt idx="1252">
                  <c:v>3.2</c:v>
                </c:pt>
                <c:pt idx="1253">
                  <c:v>3.19999999999999</c:v>
                </c:pt>
                <c:pt idx="1254">
                  <c:v>3.19999999999999</c:v>
                </c:pt>
                <c:pt idx="1255">
                  <c:v>3.2166666666666601</c:v>
                </c:pt>
                <c:pt idx="1256">
                  <c:v>3.19999999999999</c:v>
                </c:pt>
                <c:pt idx="1257">
                  <c:v>3.19999999999999</c:v>
                </c:pt>
                <c:pt idx="1258">
                  <c:v>3.19999999999999</c:v>
                </c:pt>
                <c:pt idx="1259">
                  <c:v>3.19999999999999</c:v>
                </c:pt>
                <c:pt idx="1260">
                  <c:v>3.21</c:v>
                </c:pt>
                <c:pt idx="1261">
                  <c:v>3.19999999999999</c:v>
                </c:pt>
                <c:pt idx="1262">
                  <c:v>3.2</c:v>
                </c:pt>
                <c:pt idx="1263">
                  <c:v>3.2166666666666601</c:v>
                </c:pt>
                <c:pt idx="1264">
                  <c:v>3.19999999999999</c:v>
                </c:pt>
                <c:pt idx="1265">
                  <c:v>3.2</c:v>
                </c:pt>
                <c:pt idx="1266">
                  <c:v>3.19999999999999</c:v>
                </c:pt>
                <c:pt idx="1267">
                  <c:v>3.19999999999999</c:v>
                </c:pt>
                <c:pt idx="1268">
                  <c:v>3.19999999999999</c:v>
                </c:pt>
                <c:pt idx="1269">
                  <c:v>3.19999999999999</c:v>
                </c:pt>
                <c:pt idx="1270">
                  <c:v>3.2</c:v>
                </c:pt>
                <c:pt idx="1271">
                  <c:v>3.2</c:v>
                </c:pt>
                <c:pt idx="1272">
                  <c:v>3.19999999999999</c:v>
                </c:pt>
                <c:pt idx="1273">
                  <c:v>3.19999999999999</c:v>
                </c:pt>
                <c:pt idx="1274">
                  <c:v>3.19999999999999</c:v>
                </c:pt>
                <c:pt idx="1275">
                  <c:v>3.2111111111111099</c:v>
                </c:pt>
                <c:pt idx="1276">
                  <c:v>3.21</c:v>
                </c:pt>
                <c:pt idx="1277">
                  <c:v>3.2</c:v>
                </c:pt>
                <c:pt idx="1278">
                  <c:v>3.19999999999999</c:v>
                </c:pt>
                <c:pt idx="1279">
                  <c:v>3.19999999999999</c:v>
                </c:pt>
                <c:pt idx="1280">
                  <c:v>3.2</c:v>
                </c:pt>
                <c:pt idx="1281">
                  <c:v>3.2</c:v>
                </c:pt>
                <c:pt idx="1282">
                  <c:v>3.2052631578947302</c:v>
                </c:pt>
                <c:pt idx="1283">
                  <c:v>3.19999999999999</c:v>
                </c:pt>
                <c:pt idx="1284">
                  <c:v>3.2</c:v>
                </c:pt>
                <c:pt idx="1285">
                  <c:v>3.19999999999999</c:v>
                </c:pt>
                <c:pt idx="1286">
                  <c:v>3.19999999999999</c:v>
                </c:pt>
                <c:pt idx="1287">
                  <c:v>3.19999999999999</c:v>
                </c:pt>
                <c:pt idx="1288">
                  <c:v>3.2</c:v>
                </c:pt>
                <c:pt idx="1289">
                  <c:v>3.19999999999999</c:v>
                </c:pt>
                <c:pt idx="1290">
                  <c:v>3.2</c:v>
                </c:pt>
                <c:pt idx="1291">
                  <c:v>3.19999999999999</c:v>
                </c:pt>
                <c:pt idx="1292">
                  <c:v>3.19999999999999</c:v>
                </c:pt>
                <c:pt idx="1293">
                  <c:v>3.19999999999999</c:v>
                </c:pt>
                <c:pt idx="1294">
                  <c:v>3.19999999999999</c:v>
                </c:pt>
                <c:pt idx="1295">
                  <c:v>3.2</c:v>
                </c:pt>
                <c:pt idx="1296">
                  <c:v>3.2066666666666599</c:v>
                </c:pt>
                <c:pt idx="1297">
                  <c:v>3.19999999999999</c:v>
                </c:pt>
                <c:pt idx="1298">
                  <c:v>3.2124999999999999</c:v>
                </c:pt>
                <c:pt idx="1299">
                  <c:v>3.2083333333333299</c:v>
                </c:pt>
                <c:pt idx="1300">
                  <c:v>3.19999999999999</c:v>
                </c:pt>
                <c:pt idx="1301">
                  <c:v>3.19999999999999</c:v>
                </c:pt>
                <c:pt idx="1302">
                  <c:v>3.19999999999999</c:v>
                </c:pt>
                <c:pt idx="1303">
                  <c:v>3.19999999999999</c:v>
                </c:pt>
                <c:pt idx="1304">
                  <c:v>3.19999999999999</c:v>
                </c:pt>
                <c:pt idx="1305">
                  <c:v>3.19999999999999</c:v>
                </c:pt>
                <c:pt idx="1306">
                  <c:v>3.19999999999999</c:v>
                </c:pt>
                <c:pt idx="1307">
                  <c:v>3.19999999999999</c:v>
                </c:pt>
                <c:pt idx="1308">
                  <c:v>3.19999999999999</c:v>
                </c:pt>
                <c:pt idx="1309">
                  <c:v>3.19999999999999</c:v>
                </c:pt>
                <c:pt idx="1310">
                  <c:v>3.19999999999999</c:v>
                </c:pt>
                <c:pt idx="1311">
                  <c:v>3.19999999999999</c:v>
                </c:pt>
                <c:pt idx="1312">
                  <c:v>3.2</c:v>
                </c:pt>
                <c:pt idx="1313">
                  <c:v>3.2</c:v>
                </c:pt>
                <c:pt idx="1314">
                  <c:v>3.19999999999999</c:v>
                </c:pt>
                <c:pt idx="1315">
                  <c:v>3.2</c:v>
                </c:pt>
                <c:pt idx="1316">
                  <c:v>3.19999999999999</c:v>
                </c:pt>
                <c:pt idx="1317">
                  <c:v>3.21428571428571</c:v>
                </c:pt>
                <c:pt idx="1318">
                  <c:v>3.19999999999999</c:v>
                </c:pt>
                <c:pt idx="1319">
                  <c:v>3.2</c:v>
                </c:pt>
                <c:pt idx="1320">
                  <c:v>3.2124999999999901</c:v>
                </c:pt>
                <c:pt idx="1321">
                  <c:v>3.2193548387096702</c:v>
                </c:pt>
                <c:pt idx="1322">
                  <c:v>3.2090909090909001</c:v>
                </c:pt>
                <c:pt idx="1323">
                  <c:v>3.2076923076922998</c:v>
                </c:pt>
                <c:pt idx="1324">
                  <c:v>3.21428571428571</c:v>
                </c:pt>
                <c:pt idx="1325">
                  <c:v>3.2250000000000001</c:v>
                </c:pt>
                <c:pt idx="1326">
                  <c:v>3.2124999999999999</c:v>
                </c:pt>
                <c:pt idx="1327">
                  <c:v>3.2</c:v>
                </c:pt>
                <c:pt idx="1328">
                  <c:v>3.2111111111111099</c:v>
                </c:pt>
                <c:pt idx="1329">
                  <c:v>3.2153846153846102</c:v>
                </c:pt>
                <c:pt idx="1330">
                  <c:v>3.2307692307692299</c:v>
                </c:pt>
                <c:pt idx="1331">
                  <c:v>3.2045454545454501</c:v>
                </c:pt>
                <c:pt idx="1332">
                  <c:v>3.2250000000000001</c:v>
                </c:pt>
                <c:pt idx="1333">
                  <c:v>3.19999999999999</c:v>
                </c:pt>
                <c:pt idx="1334">
                  <c:v>3.19999999999999</c:v>
                </c:pt>
                <c:pt idx="1335">
                  <c:v>3.2</c:v>
                </c:pt>
                <c:pt idx="1336">
                  <c:v>3.19999999999999</c:v>
                </c:pt>
                <c:pt idx="1337">
                  <c:v>3.2</c:v>
                </c:pt>
                <c:pt idx="1338">
                  <c:v>3.19999999999999</c:v>
                </c:pt>
                <c:pt idx="1339">
                  <c:v>3.19999999999999</c:v>
                </c:pt>
                <c:pt idx="1340">
                  <c:v>3.2124999999999999</c:v>
                </c:pt>
                <c:pt idx="1341">
                  <c:v>3.19999999999999</c:v>
                </c:pt>
                <c:pt idx="1342">
                  <c:v>3.19999999999999</c:v>
                </c:pt>
                <c:pt idx="1343">
                  <c:v>3.19999999999999</c:v>
                </c:pt>
                <c:pt idx="1344">
                  <c:v>3.19999999999999</c:v>
                </c:pt>
                <c:pt idx="1345">
                  <c:v>3.19999999999999</c:v>
                </c:pt>
                <c:pt idx="1346">
                  <c:v>3.2083333333333299</c:v>
                </c:pt>
                <c:pt idx="1347">
                  <c:v>3.19999999999999</c:v>
                </c:pt>
                <c:pt idx="1348">
                  <c:v>3.19999999999999</c:v>
                </c:pt>
                <c:pt idx="1349">
                  <c:v>3.19999999999999</c:v>
                </c:pt>
                <c:pt idx="1350">
                  <c:v>3.21176470588235</c:v>
                </c:pt>
                <c:pt idx="1351">
                  <c:v>3.2076923076922998</c:v>
                </c:pt>
                <c:pt idx="1352">
                  <c:v>3.19999999999999</c:v>
                </c:pt>
                <c:pt idx="1353">
                  <c:v>3.2066666666666599</c:v>
                </c:pt>
                <c:pt idx="1354">
                  <c:v>3.2124999999999999</c:v>
                </c:pt>
                <c:pt idx="1355">
                  <c:v>3.2083333333333299</c:v>
                </c:pt>
                <c:pt idx="1356">
                  <c:v>3.19999999999999</c:v>
                </c:pt>
                <c:pt idx="1357">
                  <c:v>3.21764705882353</c:v>
                </c:pt>
                <c:pt idx="1358">
                  <c:v>3.19999999999999</c:v>
                </c:pt>
                <c:pt idx="1359">
                  <c:v>3.2090909090909001</c:v>
                </c:pt>
                <c:pt idx="1360">
                  <c:v>3.19999999999999</c:v>
                </c:pt>
                <c:pt idx="1361">
                  <c:v>3.2</c:v>
                </c:pt>
                <c:pt idx="1362">
                  <c:v>3.2111111111111099</c:v>
                </c:pt>
                <c:pt idx="1363">
                  <c:v>3.2</c:v>
                </c:pt>
                <c:pt idx="1364">
                  <c:v>3.19999999999999</c:v>
                </c:pt>
                <c:pt idx="1365">
                  <c:v>3.2083333333333299</c:v>
                </c:pt>
                <c:pt idx="1366">
                  <c:v>3.19999999999999</c:v>
                </c:pt>
                <c:pt idx="1367">
                  <c:v>3.19999999999999</c:v>
                </c:pt>
                <c:pt idx="1368">
                  <c:v>3.19999999999999</c:v>
                </c:pt>
                <c:pt idx="1369">
                  <c:v>3.19999999999999</c:v>
                </c:pt>
                <c:pt idx="1370">
                  <c:v>3.19999999999999</c:v>
                </c:pt>
                <c:pt idx="1371">
                  <c:v>3.19999999999999</c:v>
                </c:pt>
                <c:pt idx="1372">
                  <c:v>3.19999999999999</c:v>
                </c:pt>
                <c:pt idx="1373">
                  <c:v>3.19999999999999</c:v>
                </c:pt>
                <c:pt idx="1374">
                  <c:v>3.2</c:v>
                </c:pt>
                <c:pt idx="1375">
                  <c:v>3.2181818181818098</c:v>
                </c:pt>
                <c:pt idx="1376">
                  <c:v>3.19999999999999</c:v>
                </c:pt>
                <c:pt idx="1377">
                  <c:v>3.19999999999999</c:v>
                </c:pt>
                <c:pt idx="1378">
                  <c:v>3.19999999999999</c:v>
                </c:pt>
                <c:pt idx="1379">
                  <c:v>3.19999999999999</c:v>
                </c:pt>
                <c:pt idx="1380">
                  <c:v>3.2099999999999902</c:v>
                </c:pt>
                <c:pt idx="1381">
                  <c:v>3.2</c:v>
                </c:pt>
                <c:pt idx="1382">
                  <c:v>3.19999999999999</c:v>
                </c:pt>
                <c:pt idx="1383">
                  <c:v>3.19999999999999</c:v>
                </c:pt>
                <c:pt idx="1384">
                  <c:v>3.19999999999999</c:v>
                </c:pt>
                <c:pt idx="1385">
                  <c:v>3.2</c:v>
                </c:pt>
                <c:pt idx="1386">
                  <c:v>3.19999999999999</c:v>
                </c:pt>
                <c:pt idx="1387">
                  <c:v>3.19999999999999</c:v>
                </c:pt>
                <c:pt idx="1388">
                  <c:v>3.19999999999999</c:v>
                </c:pt>
                <c:pt idx="1389">
                  <c:v>3.19999999999999</c:v>
                </c:pt>
                <c:pt idx="1390">
                  <c:v>3.19999999999999</c:v>
                </c:pt>
                <c:pt idx="1391">
                  <c:v>3.19999999999999</c:v>
                </c:pt>
                <c:pt idx="1392">
                  <c:v>3.19999999999999</c:v>
                </c:pt>
                <c:pt idx="1393">
                  <c:v>3.19999999999999</c:v>
                </c:pt>
                <c:pt idx="1394">
                  <c:v>3.19999999999999</c:v>
                </c:pt>
                <c:pt idx="1395">
                  <c:v>3.19999999999999</c:v>
                </c:pt>
                <c:pt idx="1396">
                  <c:v>3.19999999999999</c:v>
                </c:pt>
                <c:pt idx="1397">
                  <c:v>3.2</c:v>
                </c:pt>
                <c:pt idx="1398">
                  <c:v>3.2</c:v>
                </c:pt>
                <c:pt idx="1399">
                  <c:v>3.2066666666666599</c:v>
                </c:pt>
                <c:pt idx="1400">
                  <c:v>3.19999999999999</c:v>
                </c:pt>
                <c:pt idx="1401">
                  <c:v>3.19999999999999</c:v>
                </c:pt>
                <c:pt idx="1402">
                  <c:v>3.19999999999999</c:v>
                </c:pt>
                <c:pt idx="1403">
                  <c:v>3.21</c:v>
                </c:pt>
                <c:pt idx="1404">
                  <c:v>3.19999999999999</c:v>
                </c:pt>
                <c:pt idx="1405">
                  <c:v>3.19999999999999</c:v>
                </c:pt>
                <c:pt idx="1406">
                  <c:v>3.19999999999999</c:v>
                </c:pt>
                <c:pt idx="1407">
                  <c:v>3.2083333333333299</c:v>
                </c:pt>
                <c:pt idx="1408">
                  <c:v>3.2166666666666601</c:v>
                </c:pt>
                <c:pt idx="1409">
                  <c:v>3.19999999999999</c:v>
                </c:pt>
                <c:pt idx="1410">
                  <c:v>3.19999999999999</c:v>
                </c:pt>
                <c:pt idx="1411">
                  <c:v>3.19999999999999</c:v>
                </c:pt>
                <c:pt idx="1412">
                  <c:v>3.19999999999999</c:v>
                </c:pt>
                <c:pt idx="1413">
                  <c:v>3.2</c:v>
                </c:pt>
                <c:pt idx="1414">
                  <c:v>3.19999999999999</c:v>
                </c:pt>
                <c:pt idx="1415">
                  <c:v>3.19999999999999</c:v>
                </c:pt>
                <c:pt idx="1416">
                  <c:v>3.2083333333333299</c:v>
                </c:pt>
                <c:pt idx="1417">
                  <c:v>3.2</c:v>
                </c:pt>
                <c:pt idx="1418">
                  <c:v>3.2090909090909001</c:v>
                </c:pt>
                <c:pt idx="1419">
                  <c:v>3.19999999999999</c:v>
                </c:pt>
                <c:pt idx="1420">
                  <c:v>3.19999999999999</c:v>
                </c:pt>
                <c:pt idx="1421">
                  <c:v>3.2</c:v>
                </c:pt>
                <c:pt idx="1422">
                  <c:v>3.21</c:v>
                </c:pt>
                <c:pt idx="1423">
                  <c:v>3.19999999999999</c:v>
                </c:pt>
                <c:pt idx="1424">
                  <c:v>3.19999999999999</c:v>
                </c:pt>
                <c:pt idx="1425">
                  <c:v>3.2</c:v>
                </c:pt>
                <c:pt idx="1426">
                  <c:v>3.19999999999999</c:v>
                </c:pt>
                <c:pt idx="1427">
                  <c:v>3.19999999999999</c:v>
                </c:pt>
                <c:pt idx="1428">
                  <c:v>3.2</c:v>
                </c:pt>
                <c:pt idx="1429">
                  <c:v>3.19999999999999</c:v>
                </c:pt>
                <c:pt idx="1430">
                  <c:v>3.19999999999999</c:v>
                </c:pt>
                <c:pt idx="1431">
                  <c:v>3.19999999999999</c:v>
                </c:pt>
                <c:pt idx="1432">
                  <c:v>3.19999999999999</c:v>
                </c:pt>
                <c:pt idx="1433">
                  <c:v>3.21428571428571</c:v>
                </c:pt>
                <c:pt idx="1434">
                  <c:v>3.19999999999999</c:v>
                </c:pt>
                <c:pt idx="1435">
                  <c:v>3.19999999999999</c:v>
                </c:pt>
                <c:pt idx="1436">
                  <c:v>3.19999999999999</c:v>
                </c:pt>
                <c:pt idx="1437">
                  <c:v>3.19999999999999</c:v>
                </c:pt>
                <c:pt idx="1438">
                  <c:v>3.21</c:v>
                </c:pt>
                <c:pt idx="1439">
                  <c:v>3.19999999999999</c:v>
                </c:pt>
                <c:pt idx="1440">
                  <c:v>3.19999999999999</c:v>
                </c:pt>
                <c:pt idx="1441">
                  <c:v>3.19999999999999</c:v>
                </c:pt>
                <c:pt idx="1442">
                  <c:v>3.19999999999999</c:v>
                </c:pt>
                <c:pt idx="1443">
                  <c:v>3.19999999999999</c:v>
                </c:pt>
                <c:pt idx="1444">
                  <c:v>3.2</c:v>
                </c:pt>
                <c:pt idx="1445">
                  <c:v>3.19999999999999</c:v>
                </c:pt>
                <c:pt idx="1446">
                  <c:v>3.19999999999999</c:v>
                </c:pt>
                <c:pt idx="1447">
                  <c:v>3.2</c:v>
                </c:pt>
                <c:pt idx="1448">
                  <c:v>3.2</c:v>
                </c:pt>
                <c:pt idx="1449">
                  <c:v>3.19999999999999</c:v>
                </c:pt>
                <c:pt idx="1450">
                  <c:v>3.19999999999999</c:v>
                </c:pt>
                <c:pt idx="1451">
                  <c:v>3.19999999999999</c:v>
                </c:pt>
                <c:pt idx="1452">
                  <c:v>3.19999999999999</c:v>
                </c:pt>
                <c:pt idx="1453">
                  <c:v>3.19999999999999</c:v>
                </c:pt>
                <c:pt idx="1454">
                  <c:v>3.2</c:v>
                </c:pt>
                <c:pt idx="1455">
                  <c:v>3.19999999999999</c:v>
                </c:pt>
                <c:pt idx="1456">
                  <c:v>3.19999999999999</c:v>
                </c:pt>
                <c:pt idx="1457">
                  <c:v>3.19999999999999</c:v>
                </c:pt>
                <c:pt idx="1458">
                  <c:v>3.19999999999999</c:v>
                </c:pt>
                <c:pt idx="1459">
                  <c:v>3.19999999999999</c:v>
                </c:pt>
                <c:pt idx="1460">
                  <c:v>3.19999999999999</c:v>
                </c:pt>
                <c:pt idx="1461">
                  <c:v>3.2</c:v>
                </c:pt>
                <c:pt idx="1462">
                  <c:v>3.2</c:v>
                </c:pt>
                <c:pt idx="1463">
                  <c:v>3.19999999999999</c:v>
                </c:pt>
                <c:pt idx="1464">
                  <c:v>3.19999999999999</c:v>
                </c:pt>
                <c:pt idx="1465">
                  <c:v>3.19999999999999</c:v>
                </c:pt>
                <c:pt idx="1466">
                  <c:v>3.19999999999999</c:v>
                </c:pt>
                <c:pt idx="1467">
                  <c:v>3.19999999999999</c:v>
                </c:pt>
                <c:pt idx="1468">
                  <c:v>3.19999999999999</c:v>
                </c:pt>
                <c:pt idx="1469">
                  <c:v>3.19999999999999</c:v>
                </c:pt>
                <c:pt idx="1470">
                  <c:v>3.2052631578947302</c:v>
                </c:pt>
                <c:pt idx="1471">
                  <c:v>3.19999999999999</c:v>
                </c:pt>
                <c:pt idx="1472">
                  <c:v>3.2</c:v>
                </c:pt>
                <c:pt idx="1473">
                  <c:v>3.19999999999999</c:v>
                </c:pt>
                <c:pt idx="1474">
                  <c:v>3.2</c:v>
                </c:pt>
                <c:pt idx="1475">
                  <c:v>3.2</c:v>
                </c:pt>
                <c:pt idx="1476">
                  <c:v>3.2</c:v>
                </c:pt>
                <c:pt idx="1477">
                  <c:v>3.19999999999999</c:v>
                </c:pt>
                <c:pt idx="1478">
                  <c:v>3.19999999999999</c:v>
                </c:pt>
                <c:pt idx="1479">
                  <c:v>3.19999999999999</c:v>
                </c:pt>
                <c:pt idx="1480">
                  <c:v>3.2</c:v>
                </c:pt>
                <c:pt idx="1481">
                  <c:v>3.2</c:v>
                </c:pt>
                <c:pt idx="1482">
                  <c:v>3.19999999999999</c:v>
                </c:pt>
                <c:pt idx="1483">
                  <c:v>3.2</c:v>
                </c:pt>
                <c:pt idx="1484">
                  <c:v>3.19999999999999</c:v>
                </c:pt>
                <c:pt idx="1485">
                  <c:v>3.19999999999999</c:v>
                </c:pt>
                <c:pt idx="1486">
                  <c:v>3.2</c:v>
                </c:pt>
                <c:pt idx="1487">
                  <c:v>3.19999999999999</c:v>
                </c:pt>
                <c:pt idx="1488">
                  <c:v>3.19999999999999</c:v>
                </c:pt>
                <c:pt idx="1489">
                  <c:v>3.19999999999999</c:v>
                </c:pt>
                <c:pt idx="1490">
                  <c:v>3.19999999999999</c:v>
                </c:pt>
                <c:pt idx="1491">
                  <c:v>3.19999999999999</c:v>
                </c:pt>
                <c:pt idx="1492">
                  <c:v>3.19999999999999</c:v>
                </c:pt>
                <c:pt idx="1493">
                  <c:v>3.2</c:v>
                </c:pt>
                <c:pt idx="1494">
                  <c:v>3.21428571428571</c:v>
                </c:pt>
                <c:pt idx="1495">
                  <c:v>3.19999999999999</c:v>
                </c:pt>
                <c:pt idx="1496">
                  <c:v>3.19999999999999</c:v>
                </c:pt>
                <c:pt idx="1497">
                  <c:v>3.19999999999999</c:v>
                </c:pt>
                <c:pt idx="1498">
                  <c:v>3.19999999999999</c:v>
                </c:pt>
                <c:pt idx="1499">
                  <c:v>3.19999999999999</c:v>
                </c:pt>
                <c:pt idx="1500">
                  <c:v>3.2</c:v>
                </c:pt>
                <c:pt idx="1501">
                  <c:v>3.19999999999999</c:v>
                </c:pt>
                <c:pt idx="1502">
                  <c:v>3.2</c:v>
                </c:pt>
                <c:pt idx="1503">
                  <c:v>3.19999999999999</c:v>
                </c:pt>
                <c:pt idx="1504">
                  <c:v>3.19999999999999</c:v>
                </c:pt>
                <c:pt idx="1505">
                  <c:v>3.19999999999999</c:v>
                </c:pt>
                <c:pt idx="1506">
                  <c:v>3.19999999999999</c:v>
                </c:pt>
                <c:pt idx="1507">
                  <c:v>3.19999999999999</c:v>
                </c:pt>
                <c:pt idx="1508">
                  <c:v>3.19999999999999</c:v>
                </c:pt>
                <c:pt idx="1509">
                  <c:v>3.19999999999999</c:v>
                </c:pt>
                <c:pt idx="1510">
                  <c:v>3.19999999999999</c:v>
                </c:pt>
                <c:pt idx="1511">
                  <c:v>3.19999999999999</c:v>
                </c:pt>
                <c:pt idx="1512">
                  <c:v>3.19999999999999</c:v>
                </c:pt>
                <c:pt idx="1513">
                  <c:v>3.19999999999999</c:v>
                </c:pt>
                <c:pt idx="1514">
                  <c:v>3.19999999999999</c:v>
                </c:pt>
                <c:pt idx="1515">
                  <c:v>3.19999999999999</c:v>
                </c:pt>
                <c:pt idx="1516">
                  <c:v>3.19999999999999</c:v>
                </c:pt>
                <c:pt idx="1517">
                  <c:v>3.19999999999999</c:v>
                </c:pt>
                <c:pt idx="1518">
                  <c:v>3.19999999999999</c:v>
                </c:pt>
                <c:pt idx="1519">
                  <c:v>3.2</c:v>
                </c:pt>
                <c:pt idx="1520">
                  <c:v>3.2</c:v>
                </c:pt>
                <c:pt idx="1521">
                  <c:v>3.19999999999999</c:v>
                </c:pt>
                <c:pt idx="1522">
                  <c:v>3.19999999999999</c:v>
                </c:pt>
                <c:pt idx="1523">
                  <c:v>3.2</c:v>
                </c:pt>
                <c:pt idx="1524">
                  <c:v>3.19999999999999</c:v>
                </c:pt>
                <c:pt idx="1525">
                  <c:v>3.19999999999999</c:v>
                </c:pt>
                <c:pt idx="1526">
                  <c:v>3.19999999999999</c:v>
                </c:pt>
                <c:pt idx="1527">
                  <c:v>3.19999999999999</c:v>
                </c:pt>
                <c:pt idx="1528">
                  <c:v>3.19999999999999</c:v>
                </c:pt>
                <c:pt idx="1529">
                  <c:v>3.19999999999999</c:v>
                </c:pt>
                <c:pt idx="1530">
                  <c:v>3.19999999999999</c:v>
                </c:pt>
                <c:pt idx="1531">
                  <c:v>3.2</c:v>
                </c:pt>
                <c:pt idx="1532">
                  <c:v>3.19999999999999</c:v>
                </c:pt>
                <c:pt idx="1533">
                  <c:v>3.19999999999999</c:v>
                </c:pt>
                <c:pt idx="1534">
                  <c:v>3.2111111111111099</c:v>
                </c:pt>
                <c:pt idx="1535">
                  <c:v>3.2</c:v>
                </c:pt>
                <c:pt idx="1536">
                  <c:v>3.19999999999999</c:v>
                </c:pt>
                <c:pt idx="1537">
                  <c:v>3.2</c:v>
                </c:pt>
                <c:pt idx="1538">
                  <c:v>3.19999999999999</c:v>
                </c:pt>
                <c:pt idx="1539">
                  <c:v>3.2166666666666601</c:v>
                </c:pt>
                <c:pt idx="1540">
                  <c:v>3.2</c:v>
                </c:pt>
                <c:pt idx="1541">
                  <c:v>3.19999999999999</c:v>
                </c:pt>
                <c:pt idx="1542">
                  <c:v>3.2090909090909001</c:v>
                </c:pt>
                <c:pt idx="1543">
                  <c:v>3.19999999999999</c:v>
                </c:pt>
                <c:pt idx="1544">
                  <c:v>3.19999999999999</c:v>
                </c:pt>
                <c:pt idx="1545">
                  <c:v>3.19999999999999</c:v>
                </c:pt>
                <c:pt idx="1546">
                  <c:v>3.19999999999999</c:v>
                </c:pt>
                <c:pt idx="1547">
                  <c:v>3.19999999999999</c:v>
                </c:pt>
                <c:pt idx="1548">
                  <c:v>3.19999999999999</c:v>
                </c:pt>
                <c:pt idx="1549">
                  <c:v>3.2</c:v>
                </c:pt>
                <c:pt idx="1550">
                  <c:v>3.2</c:v>
                </c:pt>
                <c:pt idx="1551">
                  <c:v>3.19999999999999</c:v>
                </c:pt>
                <c:pt idx="1552">
                  <c:v>3.19999999999999</c:v>
                </c:pt>
                <c:pt idx="1553">
                  <c:v>3.19999999999999</c:v>
                </c:pt>
                <c:pt idx="1554">
                  <c:v>3.19999999999999</c:v>
                </c:pt>
                <c:pt idx="1555">
                  <c:v>3.19999999999999</c:v>
                </c:pt>
                <c:pt idx="1556">
                  <c:v>3.19999999999999</c:v>
                </c:pt>
                <c:pt idx="1557">
                  <c:v>3.19999999999999</c:v>
                </c:pt>
                <c:pt idx="1558">
                  <c:v>3.19999999999999</c:v>
                </c:pt>
                <c:pt idx="1559">
                  <c:v>3.2</c:v>
                </c:pt>
                <c:pt idx="1560">
                  <c:v>3.19999999999999</c:v>
                </c:pt>
                <c:pt idx="1561">
                  <c:v>3.19999999999999</c:v>
                </c:pt>
                <c:pt idx="1562">
                  <c:v>3.19999999999999</c:v>
                </c:pt>
                <c:pt idx="1563">
                  <c:v>3.2</c:v>
                </c:pt>
                <c:pt idx="1564">
                  <c:v>3.19999999999999</c:v>
                </c:pt>
                <c:pt idx="1565">
                  <c:v>3.19999999999999</c:v>
                </c:pt>
                <c:pt idx="1566">
                  <c:v>3.19999999999999</c:v>
                </c:pt>
                <c:pt idx="1567">
                  <c:v>3.19999999999999</c:v>
                </c:pt>
                <c:pt idx="1568">
                  <c:v>3.19999999999999</c:v>
                </c:pt>
                <c:pt idx="1569">
                  <c:v>3.2090909090909001</c:v>
                </c:pt>
                <c:pt idx="1570">
                  <c:v>3.2</c:v>
                </c:pt>
                <c:pt idx="1571">
                  <c:v>3.19999999999999</c:v>
                </c:pt>
                <c:pt idx="1572">
                  <c:v>3.19999999999999</c:v>
                </c:pt>
                <c:pt idx="1573">
                  <c:v>3.19999999999999</c:v>
                </c:pt>
                <c:pt idx="1574">
                  <c:v>3.19999999999999</c:v>
                </c:pt>
                <c:pt idx="1575">
                  <c:v>3.19999999999999</c:v>
                </c:pt>
                <c:pt idx="1576">
                  <c:v>3.19999999999999</c:v>
                </c:pt>
                <c:pt idx="1577">
                  <c:v>3.19999999999999</c:v>
                </c:pt>
                <c:pt idx="1578">
                  <c:v>3.2111111111111099</c:v>
                </c:pt>
                <c:pt idx="1579">
                  <c:v>3.2</c:v>
                </c:pt>
                <c:pt idx="1580">
                  <c:v>3.19999999999999</c:v>
                </c:pt>
                <c:pt idx="1581">
                  <c:v>3.19999999999999</c:v>
                </c:pt>
                <c:pt idx="1582">
                  <c:v>3.2</c:v>
                </c:pt>
                <c:pt idx="1583">
                  <c:v>3.19999999999999</c:v>
                </c:pt>
                <c:pt idx="1584">
                  <c:v>3.19999999999999</c:v>
                </c:pt>
                <c:pt idx="1585">
                  <c:v>3.19999999999999</c:v>
                </c:pt>
                <c:pt idx="1586">
                  <c:v>3.19999999999999</c:v>
                </c:pt>
                <c:pt idx="1587">
                  <c:v>3.2</c:v>
                </c:pt>
                <c:pt idx="1588">
                  <c:v>3.2</c:v>
                </c:pt>
                <c:pt idx="1589">
                  <c:v>3.2</c:v>
                </c:pt>
                <c:pt idx="1590">
                  <c:v>3.19999999999999</c:v>
                </c:pt>
                <c:pt idx="1591">
                  <c:v>3.2</c:v>
                </c:pt>
                <c:pt idx="1592">
                  <c:v>3.2</c:v>
                </c:pt>
                <c:pt idx="1593">
                  <c:v>3.19999999999999</c:v>
                </c:pt>
                <c:pt idx="1594">
                  <c:v>3.2090909090909001</c:v>
                </c:pt>
                <c:pt idx="1595">
                  <c:v>3.19999999999999</c:v>
                </c:pt>
                <c:pt idx="1596">
                  <c:v>3.19999999999999</c:v>
                </c:pt>
                <c:pt idx="1597">
                  <c:v>3.2</c:v>
                </c:pt>
                <c:pt idx="1598">
                  <c:v>3.19999999999999</c:v>
                </c:pt>
                <c:pt idx="1599">
                  <c:v>3.2</c:v>
                </c:pt>
                <c:pt idx="1600">
                  <c:v>3.2111111111111099</c:v>
                </c:pt>
                <c:pt idx="1601">
                  <c:v>3.2</c:v>
                </c:pt>
                <c:pt idx="1602">
                  <c:v>3.21999999999999</c:v>
                </c:pt>
                <c:pt idx="1603">
                  <c:v>3.19999999999999</c:v>
                </c:pt>
                <c:pt idx="1604">
                  <c:v>3.19999999999999</c:v>
                </c:pt>
                <c:pt idx="1605">
                  <c:v>3.19999999999999</c:v>
                </c:pt>
                <c:pt idx="1606">
                  <c:v>3.19999999999999</c:v>
                </c:pt>
                <c:pt idx="1607">
                  <c:v>3.19999999999999</c:v>
                </c:pt>
                <c:pt idx="1608">
                  <c:v>3.19999999999999</c:v>
                </c:pt>
                <c:pt idx="1609">
                  <c:v>3.2</c:v>
                </c:pt>
                <c:pt idx="1610">
                  <c:v>3.19999999999999</c:v>
                </c:pt>
                <c:pt idx="1611">
                  <c:v>3.2</c:v>
                </c:pt>
                <c:pt idx="1612">
                  <c:v>3.2</c:v>
                </c:pt>
                <c:pt idx="1613">
                  <c:v>3.19999999999999</c:v>
                </c:pt>
                <c:pt idx="1614">
                  <c:v>3.19999999999999</c:v>
                </c:pt>
                <c:pt idx="1615">
                  <c:v>3.19999999999999</c:v>
                </c:pt>
                <c:pt idx="1616">
                  <c:v>3.2083333333333299</c:v>
                </c:pt>
                <c:pt idx="1617">
                  <c:v>3.2066666666666599</c:v>
                </c:pt>
                <c:pt idx="1618">
                  <c:v>3.19999999999999</c:v>
                </c:pt>
                <c:pt idx="1619">
                  <c:v>3.19999999999999</c:v>
                </c:pt>
                <c:pt idx="1620">
                  <c:v>3.2090909090909001</c:v>
                </c:pt>
                <c:pt idx="1621">
                  <c:v>3.2</c:v>
                </c:pt>
                <c:pt idx="1622">
                  <c:v>3.19999999999999</c:v>
                </c:pt>
                <c:pt idx="1623">
                  <c:v>3.19999999999999</c:v>
                </c:pt>
                <c:pt idx="1624">
                  <c:v>3.19999999999999</c:v>
                </c:pt>
                <c:pt idx="1625">
                  <c:v>3.19999999999999</c:v>
                </c:pt>
                <c:pt idx="1626">
                  <c:v>3.19999999999999</c:v>
                </c:pt>
                <c:pt idx="1627">
                  <c:v>3.19999999999999</c:v>
                </c:pt>
                <c:pt idx="1628">
                  <c:v>3.19999999999999</c:v>
                </c:pt>
                <c:pt idx="1629">
                  <c:v>3.19999999999999</c:v>
                </c:pt>
                <c:pt idx="1630">
                  <c:v>3.19999999999999</c:v>
                </c:pt>
                <c:pt idx="1631">
                  <c:v>3.2111111111111099</c:v>
                </c:pt>
                <c:pt idx="1632">
                  <c:v>3.19999999999999</c:v>
                </c:pt>
                <c:pt idx="1633">
                  <c:v>3.19999999999999</c:v>
                </c:pt>
                <c:pt idx="1634">
                  <c:v>3.2</c:v>
                </c:pt>
                <c:pt idx="1635">
                  <c:v>3.2</c:v>
                </c:pt>
                <c:pt idx="1636">
                  <c:v>3.19999999999999</c:v>
                </c:pt>
                <c:pt idx="1637">
                  <c:v>3.19999999999999</c:v>
                </c:pt>
                <c:pt idx="1638">
                  <c:v>3.19999999999999</c:v>
                </c:pt>
                <c:pt idx="1639">
                  <c:v>3.2111111111111099</c:v>
                </c:pt>
                <c:pt idx="1640">
                  <c:v>3.19999999999999</c:v>
                </c:pt>
                <c:pt idx="1641">
                  <c:v>3.19999999999999</c:v>
                </c:pt>
                <c:pt idx="1642">
                  <c:v>3.19999999999999</c:v>
                </c:pt>
                <c:pt idx="1643">
                  <c:v>3.19999999999999</c:v>
                </c:pt>
                <c:pt idx="1644">
                  <c:v>3.19999999999999</c:v>
                </c:pt>
                <c:pt idx="1645">
                  <c:v>3.19999999999999</c:v>
                </c:pt>
                <c:pt idx="1646">
                  <c:v>3.19999999999999</c:v>
                </c:pt>
                <c:pt idx="1647">
                  <c:v>3.21428571428571</c:v>
                </c:pt>
                <c:pt idx="1648">
                  <c:v>3.19999999999999</c:v>
                </c:pt>
                <c:pt idx="1649">
                  <c:v>3.19999999999999</c:v>
                </c:pt>
                <c:pt idx="1650">
                  <c:v>3.19999999999999</c:v>
                </c:pt>
                <c:pt idx="1651">
                  <c:v>3.19999999999999</c:v>
                </c:pt>
                <c:pt idx="1652">
                  <c:v>3.19999999999999</c:v>
                </c:pt>
                <c:pt idx="1653">
                  <c:v>3.19999999999999</c:v>
                </c:pt>
                <c:pt idx="1654">
                  <c:v>3.19999999999999</c:v>
                </c:pt>
                <c:pt idx="1655">
                  <c:v>3.2</c:v>
                </c:pt>
                <c:pt idx="1656">
                  <c:v>3.2090909090909001</c:v>
                </c:pt>
                <c:pt idx="1657">
                  <c:v>3.19999999999999</c:v>
                </c:pt>
                <c:pt idx="1658">
                  <c:v>3.19999999999999</c:v>
                </c:pt>
                <c:pt idx="1659">
                  <c:v>3.21</c:v>
                </c:pt>
                <c:pt idx="1660">
                  <c:v>3.19999999999999</c:v>
                </c:pt>
                <c:pt idx="1661">
                  <c:v>3.2</c:v>
                </c:pt>
                <c:pt idx="1662">
                  <c:v>3.19999999999999</c:v>
                </c:pt>
                <c:pt idx="1663">
                  <c:v>3.2</c:v>
                </c:pt>
                <c:pt idx="1664">
                  <c:v>3.2</c:v>
                </c:pt>
                <c:pt idx="1665">
                  <c:v>3.19999999999999</c:v>
                </c:pt>
                <c:pt idx="1666">
                  <c:v>3.2</c:v>
                </c:pt>
                <c:pt idx="1667">
                  <c:v>3.19999999999999</c:v>
                </c:pt>
                <c:pt idx="1668">
                  <c:v>3.19999999999999</c:v>
                </c:pt>
                <c:pt idx="1669">
                  <c:v>3.19999999999999</c:v>
                </c:pt>
                <c:pt idx="1670">
                  <c:v>3.19999999999999</c:v>
                </c:pt>
                <c:pt idx="1671">
                  <c:v>3.2</c:v>
                </c:pt>
                <c:pt idx="1672">
                  <c:v>3.19999999999999</c:v>
                </c:pt>
                <c:pt idx="1673">
                  <c:v>3.19999999999999</c:v>
                </c:pt>
                <c:pt idx="1674">
                  <c:v>3.2</c:v>
                </c:pt>
                <c:pt idx="1675">
                  <c:v>3.19999999999999</c:v>
                </c:pt>
                <c:pt idx="1676">
                  <c:v>3.19999999999999</c:v>
                </c:pt>
                <c:pt idx="1677">
                  <c:v>3.2076923076922998</c:v>
                </c:pt>
                <c:pt idx="1678">
                  <c:v>3.19999999999999</c:v>
                </c:pt>
                <c:pt idx="1679">
                  <c:v>3.19999999999999</c:v>
                </c:pt>
                <c:pt idx="1680">
                  <c:v>3.19999999999999</c:v>
                </c:pt>
                <c:pt idx="1681">
                  <c:v>3.19999999999999</c:v>
                </c:pt>
                <c:pt idx="1682">
                  <c:v>3.19999999999999</c:v>
                </c:pt>
                <c:pt idx="1683">
                  <c:v>3.19999999999999</c:v>
                </c:pt>
                <c:pt idx="1684">
                  <c:v>3.2</c:v>
                </c:pt>
                <c:pt idx="1685">
                  <c:v>3.19999999999999</c:v>
                </c:pt>
                <c:pt idx="1686">
                  <c:v>3.19999999999999</c:v>
                </c:pt>
                <c:pt idx="1687">
                  <c:v>3.19999999999999</c:v>
                </c:pt>
                <c:pt idx="1688">
                  <c:v>3.19999999999999</c:v>
                </c:pt>
                <c:pt idx="1689">
                  <c:v>3.19999999999999</c:v>
                </c:pt>
                <c:pt idx="1690">
                  <c:v>3.19999999999999</c:v>
                </c:pt>
                <c:pt idx="1691">
                  <c:v>3.19999999999999</c:v>
                </c:pt>
                <c:pt idx="1692">
                  <c:v>3.19999999999999</c:v>
                </c:pt>
                <c:pt idx="1693">
                  <c:v>3.2083333333333299</c:v>
                </c:pt>
                <c:pt idx="1694">
                  <c:v>3.19999999999999</c:v>
                </c:pt>
                <c:pt idx="1695">
                  <c:v>3.2</c:v>
                </c:pt>
                <c:pt idx="1696">
                  <c:v>3.19999999999999</c:v>
                </c:pt>
                <c:pt idx="1697">
                  <c:v>3.19999999999999</c:v>
                </c:pt>
                <c:pt idx="1698">
                  <c:v>3.19999999999999</c:v>
                </c:pt>
                <c:pt idx="1699">
                  <c:v>3.19999999999999</c:v>
                </c:pt>
                <c:pt idx="1700">
                  <c:v>3.2062499999999998</c:v>
                </c:pt>
                <c:pt idx="1701">
                  <c:v>3.19999999999999</c:v>
                </c:pt>
                <c:pt idx="1702">
                  <c:v>3.19999999999999</c:v>
                </c:pt>
                <c:pt idx="1703">
                  <c:v>3.19999999999999</c:v>
                </c:pt>
                <c:pt idx="1704">
                  <c:v>3.19999999999999</c:v>
                </c:pt>
                <c:pt idx="1705">
                  <c:v>3.19999999999999</c:v>
                </c:pt>
                <c:pt idx="1706">
                  <c:v>3.19999999999999</c:v>
                </c:pt>
                <c:pt idx="1707">
                  <c:v>3.19999999999999</c:v>
                </c:pt>
                <c:pt idx="1708">
                  <c:v>3.19999999999999</c:v>
                </c:pt>
                <c:pt idx="1709">
                  <c:v>3.19999999999999</c:v>
                </c:pt>
                <c:pt idx="1710">
                  <c:v>3.19999999999999</c:v>
                </c:pt>
                <c:pt idx="1711">
                  <c:v>3.19999999999999</c:v>
                </c:pt>
                <c:pt idx="1712">
                  <c:v>3.19999999999999</c:v>
                </c:pt>
                <c:pt idx="1713">
                  <c:v>3.2</c:v>
                </c:pt>
                <c:pt idx="1714">
                  <c:v>3.19999999999999</c:v>
                </c:pt>
                <c:pt idx="1715">
                  <c:v>3.19999999999999</c:v>
                </c:pt>
                <c:pt idx="1716">
                  <c:v>3.19999999999999</c:v>
                </c:pt>
                <c:pt idx="1717">
                  <c:v>3.19999999999999</c:v>
                </c:pt>
                <c:pt idx="1718">
                  <c:v>3.19999999999999</c:v>
                </c:pt>
                <c:pt idx="1719">
                  <c:v>3.19999999999999</c:v>
                </c:pt>
                <c:pt idx="1720">
                  <c:v>1.92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A-4129-AD12-BC8E93F3E36A}"/>
            </c:ext>
          </c:extLst>
        </c:ser>
        <c:ser>
          <c:idx val="1"/>
          <c:order val="1"/>
          <c:tx>
            <c:strRef>
              <c:f>[1]calcdata!$H$1</c:f>
              <c:strCache>
                <c:ptCount val="1"/>
                <c:pt idx="0">
                  <c:v>FAir1.PV [sL/h]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[1]calcdata!$B$2:$B$1725</c:f>
              <c:numCache>
                <c:formatCode>General</c:formatCode>
                <c:ptCount val="1724"/>
                <c:pt idx="0">
                  <c:v>44635.541666666664</c:v>
                </c:pt>
                <c:pt idx="1">
                  <c:v>44635.555555555555</c:v>
                </c:pt>
                <c:pt idx="2">
                  <c:v>44635.569444444445</c:v>
                </c:pt>
                <c:pt idx="3">
                  <c:v>44635.583333333336</c:v>
                </c:pt>
                <c:pt idx="4">
                  <c:v>44635.597222222219</c:v>
                </c:pt>
                <c:pt idx="5">
                  <c:v>44635.611111111109</c:v>
                </c:pt>
                <c:pt idx="6">
                  <c:v>44635.625</c:v>
                </c:pt>
                <c:pt idx="7">
                  <c:v>44635.638888888891</c:v>
                </c:pt>
                <c:pt idx="8">
                  <c:v>44635.652777777781</c:v>
                </c:pt>
                <c:pt idx="9">
                  <c:v>44635.666666666664</c:v>
                </c:pt>
                <c:pt idx="10">
                  <c:v>44635.680555555555</c:v>
                </c:pt>
                <c:pt idx="11">
                  <c:v>44635.694444444445</c:v>
                </c:pt>
                <c:pt idx="12">
                  <c:v>44635.708333333336</c:v>
                </c:pt>
                <c:pt idx="13">
                  <c:v>44635.722222222219</c:v>
                </c:pt>
                <c:pt idx="14">
                  <c:v>44635.736111111109</c:v>
                </c:pt>
                <c:pt idx="15">
                  <c:v>44635.75</c:v>
                </c:pt>
                <c:pt idx="16">
                  <c:v>44635.763888888891</c:v>
                </c:pt>
                <c:pt idx="17">
                  <c:v>44635.777777777781</c:v>
                </c:pt>
                <c:pt idx="18">
                  <c:v>44635.791666666664</c:v>
                </c:pt>
                <c:pt idx="19">
                  <c:v>44635.805555555555</c:v>
                </c:pt>
                <c:pt idx="20">
                  <c:v>44635.819444444445</c:v>
                </c:pt>
                <c:pt idx="21">
                  <c:v>44635.833333333336</c:v>
                </c:pt>
                <c:pt idx="22">
                  <c:v>44635.847222222219</c:v>
                </c:pt>
                <c:pt idx="23">
                  <c:v>44635.861111111109</c:v>
                </c:pt>
                <c:pt idx="24">
                  <c:v>44635.875</c:v>
                </c:pt>
                <c:pt idx="25">
                  <c:v>44635.888888888891</c:v>
                </c:pt>
                <c:pt idx="26">
                  <c:v>44635.902777777781</c:v>
                </c:pt>
                <c:pt idx="27">
                  <c:v>44635.916666666664</c:v>
                </c:pt>
                <c:pt idx="28">
                  <c:v>44635.930555555555</c:v>
                </c:pt>
                <c:pt idx="29">
                  <c:v>44635.944444444445</c:v>
                </c:pt>
                <c:pt idx="30">
                  <c:v>44635.958333333336</c:v>
                </c:pt>
                <c:pt idx="31">
                  <c:v>44635.972222222219</c:v>
                </c:pt>
                <c:pt idx="32">
                  <c:v>44635.986111111109</c:v>
                </c:pt>
                <c:pt idx="33">
                  <c:v>44636</c:v>
                </c:pt>
                <c:pt idx="34">
                  <c:v>44636.013888888891</c:v>
                </c:pt>
                <c:pt idx="35">
                  <c:v>44636.027777777781</c:v>
                </c:pt>
                <c:pt idx="36">
                  <c:v>44636.041666666664</c:v>
                </c:pt>
                <c:pt idx="37">
                  <c:v>44636.055555555555</c:v>
                </c:pt>
                <c:pt idx="38">
                  <c:v>44636.069444444445</c:v>
                </c:pt>
                <c:pt idx="39">
                  <c:v>44636.083333333336</c:v>
                </c:pt>
                <c:pt idx="40">
                  <c:v>44636.097222222219</c:v>
                </c:pt>
                <c:pt idx="41">
                  <c:v>44636.111111111109</c:v>
                </c:pt>
                <c:pt idx="42">
                  <c:v>44636.125</c:v>
                </c:pt>
                <c:pt idx="43">
                  <c:v>44636.138888888891</c:v>
                </c:pt>
                <c:pt idx="44">
                  <c:v>44636.152777777781</c:v>
                </c:pt>
                <c:pt idx="45">
                  <c:v>44636.166666666664</c:v>
                </c:pt>
                <c:pt idx="46">
                  <c:v>44636.180555555555</c:v>
                </c:pt>
                <c:pt idx="47">
                  <c:v>44636.194444444445</c:v>
                </c:pt>
                <c:pt idx="48">
                  <c:v>44636.208333333336</c:v>
                </c:pt>
                <c:pt idx="49">
                  <c:v>44636.222222222219</c:v>
                </c:pt>
                <c:pt idx="50">
                  <c:v>44636.236111111109</c:v>
                </c:pt>
                <c:pt idx="51">
                  <c:v>44636.25</c:v>
                </c:pt>
                <c:pt idx="52">
                  <c:v>44636.263888888891</c:v>
                </c:pt>
                <c:pt idx="53">
                  <c:v>44636.277777777781</c:v>
                </c:pt>
                <c:pt idx="54">
                  <c:v>44636.291666666664</c:v>
                </c:pt>
                <c:pt idx="55">
                  <c:v>44636.305555555555</c:v>
                </c:pt>
                <c:pt idx="56">
                  <c:v>44636.319444444445</c:v>
                </c:pt>
                <c:pt idx="57">
                  <c:v>44636.333333333336</c:v>
                </c:pt>
                <c:pt idx="58">
                  <c:v>44636.347222222219</c:v>
                </c:pt>
                <c:pt idx="59">
                  <c:v>44636.361111111109</c:v>
                </c:pt>
                <c:pt idx="60">
                  <c:v>44636.375</c:v>
                </c:pt>
                <c:pt idx="61">
                  <c:v>44636.388888888891</c:v>
                </c:pt>
                <c:pt idx="62">
                  <c:v>44636.402777777781</c:v>
                </c:pt>
                <c:pt idx="63">
                  <c:v>44636.416666666664</c:v>
                </c:pt>
                <c:pt idx="64">
                  <c:v>44636.430555555555</c:v>
                </c:pt>
                <c:pt idx="65">
                  <c:v>44636.444444444445</c:v>
                </c:pt>
                <c:pt idx="66">
                  <c:v>44636.458333333336</c:v>
                </c:pt>
                <c:pt idx="67">
                  <c:v>44636.472222222219</c:v>
                </c:pt>
                <c:pt idx="68">
                  <c:v>44636.486111111109</c:v>
                </c:pt>
                <c:pt idx="69">
                  <c:v>44636.5</c:v>
                </c:pt>
                <c:pt idx="70">
                  <c:v>44636.513888888891</c:v>
                </c:pt>
                <c:pt idx="71">
                  <c:v>44636.527777777781</c:v>
                </c:pt>
                <c:pt idx="72">
                  <c:v>44636.541666666664</c:v>
                </c:pt>
                <c:pt idx="73">
                  <c:v>44636.555555555555</c:v>
                </c:pt>
                <c:pt idx="74">
                  <c:v>44636.569444444445</c:v>
                </c:pt>
                <c:pt idx="75">
                  <c:v>44636.583333333336</c:v>
                </c:pt>
                <c:pt idx="76">
                  <c:v>44636.597222222219</c:v>
                </c:pt>
                <c:pt idx="77">
                  <c:v>44636.611111111109</c:v>
                </c:pt>
                <c:pt idx="78">
                  <c:v>44636.625</c:v>
                </c:pt>
                <c:pt idx="79">
                  <c:v>44636.638888888891</c:v>
                </c:pt>
                <c:pt idx="80">
                  <c:v>44636.652777777781</c:v>
                </c:pt>
                <c:pt idx="81">
                  <c:v>44636.666666666664</c:v>
                </c:pt>
                <c:pt idx="82">
                  <c:v>44636.680555555555</c:v>
                </c:pt>
                <c:pt idx="83">
                  <c:v>44636.694444444445</c:v>
                </c:pt>
                <c:pt idx="84">
                  <c:v>44636.708333333336</c:v>
                </c:pt>
                <c:pt idx="85">
                  <c:v>44636.722222222219</c:v>
                </c:pt>
                <c:pt idx="86">
                  <c:v>44636.736111111109</c:v>
                </c:pt>
                <c:pt idx="87">
                  <c:v>44636.75</c:v>
                </c:pt>
                <c:pt idx="88">
                  <c:v>44636.763888888891</c:v>
                </c:pt>
                <c:pt idx="89">
                  <c:v>44636.777777777781</c:v>
                </c:pt>
                <c:pt idx="90">
                  <c:v>44636.791666666664</c:v>
                </c:pt>
                <c:pt idx="91">
                  <c:v>44636.805555555555</c:v>
                </c:pt>
                <c:pt idx="92">
                  <c:v>44636.819444444445</c:v>
                </c:pt>
                <c:pt idx="93">
                  <c:v>44636.833333333336</c:v>
                </c:pt>
                <c:pt idx="94">
                  <c:v>44636.847222222219</c:v>
                </c:pt>
                <c:pt idx="95">
                  <c:v>44636.861111111109</c:v>
                </c:pt>
                <c:pt idx="96">
                  <c:v>44636.875</c:v>
                </c:pt>
                <c:pt idx="97">
                  <c:v>44636.888888888891</c:v>
                </c:pt>
                <c:pt idx="98">
                  <c:v>44636.902777777781</c:v>
                </c:pt>
                <c:pt idx="99">
                  <c:v>44636.916666666664</c:v>
                </c:pt>
                <c:pt idx="100">
                  <c:v>44636.930555555555</c:v>
                </c:pt>
                <c:pt idx="101">
                  <c:v>44636.944444444445</c:v>
                </c:pt>
                <c:pt idx="102">
                  <c:v>44636.958333333336</c:v>
                </c:pt>
                <c:pt idx="103">
                  <c:v>44636.972222222219</c:v>
                </c:pt>
                <c:pt idx="104">
                  <c:v>44636.986111111109</c:v>
                </c:pt>
                <c:pt idx="105">
                  <c:v>44637</c:v>
                </c:pt>
                <c:pt idx="106">
                  <c:v>44637.013888888891</c:v>
                </c:pt>
                <c:pt idx="107">
                  <c:v>44637.027777777781</c:v>
                </c:pt>
                <c:pt idx="108">
                  <c:v>44637.041666666664</c:v>
                </c:pt>
                <c:pt idx="109">
                  <c:v>44637.055555555555</c:v>
                </c:pt>
                <c:pt idx="110">
                  <c:v>44637.069444444445</c:v>
                </c:pt>
                <c:pt idx="111">
                  <c:v>44637.083333333336</c:v>
                </c:pt>
                <c:pt idx="112">
                  <c:v>44637.097222222219</c:v>
                </c:pt>
                <c:pt idx="113">
                  <c:v>44637.111111111109</c:v>
                </c:pt>
                <c:pt idx="114">
                  <c:v>44637.125</c:v>
                </c:pt>
                <c:pt idx="115">
                  <c:v>44637.138888888891</c:v>
                </c:pt>
                <c:pt idx="116">
                  <c:v>44637.152777777781</c:v>
                </c:pt>
                <c:pt idx="117">
                  <c:v>44637.166666666664</c:v>
                </c:pt>
                <c:pt idx="118">
                  <c:v>44637.180555555555</c:v>
                </c:pt>
                <c:pt idx="119">
                  <c:v>44637.194444444445</c:v>
                </c:pt>
                <c:pt idx="120">
                  <c:v>44637.208333333336</c:v>
                </c:pt>
                <c:pt idx="121">
                  <c:v>44637.222222222219</c:v>
                </c:pt>
                <c:pt idx="122">
                  <c:v>44637.236111111109</c:v>
                </c:pt>
                <c:pt idx="123">
                  <c:v>44637.25</c:v>
                </c:pt>
                <c:pt idx="124">
                  <c:v>44637.263888888891</c:v>
                </c:pt>
                <c:pt idx="125">
                  <c:v>44637.277777777781</c:v>
                </c:pt>
                <c:pt idx="126">
                  <c:v>44637.291666666664</c:v>
                </c:pt>
                <c:pt idx="127">
                  <c:v>44637.305555555555</c:v>
                </c:pt>
                <c:pt idx="128">
                  <c:v>44637.319444444445</c:v>
                </c:pt>
                <c:pt idx="129">
                  <c:v>44637.333333333336</c:v>
                </c:pt>
                <c:pt idx="130">
                  <c:v>44637.347222222219</c:v>
                </c:pt>
                <c:pt idx="131">
                  <c:v>44637.361111111109</c:v>
                </c:pt>
                <c:pt idx="132">
                  <c:v>44637.375</c:v>
                </c:pt>
                <c:pt idx="133">
                  <c:v>44637.388888888891</c:v>
                </c:pt>
                <c:pt idx="134">
                  <c:v>44637.402777777781</c:v>
                </c:pt>
                <c:pt idx="135">
                  <c:v>44637.416666666664</c:v>
                </c:pt>
                <c:pt idx="136">
                  <c:v>44637.430555555555</c:v>
                </c:pt>
                <c:pt idx="137">
                  <c:v>44637.444444444445</c:v>
                </c:pt>
                <c:pt idx="138">
                  <c:v>44637.458333333336</c:v>
                </c:pt>
                <c:pt idx="139">
                  <c:v>44637.472222222219</c:v>
                </c:pt>
                <c:pt idx="140">
                  <c:v>44637.486111111109</c:v>
                </c:pt>
                <c:pt idx="141">
                  <c:v>44637.5</c:v>
                </c:pt>
                <c:pt idx="142">
                  <c:v>44637.513888888891</c:v>
                </c:pt>
                <c:pt idx="143">
                  <c:v>44637.527777777781</c:v>
                </c:pt>
                <c:pt idx="144">
                  <c:v>44637.541666666664</c:v>
                </c:pt>
                <c:pt idx="145">
                  <c:v>44637.555555555555</c:v>
                </c:pt>
                <c:pt idx="146">
                  <c:v>44637.569444444445</c:v>
                </c:pt>
                <c:pt idx="147">
                  <c:v>44637.583333333336</c:v>
                </c:pt>
                <c:pt idx="148">
                  <c:v>44637.597222222219</c:v>
                </c:pt>
                <c:pt idx="149">
                  <c:v>44637.611111111109</c:v>
                </c:pt>
                <c:pt idx="150">
                  <c:v>44637.625</c:v>
                </c:pt>
                <c:pt idx="151">
                  <c:v>44637.638888888891</c:v>
                </c:pt>
                <c:pt idx="152">
                  <c:v>44637.652777777781</c:v>
                </c:pt>
                <c:pt idx="153">
                  <c:v>44637.666666666664</c:v>
                </c:pt>
                <c:pt idx="154">
                  <c:v>44637.680555555555</c:v>
                </c:pt>
                <c:pt idx="155">
                  <c:v>44637.694444444445</c:v>
                </c:pt>
                <c:pt idx="156">
                  <c:v>44637.708333333336</c:v>
                </c:pt>
                <c:pt idx="157">
                  <c:v>44637.722222222219</c:v>
                </c:pt>
                <c:pt idx="158">
                  <c:v>44637.736111111109</c:v>
                </c:pt>
                <c:pt idx="159">
                  <c:v>44637.75</c:v>
                </c:pt>
                <c:pt idx="160">
                  <c:v>44637.763888888891</c:v>
                </c:pt>
                <c:pt idx="161">
                  <c:v>44637.777777777781</c:v>
                </c:pt>
                <c:pt idx="162">
                  <c:v>44637.791666666664</c:v>
                </c:pt>
                <c:pt idx="163">
                  <c:v>44637.805555555555</c:v>
                </c:pt>
                <c:pt idx="164">
                  <c:v>44637.819444444445</c:v>
                </c:pt>
                <c:pt idx="165">
                  <c:v>44637.833333333336</c:v>
                </c:pt>
                <c:pt idx="166">
                  <c:v>44637.847222222219</c:v>
                </c:pt>
                <c:pt idx="167">
                  <c:v>44637.861111111109</c:v>
                </c:pt>
                <c:pt idx="168">
                  <c:v>44637.875</c:v>
                </c:pt>
                <c:pt idx="169">
                  <c:v>44637.888888888891</c:v>
                </c:pt>
                <c:pt idx="170">
                  <c:v>44637.902777777781</c:v>
                </c:pt>
                <c:pt idx="171">
                  <c:v>44637.916666666664</c:v>
                </c:pt>
                <c:pt idx="172">
                  <c:v>44637.930555555555</c:v>
                </c:pt>
                <c:pt idx="173">
                  <c:v>44637.944444444445</c:v>
                </c:pt>
                <c:pt idx="174">
                  <c:v>44637.958333333336</c:v>
                </c:pt>
                <c:pt idx="175">
                  <c:v>44637.972222222219</c:v>
                </c:pt>
                <c:pt idx="176">
                  <c:v>44637.986111111109</c:v>
                </c:pt>
                <c:pt idx="177">
                  <c:v>44638</c:v>
                </c:pt>
                <c:pt idx="178">
                  <c:v>44638.013888888891</c:v>
                </c:pt>
                <c:pt idx="179">
                  <c:v>44638.027777777781</c:v>
                </c:pt>
                <c:pt idx="180">
                  <c:v>44638.041666666664</c:v>
                </c:pt>
                <c:pt idx="181">
                  <c:v>44638.055555555555</c:v>
                </c:pt>
                <c:pt idx="182">
                  <c:v>44638.069444444445</c:v>
                </c:pt>
                <c:pt idx="183">
                  <c:v>44638.083333333336</c:v>
                </c:pt>
                <c:pt idx="184">
                  <c:v>44638.097222222219</c:v>
                </c:pt>
                <c:pt idx="185">
                  <c:v>44638.111111111109</c:v>
                </c:pt>
                <c:pt idx="186">
                  <c:v>44638.125</c:v>
                </c:pt>
                <c:pt idx="187">
                  <c:v>44638.138888888891</c:v>
                </c:pt>
                <c:pt idx="188">
                  <c:v>44638.152777777781</c:v>
                </c:pt>
                <c:pt idx="189">
                  <c:v>44638.166666666664</c:v>
                </c:pt>
                <c:pt idx="190">
                  <c:v>44638.180555555555</c:v>
                </c:pt>
                <c:pt idx="191">
                  <c:v>44638.194444444445</c:v>
                </c:pt>
                <c:pt idx="192">
                  <c:v>44638.208333333336</c:v>
                </c:pt>
                <c:pt idx="193">
                  <c:v>44638.222222222219</c:v>
                </c:pt>
                <c:pt idx="194">
                  <c:v>44638.236111111109</c:v>
                </c:pt>
                <c:pt idx="195">
                  <c:v>44638.25</c:v>
                </c:pt>
                <c:pt idx="196">
                  <c:v>44638.263888888891</c:v>
                </c:pt>
                <c:pt idx="197">
                  <c:v>44638.277777777781</c:v>
                </c:pt>
                <c:pt idx="198">
                  <c:v>44638.291666666664</c:v>
                </c:pt>
                <c:pt idx="199">
                  <c:v>44638.305555555555</c:v>
                </c:pt>
                <c:pt idx="200">
                  <c:v>44638.319444444445</c:v>
                </c:pt>
                <c:pt idx="201">
                  <c:v>44638.333333333336</c:v>
                </c:pt>
                <c:pt idx="202">
                  <c:v>44638.347222222219</c:v>
                </c:pt>
                <c:pt idx="203">
                  <c:v>44638.361111111109</c:v>
                </c:pt>
                <c:pt idx="204">
                  <c:v>44638.375</c:v>
                </c:pt>
                <c:pt idx="205">
                  <c:v>44638.388888888891</c:v>
                </c:pt>
                <c:pt idx="206">
                  <c:v>44638.402777777781</c:v>
                </c:pt>
                <c:pt idx="207">
                  <c:v>44638.416666666664</c:v>
                </c:pt>
                <c:pt idx="208">
                  <c:v>44638.430555555555</c:v>
                </c:pt>
                <c:pt idx="209">
                  <c:v>44638.444444444445</c:v>
                </c:pt>
                <c:pt idx="210">
                  <c:v>44638.458333333336</c:v>
                </c:pt>
                <c:pt idx="211">
                  <c:v>44638.472222222219</c:v>
                </c:pt>
                <c:pt idx="212">
                  <c:v>44638.486111111109</c:v>
                </c:pt>
                <c:pt idx="213">
                  <c:v>44638.5</c:v>
                </c:pt>
                <c:pt idx="214">
                  <c:v>44638.513888888891</c:v>
                </c:pt>
                <c:pt idx="215">
                  <c:v>44638.527777777781</c:v>
                </c:pt>
                <c:pt idx="216">
                  <c:v>44638.541666666664</c:v>
                </c:pt>
                <c:pt idx="217">
                  <c:v>44638.555555555555</c:v>
                </c:pt>
                <c:pt idx="218">
                  <c:v>44638.569444444445</c:v>
                </c:pt>
                <c:pt idx="219">
                  <c:v>44638.583333333336</c:v>
                </c:pt>
                <c:pt idx="220">
                  <c:v>44638.597222222219</c:v>
                </c:pt>
                <c:pt idx="221">
                  <c:v>44638.611111111109</c:v>
                </c:pt>
                <c:pt idx="222">
                  <c:v>44638.625</c:v>
                </c:pt>
                <c:pt idx="223">
                  <c:v>44638.638888888891</c:v>
                </c:pt>
                <c:pt idx="224">
                  <c:v>44638.652777777781</c:v>
                </c:pt>
                <c:pt idx="225">
                  <c:v>44638.666666666664</c:v>
                </c:pt>
                <c:pt idx="226">
                  <c:v>44638.680555555555</c:v>
                </c:pt>
                <c:pt idx="227">
                  <c:v>44638.694444444445</c:v>
                </c:pt>
                <c:pt idx="228">
                  <c:v>44638.708333333336</c:v>
                </c:pt>
                <c:pt idx="229">
                  <c:v>44638.722222222219</c:v>
                </c:pt>
                <c:pt idx="230">
                  <c:v>44638.736111111109</c:v>
                </c:pt>
                <c:pt idx="231">
                  <c:v>44638.75</c:v>
                </c:pt>
                <c:pt idx="232">
                  <c:v>44638.763888888891</c:v>
                </c:pt>
                <c:pt idx="233">
                  <c:v>44638.777777777781</c:v>
                </c:pt>
                <c:pt idx="234">
                  <c:v>44638.791666666664</c:v>
                </c:pt>
                <c:pt idx="235">
                  <c:v>44638.805555555555</c:v>
                </c:pt>
                <c:pt idx="236">
                  <c:v>44638.819444444445</c:v>
                </c:pt>
                <c:pt idx="237">
                  <c:v>44638.833333333336</c:v>
                </c:pt>
                <c:pt idx="238">
                  <c:v>44638.847222222219</c:v>
                </c:pt>
                <c:pt idx="239">
                  <c:v>44638.861111111109</c:v>
                </c:pt>
                <c:pt idx="240">
                  <c:v>44638.875</c:v>
                </c:pt>
                <c:pt idx="241">
                  <c:v>44638.888888888891</c:v>
                </c:pt>
                <c:pt idx="242">
                  <c:v>44638.902777777781</c:v>
                </c:pt>
                <c:pt idx="243">
                  <c:v>44638.916666666664</c:v>
                </c:pt>
                <c:pt idx="244">
                  <c:v>44638.930555555555</c:v>
                </c:pt>
                <c:pt idx="245">
                  <c:v>44638.944444444445</c:v>
                </c:pt>
                <c:pt idx="246">
                  <c:v>44638.958333333336</c:v>
                </c:pt>
                <c:pt idx="247">
                  <c:v>44638.972222222219</c:v>
                </c:pt>
                <c:pt idx="248">
                  <c:v>44638.986111111109</c:v>
                </c:pt>
                <c:pt idx="249">
                  <c:v>44639</c:v>
                </c:pt>
                <c:pt idx="250">
                  <c:v>44639.013888888891</c:v>
                </c:pt>
                <c:pt idx="251">
                  <c:v>44639.027777777781</c:v>
                </c:pt>
                <c:pt idx="252">
                  <c:v>44639.041666666664</c:v>
                </c:pt>
                <c:pt idx="253">
                  <c:v>44639.055555555555</c:v>
                </c:pt>
                <c:pt idx="254">
                  <c:v>44639.069444444445</c:v>
                </c:pt>
                <c:pt idx="255">
                  <c:v>44639.083333333336</c:v>
                </c:pt>
                <c:pt idx="256">
                  <c:v>44639.097222222219</c:v>
                </c:pt>
                <c:pt idx="257">
                  <c:v>44639.111111111109</c:v>
                </c:pt>
                <c:pt idx="258">
                  <c:v>44639.125</c:v>
                </c:pt>
                <c:pt idx="259">
                  <c:v>44639.138888888891</c:v>
                </c:pt>
                <c:pt idx="260">
                  <c:v>44639.152777777781</c:v>
                </c:pt>
                <c:pt idx="261">
                  <c:v>44639.166666666664</c:v>
                </c:pt>
                <c:pt idx="262">
                  <c:v>44639.180555555555</c:v>
                </c:pt>
                <c:pt idx="263">
                  <c:v>44639.194444444445</c:v>
                </c:pt>
                <c:pt idx="264">
                  <c:v>44639.208333333336</c:v>
                </c:pt>
                <c:pt idx="265">
                  <c:v>44639.222222222219</c:v>
                </c:pt>
                <c:pt idx="266">
                  <c:v>44639.236111111109</c:v>
                </c:pt>
                <c:pt idx="267">
                  <c:v>44639.25</c:v>
                </c:pt>
                <c:pt idx="268">
                  <c:v>44639.263888888891</c:v>
                </c:pt>
                <c:pt idx="269">
                  <c:v>44639.277777777781</c:v>
                </c:pt>
                <c:pt idx="270">
                  <c:v>44639.291666666664</c:v>
                </c:pt>
                <c:pt idx="271">
                  <c:v>44639.305555555555</c:v>
                </c:pt>
                <c:pt idx="272">
                  <c:v>44639.319444444445</c:v>
                </c:pt>
                <c:pt idx="273">
                  <c:v>44639.333333333336</c:v>
                </c:pt>
                <c:pt idx="274">
                  <c:v>44639.347222222219</c:v>
                </c:pt>
                <c:pt idx="275">
                  <c:v>44639.361111111109</c:v>
                </c:pt>
                <c:pt idx="276">
                  <c:v>44639.375</c:v>
                </c:pt>
                <c:pt idx="277">
                  <c:v>44639.388888888891</c:v>
                </c:pt>
                <c:pt idx="278">
                  <c:v>44639.402777777781</c:v>
                </c:pt>
                <c:pt idx="279">
                  <c:v>44639.416666666664</c:v>
                </c:pt>
                <c:pt idx="280">
                  <c:v>44639.430555555555</c:v>
                </c:pt>
                <c:pt idx="281">
                  <c:v>44639.444444444445</c:v>
                </c:pt>
                <c:pt idx="282">
                  <c:v>44639.458333333336</c:v>
                </c:pt>
                <c:pt idx="283">
                  <c:v>44639.472222222219</c:v>
                </c:pt>
                <c:pt idx="284">
                  <c:v>44639.486111111109</c:v>
                </c:pt>
                <c:pt idx="285">
                  <c:v>44639.5</c:v>
                </c:pt>
                <c:pt idx="286">
                  <c:v>44639.513888888891</c:v>
                </c:pt>
                <c:pt idx="287">
                  <c:v>44639.527777777781</c:v>
                </c:pt>
                <c:pt idx="288">
                  <c:v>44639.541666666664</c:v>
                </c:pt>
                <c:pt idx="289">
                  <c:v>44639.555555555555</c:v>
                </c:pt>
                <c:pt idx="290">
                  <c:v>44639.569444444445</c:v>
                </c:pt>
                <c:pt idx="291">
                  <c:v>44639.583333333336</c:v>
                </c:pt>
                <c:pt idx="292">
                  <c:v>44639.597222222219</c:v>
                </c:pt>
                <c:pt idx="293">
                  <c:v>44639.611111111109</c:v>
                </c:pt>
                <c:pt idx="294">
                  <c:v>44639.625</c:v>
                </c:pt>
                <c:pt idx="295">
                  <c:v>44639.638888888891</c:v>
                </c:pt>
                <c:pt idx="296">
                  <c:v>44639.652777777781</c:v>
                </c:pt>
                <c:pt idx="297">
                  <c:v>44639.666666666664</c:v>
                </c:pt>
                <c:pt idx="298">
                  <c:v>44639.680555555555</c:v>
                </c:pt>
                <c:pt idx="299">
                  <c:v>44639.694444444445</c:v>
                </c:pt>
                <c:pt idx="300">
                  <c:v>44639.708333333336</c:v>
                </c:pt>
                <c:pt idx="301">
                  <c:v>44639.722222222219</c:v>
                </c:pt>
                <c:pt idx="302">
                  <c:v>44639.736111111109</c:v>
                </c:pt>
                <c:pt idx="303">
                  <c:v>44639.75</c:v>
                </c:pt>
                <c:pt idx="304">
                  <c:v>44639.763888888891</c:v>
                </c:pt>
                <c:pt idx="305">
                  <c:v>44639.777777777781</c:v>
                </c:pt>
                <c:pt idx="306">
                  <c:v>44639.791666666664</c:v>
                </c:pt>
                <c:pt idx="307">
                  <c:v>44639.805555555555</c:v>
                </c:pt>
                <c:pt idx="308">
                  <c:v>44639.819444444445</c:v>
                </c:pt>
                <c:pt idx="309">
                  <c:v>44639.833333333336</c:v>
                </c:pt>
                <c:pt idx="310">
                  <c:v>44639.847222222219</c:v>
                </c:pt>
                <c:pt idx="311">
                  <c:v>44639.861111111109</c:v>
                </c:pt>
                <c:pt idx="312">
                  <c:v>44639.875</c:v>
                </c:pt>
                <c:pt idx="313">
                  <c:v>44639.888888888891</c:v>
                </c:pt>
                <c:pt idx="314">
                  <c:v>44639.902777777781</c:v>
                </c:pt>
                <c:pt idx="315">
                  <c:v>44639.916666666664</c:v>
                </c:pt>
                <c:pt idx="316">
                  <c:v>44639.930555555555</c:v>
                </c:pt>
                <c:pt idx="317">
                  <c:v>44639.944444444445</c:v>
                </c:pt>
                <c:pt idx="318">
                  <c:v>44639.958333333336</c:v>
                </c:pt>
                <c:pt idx="319">
                  <c:v>44639.972222222219</c:v>
                </c:pt>
                <c:pt idx="320">
                  <c:v>44639.986111111109</c:v>
                </c:pt>
                <c:pt idx="321">
                  <c:v>44640</c:v>
                </c:pt>
                <c:pt idx="322">
                  <c:v>44640.013888888891</c:v>
                </c:pt>
                <c:pt idx="323">
                  <c:v>44640.027777777781</c:v>
                </c:pt>
                <c:pt idx="324">
                  <c:v>44640.041666666664</c:v>
                </c:pt>
                <c:pt idx="325">
                  <c:v>44640.055555555555</c:v>
                </c:pt>
                <c:pt idx="326">
                  <c:v>44640.069444444445</c:v>
                </c:pt>
                <c:pt idx="327">
                  <c:v>44640.083333333336</c:v>
                </c:pt>
                <c:pt idx="328">
                  <c:v>44640.097222222219</c:v>
                </c:pt>
                <c:pt idx="329">
                  <c:v>44640.111111111109</c:v>
                </c:pt>
                <c:pt idx="330">
                  <c:v>44640.125</c:v>
                </c:pt>
                <c:pt idx="331">
                  <c:v>44640.138888888891</c:v>
                </c:pt>
                <c:pt idx="332">
                  <c:v>44640.152777777781</c:v>
                </c:pt>
                <c:pt idx="333">
                  <c:v>44640.166666666664</c:v>
                </c:pt>
                <c:pt idx="334">
                  <c:v>44640.180555555555</c:v>
                </c:pt>
                <c:pt idx="335">
                  <c:v>44640.194444444445</c:v>
                </c:pt>
                <c:pt idx="336">
                  <c:v>44640.208333333336</c:v>
                </c:pt>
                <c:pt idx="337">
                  <c:v>44640.222222222219</c:v>
                </c:pt>
                <c:pt idx="338">
                  <c:v>44640.236111111109</c:v>
                </c:pt>
                <c:pt idx="339">
                  <c:v>44640.25</c:v>
                </c:pt>
                <c:pt idx="340">
                  <c:v>44640.263888888891</c:v>
                </c:pt>
                <c:pt idx="341">
                  <c:v>44640.277777777781</c:v>
                </c:pt>
                <c:pt idx="342">
                  <c:v>44640.291666666664</c:v>
                </c:pt>
                <c:pt idx="343">
                  <c:v>44640.305555555555</c:v>
                </c:pt>
                <c:pt idx="344">
                  <c:v>44640.319444444445</c:v>
                </c:pt>
                <c:pt idx="345">
                  <c:v>44640.333333333336</c:v>
                </c:pt>
                <c:pt idx="346">
                  <c:v>44640.347222222219</c:v>
                </c:pt>
                <c:pt idx="347">
                  <c:v>44640.361111111109</c:v>
                </c:pt>
                <c:pt idx="348">
                  <c:v>44640.375</c:v>
                </c:pt>
                <c:pt idx="349">
                  <c:v>44640.388888888891</c:v>
                </c:pt>
                <c:pt idx="350">
                  <c:v>44640.402777777781</c:v>
                </c:pt>
                <c:pt idx="351">
                  <c:v>44640.416666666664</c:v>
                </c:pt>
                <c:pt idx="352">
                  <c:v>44640.430555555555</c:v>
                </c:pt>
                <c:pt idx="353">
                  <c:v>44640.444444444445</c:v>
                </c:pt>
                <c:pt idx="354">
                  <c:v>44640.458333333336</c:v>
                </c:pt>
                <c:pt idx="355">
                  <c:v>44640.472222222219</c:v>
                </c:pt>
                <c:pt idx="356">
                  <c:v>44640.486111111109</c:v>
                </c:pt>
                <c:pt idx="357">
                  <c:v>44640.5</c:v>
                </c:pt>
                <c:pt idx="358">
                  <c:v>44640.513888888891</c:v>
                </c:pt>
                <c:pt idx="359">
                  <c:v>44640.527777777781</c:v>
                </c:pt>
                <c:pt idx="360">
                  <c:v>44640.541666666664</c:v>
                </c:pt>
                <c:pt idx="361">
                  <c:v>44640.555555555555</c:v>
                </c:pt>
                <c:pt idx="362">
                  <c:v>44640.569444444445</c:v>
                </c:pt>
                <c:pt idx="363">
                  <c:v>44640.583333333336</c:v>
                </c:pt>
                <c:pt idx="364">
                  <c:v>44640.597222222219</c:v>
                </c:pt>
                <c:pt idx="365">
                  <c:v>44640.611111111109</c:v>
                </c:pt>
                <c:pt idx="366">
                  <c:v>44640.625</c:v>
                </c:pt>
                <c:pt idx="367">
                  <c:v>44640.638888888891</c:v>
                </c:pt>
                <c:pt idx="368">
                  <c:v>44640.652777777781</c:v>
                </c:pt>
                <c:pt idx="369">
                  <c:v>44640.666666666664</c:v>
                </c:pt>
                <c:pt idx="370">
                  <c:v>44640.680555555555</c:v>
                </c:pt>
                <c:pt idx="371">
                  <c:v>44640.694444444445</c:v>
                </c:pt>
                <c:pt idx="372">
                  <c:v>44640.708333333336</c:v>
                </c:pt>
                <c:pt idx="373">
                  <c:v>44640.722222222219</c:v>
                </c:pt>
                <c:pt idx="374">
                  <c:v>44640.736111111109</c:v>
                </c:pt>
                <c:pt idx="375">
                  <c:v>44640.75</c:v>
                </c:pt>
                <c:pt idx="376">
                  <c:v>44640.763888888891</c:v>
                </c:pt>
                <c:pt idx="377">
                  <c:v>44640.777777777781</c:v>
                </c:pt>
                <c:pt idx="378">
                  <c:v>44640.791666666664</c:v>
                </c:pt>
                <c:pt idx="379">
                  <c:v>44640.805555555555</c:v>
                </c:pt>
                <c:pt idx="380">
                  <c:v>44640.819444444445</c:v>
                </c:pt>
                <c:pt idx="381">
                  <c:v>44640.833333333336</c:v>
                </c:pt>
                <c:pt idx="382">
                  <c:v>44640.847222222219</c:v>
                </c:pt>
                <c:pt idx="383">
                  <c:v>44640.861111111109</c:v>
                </c:pt>
                <c:pt idx="384">
                  <c:v>44640.875</c:v>
                </c:pt>
                <c:pt idx="385">
                  <c:v>44640.888888888891</c:v>
                </c:pt>
                <c:pt idx="386">
                  <c:v>44640.902777777781</c:v>
                </c:pt>
                <c:pt idx="387">
                  <c:v>44640.916666666664</c:v>
                </c:pt>
                <c:pt idx="388">
                  <c:v>44640.930555555555</c:v>
                </c:pt>
                <c:pt idx="389">
                  <c:v>44640.944444444445</c:v>
                </c:pt>
                <c:pt idx="390">
                  <c:v>44640.958333333336</c:v>
                </c:pt>
                <c:pt idx="391">
                  <c:v>44640.972222222219</c:v>
                </c:pt>
                <c:pt idx="392">
                  <c:v>44640.986111111109</c:v>
                </c:pt>
                <c:pt idx="393">
                  <c:v>44641</c:v>
                </c:pt>
                <c:pt idx="394">
                  <c:v>44641.013888888891</c:v>
                </c:pt>
                <c:pt idx="395">
                  <c:v>44641.027777777781</c:v>
                </c:pt>
                <c:pt idx="396">
                  <c:v>44641.041666666664</c:v>
                </c:pt>
                <c:pt idx="397">
                  <c:v>44641.055555555555</c:v>
                </c:pt>
                <c:pt idx="398">
                  <c:v>44641.069444444445</c:v>
                </c:pt>
                <c:pt idx="399">
                  <c:v>44641.083333333336</c:v>
                </c:pt>
                <c:pt idx="400">
                  <c:v>44641.097222222219</c:v>
                </c:pt>
                <c:pt idx="401">
                  <c:v>44641.111111111109</c:v>
                </c:pt>
                <c:pt idx="402">
                  <c:v>44641.125</c:v>
                </c:pt>
                <c:pt idx="403">
                  <c:v>44641.138888888891</c:v>
                </c:pt>
                <c:pt idx="404">
                  <c:v>44641.152777777781</c:v>
                </c:pt>
                <c:pt idx="405">
                  <c:v>44641.166666666664</c:v>
                </c:pt>
                <c:pt idx="406">
                  <c:v>44641.180555555555</c:v>
                </c:pt>
                <c:pt idx="407">
                  <c:v>44641.194444444445</c:v>
                </c:pt>
                <c:pt idx="408">
                  <c:v>44641.208333333336</c:v>
                </c:pt>
                <c:pt idx="409">
                  <c:v>44641.222222222219</c:v>
                </c:pt>
                <c:pt idx="410">
                  <c:v>44641.236111111109</c:v>
                </c:pt>
                <c:pt idx="411">
                  <c:v>44641.25</c:v>
                </c:pt>
                <c:pt idx="412">
                  <c:v>44641.263888888891</c:v>
                </c:pt>
                <c:pt idx="413">
                  <c:v>44641.277777777781</c:v>
                </c:pt>
                <c:pt idx="414">
                  <c:v>44641.291666666664</c:v>
                </c:pt>
                <c:pt idx="415">
                  <c:v>44641.305555555555</c:v>
                </c:pt>
                <c:pt idx="416">
                  <c:v>44641.319444444445</c:v>
                </c:pt>
                <c:pt idx="417">
                  <c:v>44641.333333333336</c:v>
                </c:pt>
                <c:pt idx="418">
                  <c:v>44641.347222222219</c:v>
                </c:pt>
                <c:pt idx="419">
                  <c:v>44641.361111111109</c:v>
                </c:pt>
                <c:pt idx="420">
                  <c:v>44641.375</c:v>
                </c:pt>
                <c:pt idx="421">
                  <c:v>44641.388888888891</c:v>
                </c:pt>
                <c:pt idx="422">
                  <c:v>44641.402777777781</c:v>
                </c:pt>
                <c:pt idx="423">
                  <c:v>44641.416666666664</c:v>
                </c:pt>
                <c:pt idx="424">
                  <c:v>44641.430555555555</c:v>
                </c:pt>
                <c:pt idx="425">
                  <c:v>44641.444444444445</c:v>
                </c:pt>
                <c:pt idx="426">
                  <c:v>44641.458333333336</c:v>
                </c:pt>
                <c:pt idx="427">
                  <c:v>44641.472222222219</c:v>
                </c:pt>
                <c:pt idx="428">
                  <c:v>44641.486111111109</c:v>
                </c:pt>
                <c:pt idx="429">
                  <c:v>44641.5</c:v>
                </c:pt>
                <c:pt idx="430">
                  <c:v>44641.513888888891</c:v>
                </c:pt>
                <c:pt idx="431">
                  <c:v>44641.527777777781</c:v>
                </c:pt>
                <c:pt idx="432">
                  <c:v>44641.541666666664</c:v>
                </c:pt>
                <c:pt idx="433">
                  <c:v>44641.555555555555</c:v>
                </c:pt>
                <c:pt idx="434">
                  <c:v>44641.569444444445</c:v>
                </c:pt>
                <c:pt idx="435">
                  <c:v>44641.583333333336</c:v>
                </c:pt>
                <c:pt idx="436">
                  <c:v>44641.597222222219</c:v>
                </c:pt>
                <c:pt idx="437">
                  <c:v>44641.611111111109</c:v>
                </c:pt>
                <c:pt idx="438">
                  <c:v>44641.625</c:v>
                </c:pt>
                <c:pt idx="439">
                  <c:v>44641.638888888891</c:v>
                </c:pt>
                <c:pt idx="440">
                  <c:v>44641.652777777781</c:v>
                </c:pt>
                <c:pt idx="441">
                  <c:v>44641.666666666664</c:v>
                </c:pt>
                <c:pt idx="442">
                  <c:v>44641.680555555555</c:v>
                </c:pt>
                <c:pt idx="443">
                  <c:v>44641.694444444445</c:v>
                </c:pt>
                <c:pt idx="444">
                  <c:v>44641.708333333336</c:v>
                </c:pt>
                <c:pt idx="445">
                  <c:v>44641.722222222219</c:v>
                </c:pt>
                <c:pt idx="446">
                  <c:v>44641.736111111109</c:v>
                </c:pt>
                <c:pt idx="447">
                  <c:v>44641.75</c:v>
                </c:pt>
                <c:pt idx="448">
                  <c:v>44641.763888888891</c:v>
                </c:pt>
                <c:pt idx="449">
                  <c:v>44641.777777777781</c:v>
                </c:pt>
                <c:pt idx="450">
                  <c:v>44641.791666666664</c:v>
                </c:pt>
                <c:pt idx="451">
                  <c:v>44641.805555555555</c:v>
                </c:pt>
                <c:pt idx="452">
                  <c:v>44641.819444444445</c:v>
                </c:pt>
                <c:pt idx="453">
                  <c:v>44641.833333333336</c:v>
                </c:pt>
                <c:pt idx="454">
                  <c:v>44641.847222222219</c:v>
                </c:pt>
                <c:pt idx="455">
                  <c:v>44641.861111111109</c:v>
                </c:pt>
                <c:pt idx="456">
                  <c:v>44641.875</c:v>
                </c:pt>
                <c:pt idx="457">
                  <c:v>44641.888888888891</c:v>
                </c:pt>
                <c:pt idx="458">
                  <c:v>44641.902777777781</c:v>
                </c:pt>
                <c:pt idx="459">
                  <c:v>44641.916666666664</c:v>
                </c:pt>
                <c:pt idx="460">
                  <c:v>44641.930555555555</c:v>
                </c:pt>
                <c:pt idx="461">
                  <c:v>44641.944444444445</c:v>
                </c:pt>
                <c:pt idx="462">
                  <c:v>44641.958333333336</c:v>
                </c:pt>
                <c:pt idx="463">
                  <c:v>44641.972222222219</c:v>
                </c:pt>
                <c:pt idx="464">
                  <c:v>44641.986111111109</c:v>
                </c:pt>
                <c:pt idx="465">
                  <c:v>44642</c:v>
                </c:pt>
                <c:pt idx="466">
                  <c:v>44642.013888888891</c:v>
                </c:pt>
                <c:pt idx="467">
                  <c:v>44642.027777777781</c:v>
                </c:pt>
                <c:pt idx="468">
                  <c:v>44642.041666666664</c:v>
                </c:pt>
                <c:pt idx="469">
                  <c:v>44642.055555555555</c:v>
                </c:pt>
                <c:pt idx="470">
                  <c:v>44642.069444444445</c:v>
                </c:pt>
                <c:pt idx="471">
                  <c:v>44642.083333333336</c:v>
                </c:pt>
                <c:pt idx="472">
                  <c:v>44642.097222222219</c:v>
                </c:pt>
                <c:pt idx="473">
                  <c:v>44642.111111111109</c:v>
                </c:pt>
                <c:pt idx="474">
                  <c:v>44642.125</c:v>
                </c:pt>
                <c:pt idx="475">
                  <c:v>44642.138888888891</c:v>
                </c:pt>
                <c:pt idx="476">
                  <c:v>44642.152777777781</c:v>
                </c:pt>
                <c:pt idx="477">
                  <c:v>44642.166666666664</c:v>
                </c:pt>
                <c:pt idx="478">
                  <c:v>44642.180555555555</c:v>
                </c:pt>
                <c:pt idx="479">
                  <c:v>44642.194444444445</c:v>
                </c:pt>
                <c:pt idx="480">
                  <c:v>44642.208333333336</c:v>
                </c:pt>
                <c:pt idx="481">
                  <c:v>44642.222222222219</c:v>
                </c:pt>
                <c:pt idx="482">
                  <c:v>44642.236111111109</c:v>
                </c:pt>
                <c:pt idx="483">
                  <c:v>44642.25</c:v>
                </c:pt>
                <c:pt idx="484">
                  <c:v>44642.263888888891</c:v>
                </c:pt>
                <c:pt idx="485">
                  <c:v>44642.277777777781</c:v>
                </c:pt>
                <c:pt idx="486">
                  <c:v>44642.291666666664</c:v>
                </c:pt>
                <c:pt idx="487">
                  <c:v>44642.305555555555</c:v>
                </c:pt>
                <c:pt idx="488">
                  <c:v>44642.319444444445</c:v>
                </c:pt>
                <c:pt idx="489">
                  <c:v>44642.333333333336</c:v>
                </c:pt>
                <c:pt idx="490">
                  <c:v>44642.347222222219</c:v>
                </c:pt>
                <c:pt idx="491">
                  <c:v>44642.361111111109</c:v>
                </c:pt>
                <c:pt idx="492">
                  <c:v>44642.375</c:v>
                </c:pt>
                <c:pt idx="493">
                  <c:v>44642.388888888891</c:v>
                </c:pt>
                <c:pt idx="494">
                  <c:v>44642.402777777781</c:v>
                </c:pt>
                <c:pt idx="495">
                  <c:v>44642.416666666664</c:v>
                </c:pt>
                <c:pt idx="496">
                  <c:v>44642.430555555555</c:v>
                </c:pt>
                <c:pt idx="497">
                  <c:v>44642.444444444445</c:v>
                </c:pt>
                <c:pt idx="498">
                  <c:v>44642.458333333336</c:v>
                </c:pt>
                <c:pt idx="499">
                  <c:v>44642.472222222219</c:v>
                </c:pt>
                <c:pt idx="500">
                  <c:v>44642.486111111109</c:v>
                </c:pt>
                <c:pt idx="501">
                  <c:v>44642.5</c:v>
                </c:pt>
                <c:pt idx="502">
                  <c:v>44642.513888888891</c:v>
                </c:pt>
                <c:pt idx="503">
                  <c:v>44642.527777777781</c:v>
                </c:pt>
                <c:pt idx="504">
                  <c:v>44642.541666666664</c:v>
                </c:pt>
                <c:pt idx="505">
                  <c:v>44642.555555555555</c:v>
                </c:pt>
                <c:pt idx="506">
                  <c:v>44642.569444444445</c:v>
                </c:pt>
                <c:pt idx="507">
                  <c:v>44642.583333333336</c:v>
                </c:pt>
                <c:pt idx="508">
                  <c:v>44642.597222222219</c:v>
                </c:pt>
                <c:pt idx="509">
                  <c:v>44642.611111111109</c:v>
                </c:pt>
                <c:pt idx="510">
                  <c:v>44642.625</c:v>
                </c:pt>
                <c:pt idx="511">
                  <c:v>44642.638888888891</c:v>
                </c:pt>
                <c:pt idx="512">
                  <c:v>44642.652777777781</c:v>
                </c:pt>
                <c:pt idx="513">
                  <c:v>44642.666666666664</c:v>
                </c:pt>
                <c:pt idx="514">
                  <c:v>44642.680555555555</c:v>
                </c:pt>
                <c:pt idx="515">
                  <c:v>44642.694444444445</c:v>
                </c:pt>
                <c:pt idx="516">
                  <c:v>44642.708333333336</c:v>
                </c:pt>
                <c:pt idx="517">
                  <c:v>44642.722222222219</c:v>
                </c:pt>
                <c:pt idx="518">
                  <c:v>44642.736111111109</c:v>
                </c:pt>
                <c:pt idx="519">
                  <c:v>44642.75</c:v>
                </c:pt>
                <c:pt idx="520">
                  <c:v>44642.763888888891</c:v>
                </c:pt>
                <c:pt idx="521">
                  <c:v>44642.777777777781</c:v>
                </c:pt>
                <c:pt idx="522">
                  <c:v>44642.791666666664</c:v>
                </c:pt>
                <c:pt idx="523">
                  <c:v>44642.805555555555</c:v>
                </c:pt>
                <c:pt idx="524">
                  <c:v>44642.819444444445</c:v>
                </c:pt>
                <c:pt idx="525">
                  <c:v>44642.833333333336</c:v>
                </c:pt>
                <c:pt idx="526">
                  <c:v>44642.847222222219</c:v>
                </c:pt>
                <c:pt idx="527">
                  <c:v>44642.861111111109</c:v>
                </c:pt>
                <c:pt idx="528">
                  <c:v>44642.875</c:v>
                </c:pt>
                <c:pt idx="529">
                  <c:v>44642.888888888891</c:v>
                </c:pt>
                <c:pt idx="530">
                  <c:v>44642.902777777781</c:v>
                </c:pt>
                <c:pt idx="531">
                  <c:v>44642.916666666664</c:v>
                </c:pt>
                <c:pt idx="532">
                  <c:v>44642.930555555555</c:v>
                </c:pt>
                <c:pt idx="533">
                  <c:v>44642.944444444445</c:v>
                </c:pt>
                <c:pt idx="534">
                  <c:v>44642.958333333336</c:v>
                </c:pt>
                <c:pt idx="535">
                  <c:v>44642.972222222219</c:v>
                </c:pt>
                <c:pt idx="536">
                  <c:v>44642.986111111109</c:v>
                </c:pt>
                <c:pt idx="537">
                  <c:v>44643</c:v>
                </c:pt>
                <c:pt idx="538">
                  <c:v>44643.013888888891</c:v>
                </c:pt>
                <c:pt idx="539">
                  <c:v>44643.027777777781</c:v>
                </c:pt>
                <c:pt idx="540">
                  <c:v>44643.041666666664</c:v>
                </c:pt>
                <c:pt idx="541">
                  <c:v>44643.055555555555</c:v>
                </c:pt>
                <c:pt idx="542">
                  <c:v>44643.069444444445</c:v>
                </c:pt>
                <c:pt idx="543">
                  <c:v>44643.083333333336</c:v>
                </c:pt>
                <c:pt idx="544">
                  <c:v>44643.097222222219</c:v>
                </c:pt>
                <c:pt idx="545">
                  <c:v>44643.111111111109</c:v>
                </c:pt>
                <c:pt idx="546">
                  <c:v>44643.125</c:v>
                </c:pt>
                <c:pt idx="547">
                  <c:v>44643.138888888891</c:v>
                </c:pt>
                <c:pt idx="548">
                  <c:v>44643.152777777781</c:v>
                </c:pt>
                <c:pt idx="549">
                  <c:v>44643.166666666664</c:v>
                </c:pt>
                <c:pt idx="550">
                  <c:v>44643.180555555555</c:v>
                </c:pt>
                <c:pt idx="551">
                  <c:v>44643.194444444445</c:v>
                </c:pt>
                <c:pt idx="552">
                  <c:v>44643.208333333336</c:v>
                </c:pt>
                <c:pt idx="553">
                  <c:v>44643.222222222219</c:v>
                </c:pt>
                <c:pt idx="554">
                  <c:v>44643.236111111109</c:v>
                </c:pt>
                <c:pt idx="555">
                  <c:v>44643.25</c:v>
                </c:pt>
                <c:pt idx="556">
                  <c:v>44643.263888888891</c:v>
                </c:pt>
                <c:pt idx="557">
                  <c:v>44643.277777777781</c:v>
                </c:pt>
                <c:pt idx="558">
                  <c:v>44643.291666666664</c:v>
                </c:pt>
                <c:pt idx="559">
                  <c:v>44643.305555555555</c:v>
                </c:pt>
                <c:pt idx="560">
                  <c:v>44643.319444444445</c:v>
                </c:pt>
                <c:pt idx="561">
                  <c:v>44643.333333333336</c:v>
                </c:pt>
                <c:pt idx="562">
                  <c:v>44643.347222222219</c:v>
                </c:pt>
                <c:pt idx="563">
                  <c:v>44643.361111111109</c:v>
                </c:pt>
                <c:pt idx="564">
                  <c:v>44643.375</c:v>
                </c:pt>
                <c:pt idx="565">
                  <c:v>44643.388888888891</c:v>
                </c:pt>
                <c:pt idx="566">
                  <c:v>44643.402777777781</c:v>
                </c:pt>
                <c:pt idx="567">
                  <c:v>44643.416666666664</c:v>
                </c:pt>
                <c:pt idx="568">
                  <c:v>44643.430555555555</c:v>
                </c:pt>
                <c:pt idx="569">
                  <c:v>44643.444444444445</c:v>
                </c:pt>
                <c:pt idx="570">
                  <c:v>44643.458333333336</c:v>
                </c:pt>
                <c:pt idx="571">
                  <c:v>44643.472222222219</c:v>
                </c:pt>
                <c:pt idx="572">
                  <c:v>44643.486111111109</c:v>
                </c:pt>
                <c:pt idx="573">
                  <c:v>44643.5</c:v>
                </c:pt>
                <c:pt idx="574">
                  <c:v>44643.513888888891</c:v>
                </c:pt>
                <c:pt idx="575">
                  <c:v>44643.527777777781</c:v>
                </c:pt>
                <c:pt idx="576">
                  <c:v>44643.541666666664</c:v>
                </c:pt>
                <c:pt idx="577">
                  <c:v>44643.555555555555</c:v>
                </c:pt>
                <c:pt idx="578">
                  <c:v>44643.569444444445</c:v>
                </c:pt>
                <c:pt idx="579">
                  <c:v>44643.583333333336</c:v>
                </c:pt>
                <c:pt idx="580">
                  <c:v>44643.597222222219</c:v>
                </c:pt>
                <c:pt idx="581">
                  <c:v>44643.611111111109</c:v>
                </c:pt>
                <c:pt idx="582">
                  <c:v>44643.625</c:v>
                </c:pt>
                <c:pt idx="583">
                  <c:v>44643.638888888891</c:v>
                </c:pt>
                <c:pt idx="584">
                  <c:v>44643.652777777781</c:v>
                </c:pt>
                <c:pt idx="585">
                  <c:v>44643.666666666664</c:v>
                </c:pt>
                <c:pt idx="586">
                  <c:v>44643.680555555555</c:v>
                </c:pt>
                <c:pt idx="587">
                  <c:v>44643.694444444445</c:v>
                </c:pt>
                <c:pt idx="588">
                  <c:v>44643.708333333336</c:v>
                </c:pt>
                <c:pt idx="589">
                  <c:v>44643.722222222219</c:v>
                </c:pt>
                <c:pt idx="590">
                  <c:v>44643.736111111109</c:v>
                </c:pt>
                <c:pt idx="591">
                  <c:v>44643.75</c:v>
                </c:pt>
                <c:pt idx="592">
                  <c:v>44643.763888888891</c:v>
                </c:pt>
                <c:pt idx="593">
                  <c:v>44643.777777777781</c:v>
                </c:pt>
                <c:pt idx="594">
                  <c:v>44643.791666666664</c:v>
                </c:pt>
                <c:pt idx="595">
                  <c:v>44643.805555555555</c:v>
                </c:pt>
                <c:pt idx="596">
                  <c:v>44643.819444444445</c:v>
                </c:pt>
                <c:pt idx="597">
                  <c:v>44643.833333333336</c:v>
                </c:pt>
                <c:pt idx="598">
                  <c:v>44643.847222222219</c:v>
                </c:pt>
                <c:pt idx="599">
                  <c:v>44643.861111111109</c:v>
                </c:pt>
                <c:pt idx="600">
                  <c:v>44643.875</c:v>
                </c:pt>
                <c:pt idx="601">
                  <c:v>44643.888888888891</c:v>
                </c:pt>
                <c:pt idx="602">
                  <c:v>44643.902777777781</c:v>
                </c:pt>
                <c:pt idx="603">
                  <c:v>44643.916666666664</c:v>
                </c:pt>
                <c:pt idx="604">
                  <c:v>44643.930555555555</c:v>
                </c:pt>
                <c:pt idx="605">
                  <c:v>44643.944444444445</c:v>
                </c:pt>
                <c:pt idx="606">
                  <c:v>44643.958333333336</c:v>
                </c:pt>
                <c:pt idx="607">
                  <c:v>44643.972222222219</c:v>
                </c:pt>
                <c:pt idx="608">
                  <c:v>44643.986111111109</c:v>
                </c:pt>
                <c:pt idx="609">
                  <c:v>44644</c:v>
                </c:pt>
                <c:pt idx="610">
                  <c:v>44644.013888888891</c:v>
                </c:pt>
                <c:pt idx="611">
                  <c:v>44644.027777777781</c:v>
                </c:pt>
                <c:pt idx="612">
                  <c:v>44644.041666666664</c:v>
                </c:pt>
                <c:pt idx="613">
                  <c:v>44644.055555555555</c:v>
                </c:pt>
                <c:pt idx="614">
                  <c:v>44644.069444444445</c:v>
                </c:pt>
                <c:pt idx="615">
                  <c:v>44644.083333333336</c:v>
                </c:pt>
                <c:pt idx="616">
                  <c:v>44644.097222222219</c:v>
                </c:pt>
                <c:pt idx="617">
                  <c:v>44644.111111111109</c:v>
                </c:pt>
                <c:pt idx="618">
                  <c:v>44644.125</c:v>
                </c:pt>
                <c:pt idx="619">
                  <c:v>44644.138888888891</c:v>
                </c:pt>
                <c:pt idx="620">
                  <c:v>44644.152777777781</c:v>
                </c:pt>
                <c:pt idx="621">
                  <c:v>44644.166666666664</c:v>
                </c:pt>
                <c:pt idx="622">
                  <c:v>44644.180555555555</c:v>
                </c:pt>
                <c:pt idx="623">
                  <c:v>44644.194444444445</c:v>
                </c:pt>
                <c:pt idx="624">
                  <c:v>44644.208333333336</c:v>
                </c:pt>
                <c:pt idx="625">
                  <c:v>44644.222222222219</c:v>
                </c:pt>
                <c:pt idx="626">
                  <c:v>44644.236111111109</c:v>
                </c:pt>
                <c:pt idx="627">
                  <c:v>44644.25</c:v>
                </c:pt>
                <c:pt idx="628">
                  <c:v>44644.263888888891</c:v>
                </c:pt>
                <c:pt idx="629">
                  <c:v>44644.277777777781</c:v>
                </c:pt>
                <c:pt idx="630">
                  <c:v>44644.291666666664</c:v>
                </c:pt>
                <c:pt idx="631">
                  <c:v>44644.305555555555</c:v>
                </c:pt>
                <c:pt idx="632">
                  <c:v>44644.319444444445</c:v>
                </c:pt>
                <c:pt idx="633">
                  <c:v>44644.333333333336</c:v>
                </c:pt>
                <c:pt idx="634">
                  <c:v>44644.347222222219</c:v>
                </c:pt>
                <c:pt idx="635">
                  <c:v>44644.361111111109</c:v>
                </c:pt>
                <c:pt idx="636">
                  <c:v>44644.375</c:v>
                </c:pt>
                <c:pt idx="637">
                  <c:v>44644.388888888891</c:v>
                </c:pt>
                <c:pt idx="638">
                  <c:v>44644.402777777781</c:v>
                </c:pt>
                <c:pt idx="639">
                  <c:v>44644.416666666664</c:v>
                </c:pt>
                <c:pt idx="640">
                  <c:v>44644.430555555555</c:v>
                </c:pt>
                <c:pt idx="641">
                  <c:v>44644.444444444445</c:v>
                </c:pt>
                <c:pt idx="642">
                  <c:v>44644.458333333336</c:v>
                </c:pt>
                <c:pt idx="643">
                  <c:v>44644.472222222219</c:v>
                </c:pt>
                <c:pt idx="644">
                  <c:v>44644.486111111109</c:v>
                </c:pt>
                <c:pt idx="645">
                  <c:v>44644.5</c:v>
                </c:pt>
                <c:pt idx="646">
                  <c:v>44644.513888888891</c:v>
                </c:pt>
                <c:pt idx="647">
                  <c:v>44644.527777777781</c:v>
                </c:pt>
                <c:pt idx="648">
                  <c:v>44644.541666666664</c:v>
                </c:pt>
                <c:pt idx="649">
                  <c:v>44644.555555555555</c:v>
                </c:pt>
                <c:pt idx="650">
                  <c:v>44644.569444444445</c:v>
                </c:pt>
                <c:pt idx="651">
                  <c:v>44644.583333333336</c:v>
                </c:pt>
                <c:pt idx="652">
                  <c:v>44644.597222222219</c:v>
                </c:pt>
                <c:pt idx="653">
                  <c:v>44644.611111111109</c:v>
                </c:pt>
                <c:pt idx="654">
                  <c:v>44644.625</c:v>
                </c:pt>
                <c:pt idx="655">
                  <c:v>44644.638888888891</c:v>
                </c:pt>
                <c:pt idx="656">
                  <c:v>44644.652777777781</c:v>
                </c:pt>
                <c:pt idx="657">
                  <c:v>44644.666666666664</c:v>
                </c:pt>
                <c:pt idx="658">
                  <c:v>44644.680555555555</c:v>
                </c:pt>
                <c:pt idx="659">
                  <c:v>44644.694444444445</c:v>
                </c:pt>
                <c:pt idx="660">
                  <c:v>44644.708333333336</c:v>
                </c:pt>
                <c:pt idx="661">
                  <c:v>44644.722222222219</c:v>
                </c:pt>
                <c:pt idx="662">
                  <c:v>44644.736111111109</c:v>
                </c:pt>
                <c:pt idx="663">
                  <c:v>44644.75</c:v>
                </c:pt>
                <c:pt idx="664">
                  <c:v>44644.763888888891</c:v>
                </c:pt>
                <c:pt idx="665">
                  <c:v>44644.777777777781</c:v>
                </c:pt>
                <c:pt idx="666">
                  <c:v>44644.791666666664</c:v>
                </c:pt>
                <c:pt idx="667">
                  <c:v>44644.805555555555</c:v>
                </c:pt>
                <c:pt idx="668">
                  <c:v>44644.819444444445</c:v>
                </c:pt>
                <c:pt idx="669">
                  <c:v>44644.833333333336</c:v>
                </c:pt>
                <c:pt idx="670">
                  <c:v>44644.847222222219</c:v>
                </c:pt>
                <c:pt idx="671">
                  <c:v>44644.861111111109</c:v>
                </c:pt>
                <c:pt idx="672">
                  <c:v>44644.875</c:v>
                </c:pt>
                <c:pt idx="673">
                  <c:v>44644.888888888891</c:v>
                </c:pt>
                <c:pt idx="674">
                  <c:v>44644.902777777781</c:v>
                </c:pt>
                <c:pt idx="675">
                  <c:v>44644.916666666664</c:v>
                </c:pt>
                <c:pt idx="676">
                  <c:v>44644.930555555555</c:v>
                </c:pt>
                <c:pt idx="677">
                  <c:v>44644.944444444445</c:v>
                </c:pt>
                <c:pt idx="678">
                  <c:v>44644.958333333336</c:v>
                </c:pt>
                <c:pt idx="679">
                  <c:v>44644.972222222219</c:v>
                </c:pt>
                <c:pt idx="680">
                  <c:v>44644.986111111109</c:v>
                </c:pt>
                <c:pt idx="681">
                  <c:v>44645</c:v>
                </c:pt>
                <c:pt idx="682">
                  <c:v>44645.013888888891</c:v>
                </c:pt>
                <c:pt idx="683">
                  <c:v>44645.027777777781</c:v>
                </c:pt>
                <c:pt idx="684">
                  <c:v>44645.041666666664</c:v>
                </c:pt>
                <c:pt idx="685">
                  <c:v>44645.055555555555</c:v>
                </c:pt>
                <c:pt idx="686">
                  <c:v>44645.069444444445</c:v>
                </c:pt>
                <c:pt idx="687">
                  <c:v>44645.083333333336</c:v>
                </c:pt>
                <c:pt idx="688">
                  <c:v>44645.097222222219</c:v>
                </c:pt>
                <c:pt idx="689">
                  <c:v>44645.111111111109</c:v>
                </c:pt>
                <c:pt idx="690">
                  <c:v>44645.125</c:v>
                </c:pt>
                <c:pt idx="691">
                  <c:v>44645.138888888891</c:v>
                </c:pt>
                <c:pt idx="692">
                  <c:v>44645.152777777781</c:v>
                </c:pt>
                <c:pt idx="693">
                  <c:v>44645.166666666664</c:v>
                </c:pt>
                <c:pt idx="694">
                  <c:v>44645.180555555555</c:v>
                </c:pt>
                <c:pt idx="695">
                  <c:v>44645.194444444445</c:v>
                </c:pt>
                <c:pt idx="696">
                  <c:v>44645.208333333336</c:v>
                </c:pt>
                <c:pt idx="697">
                  <c:v>44645.222222222219</c:v>
                </c:pt>
                <c:pt idx="698">
                  <c:v>44645.236111111109</c:v>
                </c:pt>
                <c:pt idx="699">
                  <c:v>44645.25</c:v>
                </c:pt>
                <c:pt idx="700">
                  <c:v>44645.263888888891</c:v>
                </c:pt>
                <c:pt idx="701">
                  <c:v>44645.277777777781</c:v>
                </c:pt>
                <c:pt idx="702">
                  <c:v>44645.291666666664</c:v>
                </c:pt>
                <c:pt idx="703">
                  <c:v>44645.305555555555</c:v>
                </c:pt>
                <c:pt idx="704">
                  <c:v>44645.319444444445</c:v>
                </c:pt>
                <c:pt idx="705">
                  <c:v>44645.333333333336</c:v>
                </c:pt>
                <c:pt idx="706">
                  <c:v>44645.347222222219</c:v>
                </c:pt>
                <c:pt idx="707">
                  <c:v>44645.361111111109</c:v>
                </c:pt>
                <c:pt idx="708">
                  <c:v>44645.375</c:v>
                </c:pt>
                <c:pt idx="709">
                  <c:v>44645.388888888891</c:v>
                </c:pt>
                <c:pt idx="710">
                  <c:v>44645.402777777781</c:v>
                </c:pt>
                <c:pt idx="711">
                  <c:v>44645.416666666664</c:v>
                </c:pt>
                <c:pt idx="712">
                  <c:v>44645.430555555555</c:v>
                </c:pt>
                <c:pt idx="713">
                  <c:v>44645.444444444445</c:v>
                </c:pt>
                <c:pt idx="714">
                  <c:v>44645.458333333336</c:v>
                </c:pt>
                <c:pt idx="715">
                  <c:v>44645.472222222219</c:v>
                </c:pt>
                <c:pt idx="716">
                  <c:v>44645.486111111109</c:v>
                </c:pt>
                <c:pt idx="717">
                  <c:v>44645.5</c:v>
                </c:pt>
                <c:pt idx="718">
                  <c:v>44645.513888888891</c:v>
                </c:pt>
                <c:pt idx="719">
                  <c:v>44645.527777777781</c:v>
                </c:pt>
                <c:pt idx="720">
                  <c:v>44645.541666666664</c:v>
                </c:pt>
                <c:pt idx="721">
                  <c:v>44645.555555555555</c:v>
                </c:pt>
                <c:pt idx="722">
                  <c:v>44645.569444444445</c:v>
                </c:pt>
                <c:pt idx="723">
                  <c:v>44645.583333333336</c:v>
                </c:pt>
                <c:pt idx="724">
                  <c:v>44645.597222222219</c:v>
                </c:pt>
                <c:pt idx="725">
                  <c:v>44645.611111111109</c:v>
                </c:pt>
                <c:pt idx="726">
                  <c:v>44645.625</c:v>
                </c:pt>
                <c:pt idx="727">
                  <c:v>44645.638888888891</c:v>
                </c:pt>
                <c:pt idx="728">
                  <c:v>44645.652777777781</c:v>
                </c:pt>
                <c:pt idx="729">
                  <c:v>44645.666666666664</c:v>
                </c:pt>
                <c:pt idx="730">
                  <c:v>44645.680555555555</c:v>
                </c:pt>
                <c:pt idx="731">
                  <c:v>44645.694444444445</c:v>
                </c:pt>
                <c:pt idx="732">
                  <c:v>44645.708333333336</c:v>
                </c:pt>
                <c:pt idx="733">
                  <c:v>44645.722222222219</c:v>
                </c:pt>
                <c:pt idx="734">
                  <c:v>44645.736111111109</c:v>
                </c:pt>
                <c:pt idx="735">
                  <c:v>44645.75</c:v>
                </c:pt>
                <c:pt idx="736">
                  <c:v>44645.763888888891</c:v>
                </c:pt>
                <c:pt idx="737">
                  <c:v>44645.777777777781</c:v>
                </c:pt>
                <c:pt idx="738">
                  <c:v>44645.791666666664</c:v>
                </c:pt>
                <c:pt idx="739">
                  <c:v>44645.805555555555</c:v>
                </c:pt>
                <c:pt idx="740">
                  <c:v>44645.819444444445</c:v>
                </c:pt>
                <c:pt idx="741">
                  <c:v>44645.833333333336</c:v>
                </c:pt>
                <c:pt idx="742">
                  <c:v>44645.847222222219</c:v>
                </c:pt>
                <c:pt idx="743">
                  <c:v>44645.861111111109</c:v>
                </c:pt>
                <c:pt idx="744">
                  <c:v>44645.875</c:v>
                </c:pt>
                <c:pt idx="745">
                  <c:v>44645.888888888891</c:v>
                </c:pt>
                <c:pt idx="746">
                  <c:v>44645.902777777781</c:v>
                </c:pt>
                <c:pt idx="747">
                  <c:v>44645.916666666664</c:v>
                </c:pt>
                <c:pt idx="748">
                  <c:v>44645.930555555555</c:v>
                </c:pt>
                <c:pt idx="749">
                  <c:v>44645.944444444445</c:v>
                </c:pt>
                <c:pt idx="750">
                  <c:v>44645.958333333336</c:v>
                </c:pt>
                <c:pt idx="751">
                  <c:v>44645.972222222219</c:v>
                </c:pt>
                <c:pt idx="752">
                  <c:v>44645.986111111109</c:v>
                </c:pt>
                <c:pt idx="753">
                  <c:v>44646</c:v>
                </c:pt>
                <c:pt idx="754">
                  <c:v>44646.013888888891</c:v>
                </c:pt>
                <c:pt idx="755">
                  <c:v>44646.027777777781</c:v>
                </c:pt>
                <c:pt idx="756">
                  <c:v>44646.041666666664</c:v>
                </c:pt>
                <c:pt idx="757">
                  <c:v>44646.055555555555</c:v>
                </c:pt>
                <c:pt idx="758">
                  <c:v>44646.069444444445</c:v>
                </c:pt>
                <c:pt idx="759">
                  <c:v>44646.083333333336</c:v>
                </c:pt>
                <c:pt idx="760">
                  <c:v>44646.097222222219</c:v>
                </c:pt>
                <c:pt idx="761">
                  <c:v>44646.111111111109</c:v>
                </c:pt>
                <c:pt idx="762">
                  <c:v>44646.125</c:v>
                </c:pt>
                <c:pt idx="763">
                  <c:v>44646.138888888891</c:v>
                </c:pt>
                <c:pt idx="764">
                  <c:v>44646.152777777781</c:v>
                </c:pt>
                <c:pt idx="765">
                  <c:v>44646.166666666664</c:v>
                </c:pt>
                <c:pt idx="766">
                  <c:v>44646.180555555555</c:v>
                </c:pt>
                <c:pt idx="767">
                  <c:v>44646.194444444445</c:v>
                </c:pt>
                <c:pt idx="768">
                  <c:v>44646.208333333336</c:v>
                </c:pt>
                <c:pt idx="769">
                  <c:v>44646.222222222219</c:v>
                </c:pt>
                <c:pt idx="770">
                  <c:v>44646.236111111109</c:v>
                </c:pt>
                <c:pt idx="771">
                  <c:v>44646.25</c:v>
                </c:pt>
                <c:pt idx="772">
                  <c:v>44646.263888888891</c:v>
                </c:pt>
                <c:pt idx="773">
                  <c:v>44646.277777777781</c:v>
                </c:pt>
                <c:pt idx="774">
                  <c:v>44646.291666666664</c:v>
                </c:pt>
                <c:pt idx="775">
                  <c:v>44646.305555555555</c:v>
                </c:pt>
                <c:pt idx="776">
                  <c:v>44646.319444444445</c:v>
                </c:pt>
                <c:pt idx="777">
                  <c:v>44646.333333333336</c:v>
                </c:pt>
                <c:pt idx="778">
                  <c:v>44646.347222222219</c:v>
                </c:pt>
                <c:pt idx="779">
                  <c:v>44646.361111111109</c:v>
                </c:pt>
                <c:pt idx="780">
                  <c:v>44646.375</c:v>
                </c:pt>
                <c:pt idx="781">
                  <c:v>44646.388888888891</c:v>
                </c:pt>
                <c:pt idx="782">
                  <c:v>44646.402777777781</c:v>
                </c:pt>
                <c:pt idx="783">
                  <c:v>44646.416666666664</c:v>
                </c:pt>
                <c:pt idx="784">
                  <c:v>44646.430555555555</c:v>
                </c:pt>
                <c:pt idx="785">
                  <c:v>44646.444444444445</c:v>
                </c:pt>
                <c:pt idx="786">
                  <c:v>44646.458333333336</c:v>
                </c:pt>
                <c:pt idx="787">
                  <c:v>44646.472222222219</c:v>
                </c:pt>
                <c:pt idx="788">
                  <c:v>44646.486111111109</c:v>
                </c:pt>
                <c:pt idx="789">
                  <c:v>44646.5</c:v>
                </c:pt>
                <c:pt idx="790">
                  <c:v>44646.513888888891</c:v>
                </c:pt>
                <c:pt idx="791">
                  <c:v>44646.527777777781</c:v>
                </c:pt>
                <c:pt idx="792">
                  <c:v>44646.541666666664</c:v>
                </c:pt>
                <c:pt idx="793">
                  <c:v>44646.555555555555</c:v>
                </c:pt>
                <c:pt idx="794">
                  <c:v>44646.569444444445</c:v>
                </c:pt>
                <c:pt idx="795">
                  <c:v>44646.583333333336</c:v>
                </c:pt>
                <c:pt idx="796">
                  <c:v>44646.597222222219</c:v>
                </c:pt>
                <c:pt idx="797">
                  <c:v>44646.611111111109</c:v>
                </c:pt>
                <c:pt idx="798">
                  <c:v>44646.625</c:v>
                </c:pt>
                <c:pt idx="799">
                  <c:v>44646.638888888891</c:v>
                </c:pt>
                <c:pt idx="800">
                  <c:v>44646.652777777781</c:v>
                </c:pt>
                <c:pt idx="801">
                  <c:v>44646.666666666664</c:v>
                </c:pt>
                <c:pt idx="802">
                  <c:v>44646.680555555555</c:v>
                </c:pt>
                <c:pt idx="803">
                  <c:v>44646.694444444445</c:v>
                </c:pt>
                <c:pt idx="804">
                  <c:v>44646.708333333336</c:v>
                </c:pt>
                <c:pt idx="805">
                  <c:v>44646.722222222219</c:v>
                </c:pt>
                <c:pt idx="806">
                  <c:v>44646.736111111109</c:v>
                </c:pt>
                <c:pt idx="807">
                  <c:v>44646.75</c:v>
                </c:pt>
                <c:pt idx="808">
                  <c:v>44646.763888888891</c:v>
                </c:pt>
                <c:pt idx="809">
                  <c:v>44646.777777777781</c:v>
                </c:pt>
                <c:pt idx="810">
                  <c:v>44646.791666666664</c:v>
                </c:pt>
                <c:pt idx="811">
                  <c:v>44646.805555555555</c:v>
                </c:pt>
                <c:pt idx="812">
                  <c:v>44646.819444444445</c:v>
                </c:pt>
                <c:pt idx="813">
                  <c:v>44646.833333333336</c:v>
                </c:pt>
                <c:pt idx="814">
                  <c:v>44646.847222222219</c:v>
                </c:pt>
                <c:pt idx="815">
                  <c:v>44646.861111111109</c:v>
                </c:pt>
                <c:pt idx="816">
                  <c:v>44646.875</c:v>
                </c:pt>
                <c:pt idx="817">
                  <c:v>44646.888888888891</c:v>
                </c:pt>
                <c:pt idx="818">
                  <c:v>44646.902777777781</c:v>
                </c:pt>
                <c:pt idx="819">
                  <c:v>44646.916666666664</c:v>
                </c:pt>
                <c:pt idx="820">
                  <c:v>44646.930555555555</c:v>
                </c:pt>
                <c:pt idx="821">
                  <c:v>44646.944444444445</c:v>
                </c:pt>
                <c:pt idx="822">
                  <c:v>44646.958333333336</c:v>
                </c:pt>
                <c:pt idx="823">
                  <c:v>44646.972222222219</c:v>
                </c:pt>
                <c:pt idx="824">
                  <c:v>44646.986111111109</c:v>
                </c:pt>
                <c:pt idx="825">
                  <c:v>44647</c:v>
                </c:pt>
                <c:pt idx="826">
                  <c:v>44647.013888888891</c:v>
                </c:pt>
                <c:pt idx="827">
                  <c:v>44647.027777777781</c:v>
                </c:pt>
                <c:pt idx="828">
                  <c:v>44647.041666666664</c:v>
                </c:pt>
                <c:pt idx="829">
                  <c:v>44647.055555555555</c:v>
                </c:pt>
                <c:pt idx="830">
                  <c:v>44647.069444444445</c:v>
                </c:pt>
                <c:pt idx="831">
                  <c:v>44647.083333333336</c:v>
                </c:pt>
                <c:pt idx="832">
                  <c:v>44647.097222222219</c:v>
                </c:pt>
                <c:pt idx="833">
                  <c:v>44647.111111111109</c:v>
                </c:pt>
                <c:pt idx="834">
                  <c:v>44647.125</c:v>
                </c:pt>
                <c:pt idx="835">
                  <c:v>44647.138888888891</c:v>
                </c:pt>
                <c:pt idx="836">
                  <c:v>44647.152777777781</c:v>
                </c:pt>
                <c:pt idx="837">
                  <c:v>44647.166666666664</c:v>
                </c:pt>
                <c:pt idx="838">
                  <c:v>44647.180555555555</c:v>
                </c:pt>
                <c:pt idx="839">
                  <c:v>44647.194444444445</c:v>
                </c:pt>
                <c:pt idx="840">
                  <c:v>44647.208333333336</c:v>
                </c:pt>
                <c:pt idx="841">
                  <c:v>44647.222222222219</c:v>
                </c:pt>
                <c:pt idx="842">
                  <c:v>44647.236111111109</c:v>
                </c:pt>
                <c:pt idx="843">
                  <c:v>44647.25</c:v>
                </c:pt>
                <c:pt idx="844">
                  <c:v>44647.263888888891</c:v>
                </c:pt>
                <c:pt idx="845">
                  <c:v>44647.277777777781</c:v>
                </c:pt>
                <c:pt idx="846">
                  <c:v>44647.291666666664</c:v>
                </c:pt>
                <c:pt idx="847">
                  <c:v>44647.305555555555</c:v>
                </c:pt>
                <c:pt idx="848">
                  <c:v>44647.319444444445</c:v>
                </c:pt>
                <c:pt idx="849">
                  <c:v>44647.333333333336</c:v>
                </c:pt>
                <c:pt idx="850">
                  <c:v>44647.347222222219</c:v>
                </c:pt>
                <c:pt idx="851">
                  <c:v>44647.361111111109</c:v>
                </c:pt>
                <c:pt idx="852">
                  <c:v>44647.375</c:v>
                </c:pt>
                <c:pt idx="853">
                  <c:v>44647.388888888891</c:v>
                </c:pt>
                <c:pt idx="854">
                  <c:v>44647.402777777781</c:v>
                </c:pt>
                <c:pt idx="855">
                  <c:v>44647.416666666664</c:v>
                </c:pt>
                <c:pt idx="856">
                  <c:v>44647.430555555555</c:v>
                </c:pt>
                <c:pt idx="857">
                  <c:v>44647.444444444445</c:v>
                </c:pt>
                <c:pt idx="858">
                  <c:v>44647.458333333336</c:v>
                </c:pt>
                <c:pt idx="859">
                  <c:v>44647.472222222219</c:v>
                </c:pt>
                <c:pt idx="860">
                  <c:v>44647.486111111109</c:v>
                </c:pt>
                <c:pt idx="861">
                  <c:v>44647.5</c:v>
                </c:pt>
                <c:pt idx="862">
                  <c:v>44647.513888888891</c:v>
                </c:pt>
                <c:pt idx="863">
                  <c:v>44647.527777777781</c:v>
                </c:pt>
                <c:pt idx="864">
                  <c:v>44647.541666666664</c:v>
                </c:pt>
                <c:pt idx="865">
                  <c:v>44647.555555555555</c:v>
                </c:pt>
                <c:pt idx="866">
                  <c:v>44647.569444444445</c:v>
                </c:pt>
                <c:pt idx="867">
                  <c:v>44647.583333333336</c:v>
                </c:pt>
                <c:pt idx="868">
                  <c:v>44647.597222222219</c:v>
                </c:pt>
                <c:pt idx="869">
                  <c:v>44647.611111111109</c:v>
                </c:pt>
                <c:pt idx="870">
                  <c:v>44647.625</c:v>
                </c:pt>
                <c:pt idx="871">
                  <c:v>44647.638888888891</c:v>
                </c:pt>
                <c:pt idx="872">
                  <c:v>44647.652777777781</c:v>
                </c:pt>
                <c:pt idx="873">
                  <c:v>44647.666666666664</c:v>
                </c:pt>
                <c:pt idx="874">
                  <c:v>44647.680555555555</c:v>
                </c:pt>
                <c:pt idx="875">
                  <c:v>44647.694444444445</c:v>
                </c:pt>
                <c:pt idx="876">
                  <c:v>44647.708333333336</c:v>
                </c:pt>
                <c:pt idx="877">
                  <c:v>44647.722222222219</c:v>
                </c:pt>
                <c:pt idx="878">
                  <c:v>44647.736111111109</c:v>
                </c:pt>
                <c:pt idx="879">
                  <c:v>44647.75</c:v>
                </c:pt>
                <c:pt idx="880">
                  <c:v>44647.763888888891</c:v>
                </c:pt>
                <c:pt idx="881">
                  <c:v>44647.777777777781</c:v>
                </c:pt>
                <c:pt idx="882">
                  <c:v>44647.791666666664</c:v>
                </c:pt>
                <c:pt idx="883">
                  <c:v>44647.805555555555</c:v>
                </c:pt>
                <c:pt idx="884">
                  <c:v>44647.819444444445</c:v>
                </c:pt>
                <c:pt idx="885">
                  <c:v>44647.833333333336</c:v>
                </c:pt>
                <c:pt idx="886">
                  <c:v>44647.847222222219</c:v>
                </c:pt>
                <c:pt idx="887">
                  <c:v>44647.861111111109</c:v>
                </c:pt>
                <c:pt idx="888">
                  <c:v>44647.875</c:v>
                </c:pt>
                <c:pt idx="889">
                  <c:v>44647.888888888891</c:v>
                </c:pt>
                <c:pt idx="890">
                  <c:v>44647.902777777781</c:v>
                </c:pt>
                <c:pt idx="891">
                  <c:v>44647.916666666664</c:v>
                </c:pt>
                <c:pt idx="892">
                  <c:v>44647.930555555555</c:v>
                </c:pt>
                <c:pt idx="893">
                  <c:v>44647.944444444445</c:v>
                </c:pt>
                <c:pt idx="894">
                  <c:v>44647.958333333336</c:v>
                </c:pt>
                <c:pt idx="895">
                  <c:v>44647.972222222219</c:v>
                </c:pt>
                <c:pt idx="896">
                  <c:v>44647.986111111109</c:v>
                </c:pt>
                <c:pt idx="897">
                  <c:v>44648</c:v>
                </c:pt>
                <c:pt idx="898">
                  <c:v>44648.013888888891</c:v>
                </c:pt>
                <c:pt idx="899">
                  <c:v>44648.027777777781</c:v>
                </c:pt>
                <c:pt idx="900">
                  <c:v>44648.041666666664</c:v>
                </c:pt>
                <c:pt idx="901">
                  <c:v>44648.055555555555</c:v>
                </c:pt>
                <c:pt idx="902">
                  <c:v>44648.069444444445</c:v>
                </c:pt>
                <c:pt idx="903">
                  <c:v>44648.083333333336</c:v>
                </c:pt>
                <c:pt idx="904">
                  <c:v>44648.097222222219</c:v>
                </c:pt>
                <c:pt idx="905">
                  <c:v>44648.111111111109</c:v>
                </c:pt>
                <c:pt idx="906">
                  <c:v>44648.125</c:v>
                </c:pt>
                <c:pt idx="907">
                  <c:v>44648.138888888891</c:v>
                </c:pt>
                <c:pt idx="908">
                  <c:v>44648.152777777781</c:v>
                </c:pt>
                <c:pt idx="909">
                  <c:v>44648.166666666664</c:v>
                </c:pt>
                <c:pt idx="910">
                  <c:v>44648.180555555555</c:v>
                </c:pt>
                <c:pt idx="911">
                  <c:v>44648.194444444445</c:v>
                </c:pt>
                <c:pt idx="912">
                  <c:v>44648.208333333336</c:v>
                </c:pt>
                <c:pt idx="913">
                  <c:v>44648.222222222219</c:v>
                </c:pt>
                <c:pt idx="914">
                  <c:v>44648.236111111109</c:v>
                </c:pt>
                <c:pt idx="915">
                  <c:v>44648.25</c:v>
                </c:pt>
                <c:pt idx="916">
                  <c:v>44648.263888888891</c:v>
                </c:pt>
                <c:pt idx="917">
                  <c:v>44648.277777777781</c:v>
                </c:pt>
                <c:pt idx="918">
                  <c:v>44648.291666666664</c:v>
                </c:pt>
                <c:pt idx="919">
                  <c:v>44648.305555555555</c:v>
                </c:pt>
                <c:pt idx="920">
                  <c:v>44648.319444444445</c:v>
                </c:pt>
                <c:pt idx="921">
                  <c:v>44648.333333333336</c:v>
                </c:pt>
                <c:pt idx="922">
                  <c:v>44648.347222222219</c:v>
                </c:pt>
                <c:pt idx="923">
                  <c:v>44648.361111111109</c:v>
                </c:pt>
                <c:pt idx="924">
                  <c:v>44648.375</c:v>
                </c:pt>
                <c:pt idx="925">
                  <c:v>44648.388888888891</c:v>
                </c:pt>
                <c:pt idx="926">
                  <c:v>44648.402777777781</c:v>
                </c:pt>
                <c:pt idx="927">
                  <c:v>44648.416666666664</c:v>
                </c:pt>
                <c:pt idx="928">
                  <c:v>44648.430555555555</c:v>
                </c:pt>
                <c:pt idx="929">
                  <c:v>44648.444444444445</c:v>
                </c:pt>
                <c:pt idx="930">
                  <c:v>44648.458333333336</c:v>
                </c:pt>
                <c:pt idx="931">
                  <c:v>44648.472222222219</c:v>
                </c:pt>
                <c:pt idx="932">
                  <c:v>44648.486111111109</c:v>
                </c:pt>
                <c:pt idx="933">
                  <c:v>44648.5</c:v>
                </c:pt>
                <c:pt idx="934">
                  <c:v>44648.513888888891</c:v>
                </c:pt>
                <c:pt idx="935">
                  <c:v>44648.527777777781</c:v>
                </c:pt>
                <c:pt idx="936">
                  <c:v>44648.541666666664</c:v>
                </c:pt>
                <c:pt idx="937">
                  <c:v>44648.555555555555</c:v>
                </c:pt>
                <c:pt idx="938">
                  <c:v>44648.569444444445</c:v>
                </c:pt>
                <c:pt idx="939">
                  <c:v>44648.583333333336</c:v>
                </c:pt>
                <c:pt idx="940">
                  <c:v>44648.597222222219</c:v>
                </c:pt>
                <c:pt idx="941">
                  <c:v>44648.611111111109</c:v>
                </c:pt>
                <c:pt idx="942">
                  <c:v>44648.625</c:v>
                </c:pt>
                <c:pt idx="943">
                  <c:v>44648.638888888891</c:v>
                </c:pt>
                <c:pt idx="944">
                  <c:v>44648.652777777781</c:v>
                </c:pt>
                <c:pt idx="945">
                  <c:v>44648.666666666664</c:v>
                </c:pt>
                <c:pt idx="946">
                  <c:v>44648.680555555555</c:v>
                </c:pt>
                <c:pt idx="947">
                  <c:v>44648.694444444445</c:v>
                </c:pt>
                <c:pt idx="948">
                  <c:v>44648.708333333336</c:v>
                </c:pt>
                <c:pt idx="949">
                  <c:v>44648.722222222219</c:v>
                </c:pt>
                <c:pt idx="950">
                  <c:v>44648.736111111109</c:v>
                </c:pt>
                <c:pt idx="951">
                  <c:v>44648.75</c:v>
                </c:pt>
                <c:pt idx="952">
                  <c:v>44648.763888888891</c:v>
                </c:pt>
                <c:pt idx="953">
                  <c:v>44648.777777777781</c:v>
                </c:pt>
                <c:pt idx="954">
                  <c:v>44648.791666666664</c:v>
                </c:pt>
                <c:pt idx="955">
                  <c:v>44648.805555555555</c:v>
                </c:pt>
                <c:pt idx="956">
                  <c:v>44648.819444444445</c:v>
                </c:pt>
                <c:pt idx="957">
                  <c:v>44648.833333333336</c:v>
                </c:pt>
                <c:pt idx="958">
                  <c:v>44648.847222222219</c:v>
                </c:pt>
                <c:pt idx="959">
                  <c:v>44648.861111111109</c:v>
                </c:pt>
                <c:pt idx="960">
                  <c:v>44648.875</c:v>
                </c:pt>
                <c:pt idx="961">
                  <c:v>44648.888888888891</c:v>
                </c:pt>
                <c:pt idx="962">
                  <c:v>44648.902777777781</c:v>
                </c:pt>
                <c:pt idx="963">
                  <c:v>44648.916666666664</c:v>
                </c:pt>
                <c:pt idx="964">
                  <c:v>44648.930555555555</c:v>
                </c:pt>
                <c:pt idx="965">
                  <c:v>44648.944444444445</c:v>
                </c:pt>
                <c:pt idx="966">
                  <c:v>44648.958333333336</c:v>
                </c:pt>
                <c:pt idx="967">
                  <c:v>44648.972222222219</c:v>
                </c:pt>
                <c:pt idx="968">
                  <c:v>44648.986111111109</c:v>
                </c:pt>
                <c:pt idx="969">
                  <c:v>44649</c:v>
                </c:pt>
                <c:pt idx="970">
                  <c:v>44649.013888888891</c:v>
                </c:pt>
                <c:pt idx="971">
                  <c:v>44649.027777777781</c:v>
                </c:pt>
                <c:pt idx="972">
                  <c:v>44649.041666666664</c:v>
                </c:pt>
                <c:pt idx="973">
                  <c:v>44649.055555555555</c:v>
                </c:pt>
                <c:pt idx="974">
                  <c:v>44649.069444444445</c:v>
                </c:pt>
                <c:pt idx="975">
                  <c:v>44649.083333333336</c:v>
                </c:pt>
                <c:pt idx="976">
                  <c:v>44649.097222222219</c:v>
                </c:pt>
                <c:pt idx="977">
                  <c:v>44649.111111111109</c:v>
                </c:pt>
                <c:pt idx="978">
                  <c:v>44649.125</c:v>
                </c:pt>
                <c:pt idx="979">
                  <c:v>44649.138888888891</c:v>
                </c:pt>
                <c:pt idx="980">
                  <c:v>44649.152777777781</c:v>
                </c:pt>
                <c:pt idx="981">
                  <c:v>44649.166666666664</c:v>
                </c:pt>
                <c:pt idx="982">
                  <c:v>44649.180555555555</c:v>
                </c:pt>
                <c:pt idx="983">
                  <c:v>44649.194444444445</c:v>
                </c:pt>
                <c:pt idx="984">
                  <c:v>44649.208333333336</c:v>
                </c:pt>
                <c:pt idx="985">
                  <c:v>44649.222222222219</c:v>
                </c:pt>
                <c:pt idx="986">
                  <c:v>44649.236111111109</c:v>
                </c:pt>
                <c:pt idx="987">
                  <c:v>44649.25</c:v>
                </c:pt>
                <c:pt idx="988">
                  <c:v>44649.263888888891</c:v>
                </c:pt>
                <c:pt idx="989">
                  <c:v>44649.277777777781</c:v>
                </c:pt>
                <c:pt idx="990">
                  <c:v>44649.291666666664</c:v>
                </c:pt>
                <c:pt idx="991">
                  <c:v>44649.305555555555</c:v>
                </c:pt>
                <c:pt idx="992">
                  <c:v>44649.319444444445</c:v>
                </c:pt>
                <c:pt idx="993">
                  <c:v>44649.333333333336</c:v>
                </c:pt>
                <c:pt idx="994">
                  <c:v>44649.347222222219</c:v>
                </c:pt>
                <c:pt idx="995">
                  <c:v>44649.361111111109</c:v>
                </c:pt>
                <c:pt idx="996">
                  <c:v>44649.375</c:v>
                </c:pt>
                <c:pt idx="997">
                  <c:v>44649.388888888891</c:v>
                </c:pt>
                <c:pt idx="998">
                  <c:v>44649.402777777781</c:v>
                </c:pt>
                <c:pt idx="999">
                  <c:v>44649.416666666664</c:v>
                </c:pt>
                <c:pt idx="1000">
                  <c:v>44649.430555555555</c:v>
                </c:pt>
                <c:pt idx="1001">
                  <c:v>44649.444444444445</c:v>
                </c:pt>
                <c:pt idx="1002">
                  <c:v>44649.458333333336</c:v>
                </c:pt>
                <c:pt idx="1003">
                  <c:v>44649.472222222219</c:v>
                </c:pt>
                <c:pt idx="1004">
                  <c:v>44649.486111111109</c:v>
                </c:pt>
                <c:pt idx="1005">
                  <c:v>44649.5</c:v>
                </c:pt>
                <c:pt idx="1006">
                  <c:v>44649.513888888891</c:v>
                </c:pt>
                <c:pt idx="1007">
                  <c:v>44649.527777777781</c:v>
                </c:pt>
                <c:pt idx="1008">
                  <c:v>44649.541666666664</c:v>
                </c:pt>
                <c:pt idx="1009">
                  <c:v>44649.555555555555</c:v>
                </c:pt>
                <c:pt idx="1010">
                  <c:v>44649.569444444445</c:v>
                </c:pt>
                <c:pt idx="1011">
                  <c:v>44649.583333333336</c:v>
                </c:pt>
                <c:pt idx="1012">
                  <c:v>44649.597222222219</c:v>
                </c:pt>
                <c:pt idx="1013">
                  <c:v>44649.611111111109</c:v>
                </c:pt>
                <c:pt idx="1014">
                  <c:v>44649.625</c:v>
                </c:pt>
                <c:pt idx="1015">
                  <c:v>44649.638888888891</c:v>
                </c:pt>
                <c:pt idx="1016">
                  <c:v>44649.652777777781</c:v>
                </c:pt>
                <c:pt idx="1017">
                  <c:v>44649.666666666664</c:v>
                </c:pt>
                <c:pt idx="1018">
                  <c:v>44649.680555555555</c:v>
                </c:pt>
                <c:pt idx="1019">
                  <c:v>44649.694444444445</c:v>
                </c:pt>
                <c:pt idx="1020">
                  <c:v>44649.708333333336</c:v>
                </c:pt>
                <c:pt idx="1021">
                  <c:v>44649.722222222219</c:v>
                </c:pt>
                <c:pt idx="1022">
                  <c:v>44649.736111111109</c:v>
                </c:pt>
                <c:pt idx="1023">
                  <c:v>44649.75</c:v>
                </c:pt>
                <c:pt idx="1024">
                  <c:v>44649.763888888891</c:v>
                </c:pt>
                <c:pt idx="1025">
                  <c:v>44649.777777777781</c:v>
                </c:pt>
                <c:pt idx="1026">
                  <c:v>44649.791666666664</c:v>
                </c:pt>
                <c:pt idx="1027">
                  <c:v>44649.805555555555</c:v>
                </c:pt>
                <c:pt idx="1028">
                  <c:v>44649.819444444445</c:v>
                </c:pt>
                <c:pt idx="1029">
                  <c:v>44649.833333333336</c:v>
                </c:pt>
                <c:pt idx="1030">
                  <c:v>44649.847222222219</c:v>
                </c:pt>
                <c:pt idx="1031">
                  <c:v>44649.861111111109</c:v>
                </c:pt>
                <c:pt idx="1032">
                  <c:v>44649.875</c:v>
                </c:pt>
                <c:pt idx="1033">
                  <c:v>44649.888888888891</c:v>
                </c:pt>
                <c:pt idx="1034">
                  <c:v>44649.902777777781</c:v>
                </c:pt>
                <c:pt idx="1035">
                  <c:v>44649.916666666664</c:v>
                </c:pt>
                <c:pt idx="1036">
                  <c:v>44649.930555555555</c:v>
                </c:pt>
                <c:pt idx="1037">
                  <c:v>44649.944444444445</c:v>
                </c:pt>
                <c:pt idx="1038">
                  <c:v>44649.958333333336</c:v>
                </c:pt>
                <c:pt idx="1039">
                  <c:v>44649.972222222219</c:v>
                </c:pt>
                <c:pt idx="1040">
                  <c:v>44649.986111111109</c:v>
                </c:pt>
                <c:pt idx="1041">
                  <c:v>44650</c:v>
                </c:pt>
                <c:pt idx="1042">
                  <c:v>44650.013888888891</c:v>
                </c:pt>
                <c:pt idx="1043">
                  <c:v>44650.027777777781</c:v>
                </c:pt>
                <c:pt idx="1044">
                  <c:v>44650.041666666664</c:v>
                </c:pt>
                <c:pt idx="1045">
                  <c:v>44650.055555555555</c:v>
                </c:pt>
                <c:pt idx="1046">
                  <c:v>44650.069444444445</c:v>
                </c:pt>
                <c:pt idx="1047">
                  <c:v>44650.083333333336</c:v>
                </c:pt>
                <c:pt idx="1048">
                  <c:v>44650.097222222219</c:v>
                </c:pt>
                <c:pt idx="1049">
                  <c:v>44650.111111111109</c:v>
                </c:pt>
                <c:pt idx="1050">
                  <c:v>44650.125</c:v>
                </c:pt>
                <c:pt idx="1051">
                  <c:v>44650.138888888891</c:v>
                </c:pt>
                <c:pt idx="1052">
                  <c:v>44650.152777777781</c:v>
                </c:pt>
                <c:pt idx="1053">
                  <c:v>44650.166666666664</c:v>
                </c:pt>
                <c:pt idx="1054">
                  <c:v>44650.180555555555</c:v>
                </c:pt>
                <c:pt idx="1055">
                  <c:v>44650.194444444445</c:v>
                </c:pt>
                <c:pt idx="1056">
                  <c:v>44650.208333333336</c:v>
                </c:pt>
                <c:pt idx="1057">
                  <c:v>44650.222222222219</c:v>
                </c:pt>
                <c:pt idx="1058">
                  <c:v>44650.236111111109</c:v>
                </c:pt>
                <c:pt idx="1059">
                  <c:v>44650.25</c:v>
                </c:pt>
                <c:pt idx="1060">
                  <c:v>44650.263888888891</c:v>
                </c:pt>
                <c:pt idx="1061">
                  <c:v>44650.277777777781</c:v>
                </c:pt>
                <c:pt idx="1062">
                  <c:v>44650.291666666664</c:v>
                </c:pt>
                <c:pt idx="1063">
                  <c:v>44650.305555555555</c:v>
                </c:pt>
                <c:pt idx="1064">
                  <c:v>44650.319444444445</c:v>
                </c:pt>
                <c:pt idx="1065">
                  <c:v>44650.333333333336</c:v>
                </c:pt>
                <c:pt idx="1066">
                  <c:v>44650.347222222219</c:v>
                </c:pt>
                <c:pt idx="1067">
                  <c:v>44650.361111111109</c:v>
                </c:pt>
                <c:pt idx="1068">
                  <c:v>44650.375</c:v>
                </c:pt>
                <c:pt idx="1069">
                  <c:v>44650.388888888891</c:v>
                </c:pt>
                <c:pt idx="1070">
                  <c:v>44650.402777777781</c:v>
                </c:pt>
                <c:pt idx="1071">
                  <c:v>44650.416666666664</c:v>
                </c:pt>
                <c:pt idx="1072">
                  <c:v>44650.430555555555</c:v>
                </c:pt>
                <c:pt idx="1073">
                  <c:v>44650.444444444445</c:v>
                </c:pt>
                <c:pt idx="1074">
                  <c:v>44650.458333333336</c:v>
                </c:pt>
                <c:pt idx="1075">
                  <c:v>44650.472222222219</c:v>
                </c:pt>
                <c:pt idx="1076">
                  <c:v>44650.486111111109</c:v>
                </c:pt>
                <c:pt idx="1077">
                  <c:v>44650.5</c:v>
                </c:pt>
                <c:pt idx="1078">
                  <c:v>44650.513888888891</c:v>
                </c:pt>
                <c:pt idx="1079">
                  <c:v>44650.527777777781</c:v>
                </c:pt>
                <c:pt idx="1080">
                  <c:v>44650.541666666664</c:v>
                </c:pt>
                <c:pt idx="1081">
                  <c:v>44650.555555555555</c:v>
                </c:pt>
                <c:pt idx="1082">
                  <c:v>44650.569444444445</c:v>
                </c:pt>
                <c:pt idx="1083">
                  <c:v>44650.583333333336</c:v>
                </c:pt>
                <c:pt idx="1084">
                  <c:v>44650.597222222219</c:v>
                </c:pt>
                <c:pt idx="1085">
                  <c:v>44650.611111111109</c:v>
                </c:pt>
                <c:pt idx="1086">
                  <c:v>44650.625</c:v>
                </c:pt>
                <c:pt idx="1087">
                  <c:v>44650.638888888891</c:v>
                </c:pt>
                <c:pt idx="1088">
                  <c:v>44650.652777777781</c:v>
                </c:pt>
                <c:pt idx="1089">
                  <c:v>44650.666666666664</c:v>
                </c:pt>
                <c:pt idx="1090">
                  <c:v>44650.680555555555</c:v>
                </c:pt>
                <c:pt idx="1091">
                  <c:v>44650.694444444445</c:v>
                </c:pt>
                <c:pt idx="1092">
                  <c:v>44650.708333333336</c:v>
                </c:pt>
                <c:pt idx="1093">
                  <c:v>44650.722222222219</c:v>
                </c:pt>
                <c:pt idx="1094">
                  <c:v>44650.736111111109</c:v>
                </c:pt>
                <c:pt idx="1095">
                  <c:v>44650.75</c:v>
                </c:pt>
                <c:pt idx="1096">
                  <c:v>44650.763888888891</c:v>
                </c:pt>
                <c:pt idx="1097">
                  <c:v>44650.777777777781</c:v>
                </c:pt>
                <c:pt idx="1098">
                  <c:v>44650.791666666664</c:v>
                </c:pt>
                <c:pt idx="1099">
                  <c:v>44650.805555555555</c:v>
                </c:pt>
                <c:pt idx="1100">
                  <c:v>44650.819444444445</c:v>
                </c:pt>
                <c:pt idx="1101">
                  <c:v>44650.833333333336</c:v>
                </c:pt>
                <c:pt idx="1102">
                  <c:v>44650.847222222219</c:v>
                </c:pt>
                <c:pt idx="1103">
                  <c:v>44650.861111111109</c:v>
                </c:pt>
                <c:pt idx="1104">
                  <c:v>44650.875</c:v>
                </c:pt>
                <c:pt idx="1105">
                  <c:v>44650.888888888891</c:v>
                </c:pt>
                <c:pt idx="1106">
                  <c:v>44650.902777777781</c:v>
                </c:pt>
                <c:pt idx="1107">
                  <c:v>44650.916666666664</c:v>
                </c:pt>
                <c:pt idx="1108">
                  <c:v>44650.930555555555</c:v>
                </c:pt>
                <c:pt idx="1109">
                  <c:v>44650.944444444445</c:v>
                </c:pt>
                <c:pt idx="1110">
                  <c:v>44650.958333333336</c:v>
                </c:pt>
                <c:pt idx="1111">
                  <c:v>44650.972222222219</c:v>
                </c:pt>
                <c:pt idx="1112">
                  <c:v>44650.986111111109</c:v>
                </c:pt>
                <c:pt idx="1113">
                  <c:v>44651</c:v>
                </c:pt>
                <c:pt idx="1114">
                  <c:v>44651.013888888891</c:v>
                </c:pt>
                <c:pt idx="1115">
                  <c:v>44651.027777777781</c:v>
                </c:pt>
                <c:pt idx="1116">
                  <c:v>44651.041666666664</c:v>
                </c:pt>
                <c:pt idx="1117">
                  <c:v>44651.055555555555</c:v>
                </c:pt>
                <c:pt idx="1118">
                  <c:v>44651.069444444445</c:v>
                </c:pt>
                <c:pt idx="1119">
                  <c:v>44651.083333333336</c:v>
                </c:pt>
                <c:pt idx="1120">
                  <c:v>44651.097222222219</c:v>
                </c:pt>
                <c:pt idx="1121">
                  <c:v>44651.111111111109</c:v>
                </c:pt>
                <c:pt idx="1122">
                  <c:v>44651.125</c:v>
                </c:pt>
                <c:pt idx="1123">
                  <c:v>44651.138888888891</c:v>
                </c:pt>
                <c:pt idx="1124">
                  <c:v>44651.152777777781</c:v>
                </c:pt>
                <c:pt idx="1125">
                  <c:v>44651.166666666664</c:v>
                </c:pt>
                <c:pt idx="1126">
                  <c:v>44651.180555555555</c:v>
                </c:pt>
                <c:pt idx="1127">
                  <c:v>44651.194444444445</c:v>
                </c:pt>
                <c:pt idx="1128">
                  <c:v>44651.208333333336</c:v>
                </c:pt>
                <c:pt idx="1129">
                  <c:v>44651.222222222219</c:v>
                </c:pt>
                <c:pt idx="1130">
                  <c:v>44651.236111111109</c:v>
                </c:pt>
                <c:pt idx="1131">
                  <c:v>44651.25</c:v>
                </c:pt>
                <c:pt idx="1132">
                  <c:v>44651.263888888891</c:v>
                </c:pt>
                <c:pt idx="1133">
                  <c:v>44651.277777777781</c:v>
                </c:pt>
                <c:pt idx="1134">
                  <c:v>44651.291666666664</c:v>
                </c:pt>
                <c:pt idx="1135">
                  <c:v>44651.305555555555</c:v>
                </c:pt>
                <c:pt idx="1136">
                  <c:v>44651.319444444445</c:v>
                </c:pt>
                <c:pt idx="1137">
                  <c:v>44651.333333333336</c:v>
                </c:pt>
                <c:pt idx="1138">
                  <c:v>44651.347222222219</c:v>
                </c:pt>
                <c:pt idx="1139">
                  <c:v>44651.361111111109</c:v>
                </c:pt>
                <c:pt idx="1140">
                  <c:v>44651.375</c:v>
                </c:pt>
                <c:pt idx="1141">
                  <c:v>44651.388888888891</c:v>
                </c:pt>
                <c:pt idx="1142">
                  <c:v>44651.402777777781</c:v>
                </c:pt>
                <c:pt idx="1143">
                  <c:v>44651.416666666664</c:v>
                </c:pt>
                <c:pt idx="1144">
                  <c:v>44651.430555555555</c:v>
                </c:pt>
                <c:pt idx="1145">
                  <c:v>44651.444444444445</c:v>
                </c:pt>
                <c:pt idx="1146">
                  <c:v>44651.458333333336</c:v>
                </c:pt>
                <c:pt idx="1147">
                  <c:v>44651.472222222219</c:v>
                </c:pt>
                <c:pt idx="1148">
                  <c:v>44651.486111111109</c:v>
                </c:pt>
                <c:pt idx="1149">
                  <c:v>44651.5</c:v>
                </c:pt>
                <c:pt idx="1150">
                  <c:v>44651.513888888891</c:v>
                </c:pt>
                <c:pt idx="1151">
                  <c:v>44651.527777777781</c:v>
                </c:pt>
                <c:pt idx="1152">
                  <c:v>44651.541666666664</c:v>
                </c:pt>
                <c:pt idx="1153">
                  <c:v>44651.555555555555</c:v>
                </c:pt>
                <c:pt idx="1154">
                  <c:v>44651.569444444445</c:v>
                </c:pt>
                <c:pt idx="1155">
                  <c:v>44651.583333333336</c:v>
                </c:pt>
                <c:pt idx="1156">
                  <c:v>44651.597222222219</c:v>
                </c:pt>
                <c:pt idx="1157">
                  <c:v>44651.611111111109</c:v>
                </c:pt>
                <c:pt idx="1158">
                  <c:v>44651.625</c:v>
                </c:pt>
                <c:pt idx="1159">
                  <c:v>44651.638888888891</c:v>
                </c:pt>
                <c:pt idx="1160">
                  <c:v>44651.652777777781</c:v>
                </c:pt>
                <c:pt idx="1161">
                  <c:v>44651.666666666664</c:v>
                </c:pt>
                <c:pt idx="1162">
                  <c:v>44651.680555555555</c:v>
                </c:pt>
                <c:pt idx="1163">
                  <c:v>44651.694444444445</c:v>
                </c:pt>
                <c:pt idx="1164">
                  <c:v>44651.708333333336</c:v>
                </c:pt>
                <c:pt idx="1165">
                  <c:v>44651.722222222219</c:v>
                </c:pt>
                <c:pt idx="1166">
                  <c:v>44651.736111111109</c:v>
                </c:pt>
                <c:pt idx="1167">
                  <c:v>44651.75</c:v>
                </c:pt>
                <c:pt idx="1168">
                  <c:v>44651.763888888891</c:v>
                </c:pt>
                <c:pt idx="1169">
                  <c:v>44651.777777777781</c:v>
                </c:pt>
                <c:pt idx="1170">
                  <c:v>44651.791666666664</c:v>
                </c:pt>
                <c:pt idx="1171">
                  <c:v>44651.805555555555</c:v>
                </c:pt>
                <c:pt idx="1172">
                  <c:v>44651.819444444445</c:v>
                </c:pt>
                <c:pt idx="1173">
                  <c:v>44651.833333333336</c:v>
                </c:pt>
                <c:pt idx="1174">
                  <c:v>44651.847222222219</c:v>
                </c:pt>
                <c:pt idx="1175">
                  <c:v>44651.861111111109</c:v>
                </c:pt>
                <c:pt idx="1176">
                  <c:v>44651.875</c:v>
                </c:pt>
                <c:pt idx="1177">
                  <c:v>44651.888888888891</c:v>
                </c:pt>
                <c:pt idx="1178">
                  <c:v>44651.902777777781</c:v>
                </c:pt>
                <c:pt idx="1179">
                  <c:v>44651.916666666664</c:v>
                </c:pt>
                <c:pt idx="1180">
                  <c:v>44651.930555555555</c:v>
                </c:pt>
                <c:pt idx="1181">
                  <c:v>44651.944444444445</c:v>
                </c:pt>
                <c:pt idx="1182">
                  <c:v>44651.958333333336</c:v>
                </c:pt>
                <c:pt idx="1183">
                  <c:v>44651.972222222219</c:v>
                </c:pt>
                <c:pt idx="1184">
                  <c:v>44651.986111111109</c:v>
                </c:pt>
                <c:pt idx="1185">
                  <c:v>44652</c:v>
                </c:pt>
                <c:pt idx="1186">
                  <c:v>44652.013888888891</c:v>
                </c:pt>
                <c:pt idx="1187">
                  <c:v>44652.027777777781</c:v>
                </c:pt>
                <c:pt idx="1188">
                  <c:v>44652.041666666664</c:v>
                </c:pt>
                <c:pt idx="1189">
                  <c:v>44652.055555555555</c:v>
                </c:pt>
                <c:pt idx="1190">
                  <c:v>44652.069444444445</c:v>
                </c:pt>
                <c:pt idx="1191">
                  <c:v>44652.083333333336</c:v>
                </c:pt>
                <c:pt idx="1192">
                  <c:v>44652.097222222219</c:v>
                </c:pt>
                <c:pt idx="1193">
                  <c:v>44652.111111111109</c:v>
                </c:pt>
                <c:pt idx="1194">
                  <c:v>44652.125</c:v>
                </c:pt>
                <c:pt idx="1195">
                  <c:v>44652.138888888891</c:v>
                </c:pt>
                <c:pt idx="1196">
                  <c:v>44652.152777777781</c:v>
                </c:pt>
                <c:pt idx="1197">
                  <c:v>44652.166666666664</c:v>
                </c:pt>
                <c:pt idx="1198">
                  <c:v>44652.180555555555</c:v>
                </c:pt>
                <c:pt idx="1199">
                  <c:v>44652.194444444445</c:v>
                </c:pt>
                <c:pt idx="1200">
                  <c:v>44652.208333333336</c:v>
                </c:pt>
                <c:pt idx="1201">
                  <c:v>44652.222222222219</c:v>
                </c:pt>
                <c:pt idx="1202">
                  <c:v>44652.236111111109</c:v>
                </c:pt>
                <c:pt idx="1203">
                  <c:v>44652.25</c:v>
                </c:pt>
                <c:pt idx="1204">
                  <c:v>44652.263888888891</c:v>
                </c:pt>
                <c:pt idx="1205">
                  <c:v>44652.277777777781</c:v>
                </c:pt>
                <c:pt idx="1206">
                  <c:v>44652.291666666664</c:v>
                </c:pt>
                <c:pt idx="1207">
                  <c:v>44652.305555555555</c:v>
                </c:pt>
                <c:pt idx="1208">
                  <c:v>44652.319444444445</c:v>
                </c:pt>
                <c:pt idx="1209">
                  <c:v>44652.333333333336</c:v>
                </c:pt>
                <c:pt idx="1210">
                  <c:v>44652.347222222219</c:v>
                </c:pt>
                <c:pt idx="1211">
                  <c:v>44652.361111111109</c:v>
                </c:pt>
                <c:pt idx="1212">
                  <c:v>44652.375</c:v>
                </c:pt>
                <c:pt idx="1213">
                  <c:v>44652.388888888891</c:v>
                </c:pt>
                <c:pt idx="1214">
                  <c:v>44652.402777777781</c:v>
                </c:pt>
                <c:pt idx="1215">
                  <c:v>44652.416666666664</c:v>
                </c:pt>
                <c:pt idx="1216">
                  <c:v>44652.430555555555</c:v>
                </c:pt>
                <c:pt idx="1217">
                  <c:v>44652.444444444445</c:v>
                </c:pt>
                <c:pt idx="1218">
                  <c:v>44652.458333333336</c:v>
                </c:pt>
                <c:pt idx="1219">
                  <c:v>44652.472222222219</c:v>
                </c:pt>
                <c:pt idx="1220">
                  <c:v>44652.486111111109</c:v>
                </c:pt>
                <c:pt idx="1221">
                  <c:v>44652.5</c:v>
                </c:pt>
                <c:pt idx="1222">
                  <c:v>44652.513888888891</c:v>
                </c:pt>
                <c:pt idx="1223">
                  <c:v>44652.527777777781</c:v>
                </c:pt>
                <c:pt idx="1224">
                  <c:v>44652.541666666664</c:v>
                </c:pt>
                <c:pt idx="1225">
                  <c:v>44652.555555555555</c:v>
                </c:pt>
                <c:pt idx="1226">
                  <c:v>44652.569444444445</c:v>
                </c:pt>
                <c:pt idx="1227">
                  <c:v>44652.583333333336</c:v>
                </c:pt>
                <c:pt idx="1228">
                  <c:v>44652.597222222219</c:v>
                </c:pt>
                <c:pt idx="1229">
                  <c:v>44652.611111111109</c:v>
                </c:pt>
                <c:pt idx="1230">
                  <c:v>44652.625</c:v>
                </c:pt>
                <c:pt idx="1231">
                  <c:v>44652.638888888891</c:v>
                </c:pt>
                <c:pt idx="1232">
                  <c:v>44652.652777777781</c:v>
                </c:pt>
                <c:pt idx="1233">
                  <c:v>44652.666666666664</c:v>
                </c:pt>
                <c:pt idx="1234">
                  <c:v>44652.680555555555</c:v>
                </c:pt>
                <c:pt idx="1235">
                  <c:v>44652.694444444445</c:v>
                </c:pt>
                <c:pt idx="1236">
                  <c:v>44652.708333333336</c:v>
                </c:pt>
                <c:pt idx="1237">
                  <c:v>44652.722222222219</c:v>
                </c:pt>
                <c:pt idx="1238">
                  <c:v>44652.736111111109</c:v>
                </c:pt>
                <c:pt idx="1239">
                  <c:v>44652.75</c:v>
                </c:pt>
                <c:pt idx="1240">
                  <c:v>44652.763888888891</c:v>
                </c:pt>
                <c:pt idx="1241">
                  <c:v>44652.777777777781</c:v>
                </c:pt>
                <c:pt idx="1242">
                  <c:v>44652.791666666664</c:v>
                </c:pt>
                <c:pt idx="1243">
                  <c:v>44652.805555555555</c:v>
                </c:pt>
                <c:pt idx="1244">
                  <c:v>44652.819444444445</c:v>
                </c:pt>
                <c:pt idx="1245">
                  <c:v>44652.833333333336</c:v>
                </c:pt>
                <c:pt idx="1246">
                  <c:v>44652.847222222219</c:v>
                </c:pt>
                <c:pt idx="1247">
                  <c:v>44652.861111111109</c:v>
                </c:pt>
                <c:pt idx="1248">
                  <c:v>44652.875</c:v>
                </c:pt>
                <c:pt idx="1249">
                  <c:v>44652.888888888891</c:v>
                </c:pt>
                <c:pt idx="1250">
                  <c:v>44652.902777777781</c:v>
                </c:pt>
                <c:pt idx="1251">
                  <c:v>44652.916666666664</c:v>
                </c:pt>
                <c:pt idx="1252">
                  <c:v>44652.930555555555</c:v>
                </c:pt>
                <c:pt idx="1253">
                  <c:v>44652.944444444445</c:v>
                </c:pt>
                <c:pt idx="1254">
                  <c:v>44652.958333333336</c:v>
                </c:pt>
                <c:pt idx="1255">
                  <c:v>44652.972222222219</c:v>
                </c:pt>
                <c:pt idx="1256">
                  <c:v>44652.986111111109</c:v>
                </c:pt>
                <c:pt idx="1257">
                  <c:v>44653</c:v>
                </c:pt>
                <c:pt idx="1258">
                  <c:v>44653.013888888891</c:v>
                </c:pt>
                <c:pt idx="1259">
                  <c:v>44653.027777777781</c:v>
                </c:pt>
                <c:pt idx="1260">
                  <c:v>44653.041666666664</c:v>
                </c:pt>
                <c:pt idx="1261">
                  <c:v>44653.055555555555</c:v>
                </c:pt>
                <c:pt idx="1262">
                  <c:v>44653.069444444445</c:v>
                </c:pt>
                <c:pt idx="1263">
                  <c:v>44653.083333333336</c:v>
                </c:pt>
                <c:pt idx="1264">
                  <c:v>44653.097222222219</c:v>
                </c:pt>
                <c:pt idx="1265">
                  <c:v>44653.111111111109</c:v>
                </c:pt>
                <c:pt idx="1266">
                  <c:v>44653.125</c:v>
                </c:pt>
                <c:pt idx="1267">
                  <c:v>44653.138888888891</c:v>
                </c:pt>
                <c:pt idx="1268">
                  <c:v>44653.152777777781</c:v>
                </c:pt>
                <c:pt idx="1269">
                  <c:v>44653.166666666664</c:v>
                </c:pt>
                <c:pt idx="1270">
                  <c:v>44653.180555555555</c:v>
                </c:pt>
                <c:pt idx="1271">
                  <c:v>44653.194444444445</c:v>
                </c:pt>
                <c:pt idx="1272">
                  <c:v>44653.208333333336</c:v>
                </c:pt>
                <c:pt idx="1273">
                  <c:v>44653.222222222219</c:v>
                </c:pt>
                <c:pt idx="1274">
                  <c:v>44653.236111111109</c:v>
                </c:pt>
                <c:pt idx="1275">
                  <c:v>44653.25</c:v>
                </c:pt>
                <c:pt idx="1276">
                  <c:v>44653.263888888891</c:v>
                </c:pt>
                <c:pt idx="1277">
                  <c:v>44653.277777777781</c:v>
                </c:pt>
                <c:pt idx="1278">
                  <c:v>44653.291666666664</c:v>
                </c:pt>
                <c:pt idx="1279">
                  <c:v>44653.305555555555</c:v>
                </c:pt>
                <c:pt idx="1280">
                  <c:v>44653.319444444445</c:v>
                </c:pt>
                <c:pt idx="1281">
                  <c:v>44653.333333333336</c:v>
                </c:pt>
                <c:pt idx="1282">
                  <c:v>44653.347222222219</c:v>
                </c:pt>
                <c:pt idx="1283">
                  <c:v>44653.361111111109</c:v>
                </c:pt>
                <c:pt idx="1284">
                  <c:v>44653.375</c:v>
                </c:pt>
                <c:pt idx="1285">
                  <c:v>44653.388888888891</c:v>
                </c:pt>
                <c:pt idx="1286">
                  <c:v>44653.402777777781</c:v>
                </c:pt>
                <c:pt idx="1287">
                  <c:v>44653.416666666664</c:v>
                </c:pt>
                <c:pt idx="1288">
                  <c:v>44653.430555555555</c:v>
                </c:pt>
                <c:pt idx="1289">
                  <c:v>44653.444444444445</c:v>
                </c:pt>
                <c:pt idx="1290">
                  <c:v>44653.458333333336</c:v>
                </c:pt>
                <c:pt idx="1291">
                  <c:v>44653.472222222219</c:v>
                </c:pt>
                <c:pt idx="1292">
                  <c:v>44653.486111111109</c:v>
                </c:pt>
                <c:pt idx="1293">
                  <c:v>44653.5</c:v>
                </c:pt>
                <c:pt idx="1294">
                  <c:v>44653.513888888891</c:v>
                </c:pt>
                <c:pt idx="1295">
                  <c:v>44653.527777777781</c:v>
                </c:pt>
                <c:pt idx="1296">
                  <c:v>44653.541666666664</c:v>
                </c:pt>
                <c:pt idx="1297">
                  <c:v>44653.555555555555</c:v>
                </c:pt>
                <c:pt idx="1298">
                  <c:v>44653.569444444445</c:v>
                </c:pt>
                <c:pt idx="1299">
                  <c:v>44653.583333333336</c:v>
                </c:pt>
                <c:pt idx="1300">
                  <c:v>44653.597222222219</c:v>
                </c:pt>
                <c:pt idx="1301">
                  <c:v>44653.611111111109</c:v>
                </c:pt>
                <c:pt idx="1302">
                  <c:v>44653.625</c:v>
                </c:pt>
                <c:pt idx="1303">
                  <c:v>44653.638888888891</c:v>
                </c:pt>
                <c:pt idx="1304">
                  <c:v>44653.652777777781</c:v>
                </c:pt>
                <c:pt idx="1305">
                  <c:v>44653.666666666664</c:v>
                </c:pt>
                <c:pt idx="1306">
                  <c:v>44653.680555555555</c:v>
                </c:pt>
                <c:pt idx="1307">
                  <c:v>44653.694444444445</c:v>
                </c:pt>
                <c:pt idx="1308">
                  <c:v>44653.708333333336</c:v>
                </c:pt>
                <c:pt idx="1309">
                  <c:v>44653.722222222219</c:v>
                </c:pt>
                <c:pt idx="1310">
                  <c:v>44653.736111111109</c:v>
                </c:pt>
                <c:pt idx="1311">
                  <c:v>44653.75</c:v>
                </c:pt>
                <c:pt idx="1312">
                  <c:v>44653.763888888891</c:v>
                </c:pt>
                <c:pt idx="1313">
                  <c:v>44653.777777777781</c:v>
                </c:pt>
                <c:pt idx="1314">
                  <c:v>44653.791666666664</c:v>
                </c:pt>
                <c:pt idx="1315">
                  <c:v>44653.805555555555</c:v>
                </c:pt>
                <c:pt idx="1316">
                  <c:v>44653.819444444445</c:v>
                </c:pt>
                <c:pt idx="1317">
                  <c:v>44653.833333333336</c:v>
                </c:pt>
                <c:pt idx="1318">
                  <c:v>44653.847222222219</c:v>
                </c:pt>
                <c:pt idx="1319">
                  <c:v>44653.861111111109</c:v>
                </c:pt>
                <c:pt idx="1320">
                  <c:v>44653.875</c:v>
                </c:pt>
                <c:pt idx="1321">
                  <c:v>44653.888888888891</c:v>
                </c:pt>
                <c:pt idx="1322">
                  <c:v>44653.902777777781</c:v>
                </c:pt>
                <c:pt idx="1323">
                  <c:v>44653.916666666664</c:v>
                </c:pt>
                <c:pt idx="1324">
                  <c:v>44653.930555555555</c:v>
                </c:pt>
                <c:pt idx="1325">
                  <c:v>44653.944444444445</c:v>
                </c:pt>
                <c:pt idx="1326">
                  <c:v>44653.958333333336</c:v>
                </c:pt>
                <c:pt idx="1327">
                  <c:v>44653.972222222219</c:v>
                </c:pt>
                <c:pt idx="1328">
                  <c:v>44653.986111111109</c:v>
                </c:pt>
                <c:pt idx="1329">
                  <c:v>44654</c:v>
                </c:pt>
                <c:pt idx="1330">
                  <c:v>44654.013888888891</c:v>
                </c:pt>
                <c:pt idx="1331">
                  <c:v>44654.027777777781</c:v>
                </c:pt>
                <c:pt idx="1332">
                  <c:v>44654.041666666664</c:v>
                </c:pt>
                <c:pt idx="1333">
                  <c:v>44654.055555555555</c:v>
                </c:pt>
                <c:pt idx="1334">
                  <c:v>44654.069444444445</c:v>
                </c:pt>
                <c:pt idx="1335">
                  <c:v>44654.083333333336</c:v>
                </c:pt>
                <c:pt idx="1336">
                  <c:v>44654.097222222219</c:v>
                </c:pt>
                <c:pt idx="1337">
                  <c:v>44654.111111111109</c:v>
                </c:pt>
                <c:pt idx="1338">
                  <c:v>44654.125</c:v>
                </c:pt>
                <c:pt idx="1339">
                  <c:v>44654.138888888891</c:v>
                </c:pt>
                <c:pt idx="1340">
                  <c:v>44654.152777777781</c:v>
                </c:pt>
                <c:pt idx="1341">
                  <c:v>44654.166666666664</c:v>
                </c:pt>
                <c:pt idx="1342">
                  <c:v>44654.180555555555</c:v>
                </c:pt>
                <c:pt idx="1343">
                  <c:v>44654.194444444445</c:v>
                </c:pt>
                <c:pt idx="1344">
                  <c:v>44654.208333333336</c:v>
                </c:pt>
                <c:pt idx="1345">
                  <c:v>44654.222222222219</c:v>
                </c:pt>
                <c:pt idx="1346">
                  <c:v>44654.236111111109</c:v>
                </c:pt>
                <c:pt idx="1347">
                  <c:v>44654.25</c:v>
                </c:pt>
                <c:pt idx="1348">
                  <c:v>44654.263888888891</c:v>
                </c:pt>
                <c:pt idx="1349">
                  <c:v>44654.277777777781</c:v>
                </c:pt>
                <c:pt idx="1350">
                  <c:v>44654.291666666664</c:v>
                </c:pt>
                <c:pt idx="1351">
                  <c:v>44654.305555555555</c:v>
                </c:pt>
                <c:pt idx="1352">
                  <c:v>44654.319444444445</c:v>
                </c:pt>
                <c:pt idx="1353">
                  <c:v>44654.333333333336</c:v>
                </c:pt>
                <c:pt idx="1354">
                  <c:v>44654.347222222219</c:v>
                </c:pt>
                <c:pt idx="1355">
                  <c:v>44654.361111111109</c:v>
                </c:pt>
                <c:pt idx="1356">
                  <c:v>44654.375</c:v>
                </c:pt>
                <c:pt idx="1357">
                  <c:v>44654.388888888891</c:v>
                </c:pt>
                <c:pt idx="1358">
                  <c:v>44654.402777777781</c:v>
                </c:pt>
                <c:pt idx="1359">
                  <c:v>44654.416666666664</c:v>
                </c:pt>
                <c:pt idx="1360">
                  <c:v>44654.430555555555</c:v>
                </c:pt>
                <c:pt idx="1361">
                  <c:v>44654.444444444445</c:v>
                </c:pt>
                <c:pt idx="1362">
                  <c:v>44654.458333333336</c:v>
                </c:pt>
                <c:pt idx="1363">
                  <c:v>44654.472222222219</c:v>
                </c:pt>
                <c:pt idx="1364">
                  <c:v>44654.486111111109</c:v>
                </c:pt>
                <c:pt idx="1365">
                  <c:v>44654.5</c:v>
                </c:pt>
                <c:pt idx="1366">
                  <c:v>44654.513888888891</c:v>
                </c:pt>
                <c:pt idx="1367">
                  <c:v>44654.527777777781</c:v>
                </c:pt>
                <c:pt idx="1368">
                  <c:v>44654.541666666664</c:v>
                </c:pt>
                <c:pt idx="1369">
                  <c:v>44654.555555555555</c:v>
                </c:pt>
                <c:pt idx="1370">
                  <c:v>44654.569444444445</c:v>
                </c:pt>
                <c:pt idx="1371">
                  <c:v>44654.583333333336</c:v>
                </c:pt>
                <c:pt idx="1372">
                  <c:v>44654.597222222219</c:v>
                </c:pt>
                <c:pt idx="1373">
                  <c:v>44654.611111111109</c:v>
                </c:pt>
                <c:pt idx="1374">
                  <c:v>44654.625</c:v>
                </c:pt>
                <c:pt idx="1375">
                  <c:v>44654.638888888891</c:v>
                </c:pt>
                <c:pt idx="1376">
                  <c:v>44654.652777777781</c:v>
                </c:pt>
                <c:pt idx="1377">
                  <c:v>44654.666666666664</c:v>
                </c:pt>
                <c:pt idx="1378">
                  <c:v>44654.680555555555</c:v>
                </c:pt>
                <c:pt idx="1379">
                  <c:v>44654.694444444445</c:v>
                </c:pt>
                <c:pt idx="1380">
                  <c:v>44654.708333333336</c:v>
                </c:pt>
                <c:pt idx="1381">
                  <c:v>44654.722222222219</c:v>
                </c:pt>
                <c:pt idx="1382">
                  <c:v>44654.736111111109</c:v>
                </c:pt>
                <c:pt idx="1383">
                  <c:v>44654.75</c:v>
                </c:pt>
                <c:pt idx="1384">
                  <c:v>44654.763888888891</c:v>
                </c:pt>
                <c:pt idx="1385">
                  <c:v>44654.777777777781</c:v>
                </c:pt>
                <c:pt idx="1386">
                  <c:v>44654.791666666664</c:v>
                </c:pt>
                <c:pt idx="1387">
                  <c:v>44654.805555555555</c:v>
                </c:pt>
                <c:pt idx="1388">
                  <c:v>44654.819444444445</c:v>
                </c:pt>
                <c:pt idx="1389">
                  <c:v>44654.833333333336</c:v>
                </c:pt>
                <c:pt idx="1390">
                  <c:v>44654.847222222219</c:v>
                </c:pt>
                <c:pt idx="1391">
                  <c:v>44654.861111111109</c:v>
                </c:pt>
                <c:pt idx="1392">
                  <c:v>44654.875</c:v>
                </c:pt>
                <c:pt idx="1393">
                  <c:v>44654.888888888891</c:v>
                </c:pt>
                <c:pt idx="1394">
                  <c:v>44654.902777777781</c:v>
                </c:pt>
                <c:pt idx="1395">
                  <c:v>44654.916666666664</c:v>
                </c:pt>
                <c:pt idx="1396">
                  <c:v>44654.930555555555</c:v>
                </c:pt>
                <c:pt idx="1397">
                  <c:v>44654.944444444445</c:v>
                </c:pt>
                <c:pt idx="1398">
                  <c:v>44654.958333333336</c:v>
                </c:pt>
                <c:pt idx="1399">
                  <c:v>44654.972222222219</c:v>
                </c:pt>
                <c:pt idx="1400">
                  <c:v>44654.986111111109</c:v>
                </c:pt>
                <c:pt idx="1401">
                  <c:v>44655</c:v>
                </c:pt>
                <c:pt idx="1402">
                  <c:v>44655.013888888891</c:v>
                </c:pt>
                <c:pt idx="1403">
                  <c:v>44655.027777777781</c:v>
                </c:pt>
                <c:pt idx="1404">
                  <c:v>44655.041666666664</c:v>
                </c:pt>
                <c:pt idx="1405">
                  <c:v>44655.055555555555</c:v>
                </c:pt>
                <c:pt idx="1406">
                  <c:v>44655.069444444445</c:v>
                </c:pt>
                <c:pt idx="1407">
                  <c:v>44655.083333333336</c:v>
                </c:pt>
                <c:pt idx="1408">
                  <c:v>44655.097222222219</c:v>
                </c:pt>
                <c:pt idx="1409">
                  <c:v>44655.111111111109</c:v>
                </c:pt>
                <c:pt idx="1410">
                  <c:v>44655.125</c:v>
                </c:pt>
                <c:pt idx="1411">
                  <c:v>44655.138888888891</c:v>
                </c:pt>
                <c:pt idx="1412">
                  <c:v>44655.152777777781</c:v>
                </c:pt>
                <c:pt idx="1413">
                  <c:v>44655.166666666664</c:v>
                </c:pt>
                <c:pt idx="1414">
                  <c:v>44655.180555555555</c:v>
                </c:pt>
                <c:pt idx="1415">
                  <c:v>44655.194444444445</c:v>
                </c:pt>
                <c:pt idx="1416">
                  <c:v>44655.208333333336</c:v>
                </c:pt>
                <c:pt idx="1417">
                  <c:v>44655.222222222219</c:v>
                </c:pt>
                <c:pt idx="1418">
                  <c:v>44655.236111111109</c:v>
                </c:pt>
                <c:pt idx="1419">
                  <c:v>44655.25</c:v>
                </c:pt>
                <c:pt idx="1420">
                  <c:v>44655.263888888891</c:v>
                </c:pt>
                <c:pt idx="1421">
                  <c:v>44655.277777777781</c:v>
                </c:pt>
                <c:pt idx="1422">
                  <c:v>44655.291666666664</c:v>
                </c:pt>
                <c:pt idx="1423">
                  <c:v>44655.305555555555</c:v>
                </c:pt>
                <c:pt idx="1424">
                  <c:v>44655.319444444445</c:v>
                </c:pt>
                <c:pt idx="1425">
                  <c:v>44655.333333333336</c:v>
                </c:pt>
                <c:pt idx="1426">
                  <c:v>44655.347222222219</c:v>
                </c:pt>
                <c:pt idx="1427">
                  <c:v>44655.361111111109</c:v>
                </c:pt>
                <c:pt idx="1428">
                  <c:v>44655.375</c:v>
                </c:pt>
                <c:pt idx="1429">
                  <c:v>44655.388888888891</c:v>
                </c:pt>
                <c:pt idx="1430">
                  <c:v>44655.402777777781</c:v>
                </c:pt>
                <c:pt idx="1431">
                  <c:v>44655.416666666664</c:v>
                </c:pt>
                <c:pt idx="1432">
                  <c:v>44655.430555555555</c:v>
                </c:pt>
                <c:pt idx="1433">
                  <c:v>44655.444444444445</c:v>
                </c:pt>
                <c:pt idx="1434">
                  <c:v>44655.458333333336</c:v>
                </c:pt>
                <c:pt idx="1435">
                  <c:v>44655.472222222219</c:v>
                </c:pt>
                <c:pt idx="1436">
                  <c:v>44655.486111111109</c:v>
                </c:pt>
                <c:pt idx="1437">
                  <c:v>44655.5</c:v>
                </c:pt>
                <c:pt idx="1438">
                  <c:v>44655.513888888891</c:v>
                </c:pt>
                <c:pt idx="1439">
                  <c:v>44655.527777777781</c:v>
                </c:pt>
                <c:pt idx="1440">
                  <c:v>44655.541666666664</c:v>
                </c:pt>
                <c:pt idx="1441">
                  <c:v>44655.555555555555</c:v>
                </c:pt>
                <c:pt idx="1442">
                  <c:v>44655.569444444445</c:v>
                </c:pt>
                <c:pt idx="1443">
                  <c:v>44655.583333333336</c:v>
                </c:pt>
                <c:pt idx="1444">
                  <c:v>44655.597222222219</c:v>
                </c:pt>
                <c:pt idx="1445">
                  <c:v>44655.611111111109</c:v>
                </c:pt>
                <c:pt idx="1446">
                  <c:v>44655.625</c:v>
                </c:pt>
                <c:pt idx="1447">
                  <c:v>44655.638888888891</c:v>
                </c:pt>
                <c:pt idx="1448">
                  <c:v>44655.652777777781</c:v>
                </c:pt>
                <c:pt idx="1449">
                  <c:v>44655.666666666664</c:v>
                </c:pt>
                <c:pt idx="1450">
                  <c:v>44655.680555555555</c:v>
                </c:pt>
                <c:pt idx="1451">
                  <c:v>44655.694444444445</c:v>
                </c:pt>
                <c:pt idx="1452">
                  <c:v>44655.708333333336</c:v>
                </c:pt>
                <c:pt idx="1453">
                  <c:v>44655.722222222219</c:v>
                </c:pt>
                <c:pt idx="1454">
                  <c:v>44655.736111111109</c:v>
                </c:pt>
                <c:pt idx="1455">
                  <c:v>44655.75</c:v>
                </c:pt>
                <c:pt idx="1456">
                  <c:v>44655.763888888891</c:v>
                </c:pt>
                <c:pt idx="1457">
                  <c:v>44655.777777777781</c:v>
                </c:pt>
                <c:pt idx="1458">
                  <c:v>44655.791666666664</c:v>
                </c:pt>
                <c:pt idx="1459">
                  <c:v>44655.805555555555</c:v>
                </c:pt>
                <c:pt idx="1460">
                  <c:v>44655.819444444445</c:v>
                </c:pt>
                <c:pt idx="1461">
                  <c:v>44655.833333333336</c:v>
                </c:pt>
                <c:pt idx="1462">
                  <c:v>44655.847222222219</c:v>
                </c:pt>
                <c:pt idx="1463">
                  <c:v>44655.861111111109</c:v>
                </c:pt>
                <c:pt idx="1464">
                  <c:v>44655.875</c:v>
                </c:pt>
                <c:pt idx="1465">
                  <c:v>44655.888888888891</c:v>
                </c:pt>
                <c:pt idx="1466">
                  <c:v>44655.902777777781</c:v>
                </c:pt>
                <c:pt idx="1467">
                  <c:v>44655.916666666664</c:v>
                </c:pt>
                <c:pt idx="1468">
                  <c:v>44655.930555555555</c:v>
                </c:pt>
                <c:pt idx="1469">
                  <c:v>44655.944444444445</c:v>
                </c:pt>
                <c:pt idx="1470">
                  <c:v>44655.958333333336</c:v>
                </c:pt>
                <c:pt idx="1471">
                  <c:v>44655.972222222219</c:v>
                </c:pt>
                <c:pt idx="1472">
                  <c:v>44655.986111111109</c:v>
                </c:pt>
                <c:pt idx="1473">
                  <c:v>44656</c:v>
                </c:pt>
                <c:pt idx="1474">
                  <c:v>44656.013888888891</c:v>
                </c:pt>
                <c:pt idx="1475">
                  <c:v>44656.027777777781</c:v>
                </c:pt>
                <c:pt idx="1476">
                  <c:v>44656.041666666664</c:v>
                </c:pt>
                <c:pt idx="1477">
                  <c:v>44656.055555555555</c:v>
                </c:pt>
                <c:pt idx="1478">
                  <c:v>44656.069444444445</c:v>
                </c:pt>
                <c:pt idx="1479">
                  <c:v>44656.083333333336</c:v>
                </c:pt>
                <c:pt idx="1480">
                  <c:v>44656.097222222219</c:v>
                </c:pt>
                <c:pt idx="1481">
                  <c:v>44656.111111111109</c:v>
                </c:pt>
                <c:pt idx="1482">
                  <c:v>44656.125</c:v>
                </c:pt>
                <c:pt idx="1483">
                  <c:v>44656.138888888891</c:v>
                </c:pt>
                <c:pt idx="1484">
                  <c:v>44656.152777777781</c:v>
                </c:pt>
                <c:pt idx="1485">
                  <c:v>44656.166666666664</c:v>
                </c:pt>
                <c:pt idx="1486">
                  <c:v>44656.180555555555</c:v>
                </c:pt>
                <c:pt idx="1487">
                  <c:v>44656.194444444445</c:v>
                </c:pt>
                <c:pt idx="1488">
                  <c:v>44656.208333333336</c:v>
                </c:pt>
                <c:pt idx="1489">
                  <c:v>44656.222222222219</c:v>
                </c:pt>
                <c:pt idx="1490">
                  <c:v>44656.236111111109</c:v>
                </c:pt>
                <c:pt idx="1491">
                  <c:v>44656.25</c:v>
                </c:pt>
                <c:pt idx="1492">
                  <c:v>44656.263888888891</c:v>
                </c:pt>
                <c:pt idx="1493">
                  <c:v>44656.277777777781</c:v>
                </c:pt>
                <c:pt idx="1494">
                  <c:v>44656.291666666664</c:v>
                </c:pt>
                <c:pt idx="1495">
                  <c:v>44656.305555555555</c:v>
                </c:pt>
                <c:pt idx="1496">
                  <c:v>44656.319444444445</c:v>
                </c:pt>
                <c:pt idx="1497">
                  <c:v>44656.333333333336</c:v>
                </c:pt>
                <c:pt idx="1498">
                  <c:v>44656.347222222219</c:v>
                </c:pt>
                <c:pt idx="1499">
                  <c:v>44656.361111111109</c:v>
                </c:pt>
                <c:pt idx="1500">
                  <c:v>44656.375</c:v>
                </c:pt>
                <c:pt idx="1501">
                  <c:v>44656.388888888891</c:v>
                </c:pt>
                <c:pt idx="1502">
                  <c:v>44656.402777777781</c:v>
                </c:pt>
                <c:pt idx="1503">
                  <c:v>44656.416666666664</c:v>
                </c:pt>
                <c:pt idx="1504">
                  <c:v>44656.430555555555</c:v>
                </c:pt>
                <c:pt idx="1505">
                  <c:v>44656.444444444445</c:v>
                </c:pt>
                <c:pt idx="1506">
                  <c:v>44656.458333333336</c:v>
                </c:pt>
                <c:pt idx="1507">
                  <c:v>44656.472222222219</c:v>
                </c:pt>
                <c:pt idx="1508">
                  <c:v>44656.486111111109</c:v>
                </c:pt>
                <c:pt idx="1509">
                  <c:v>44656.5</c:v>
                </c:pt>
                <c:pt idx="1510">
                  <c:v>44656.513888888891</c:v>
                </c:pt>
                <c:pt idx="1511">
                  <c:v>44656.527777777781</c:v>
                </c:pt>
                <c:pt idx="1512">
                  <c:v>44656.541666666664</c:v>
                </c:pt>
                <c:pt idx="1513">
                  <c:v>44656.555555555555</c:v>
                </c:pt>
                <c:pt idx="1514">
                  <c:v>44656.569444444445</c:v>
                </c:pt>
                <c:pt idx="1515">
                  <c:v>44656.583333333336</c:v>
                </c:pt>
                <c:pt idx="1516">
                  <c:v>44656.597222222219</c:v>
                </c:pt>
                <c:pt idx="1517">
                  <c:v>44656.611111111109</c:v>
                </c:pt>
                <c:pt idx="1518">
                  <c:v>44656.625</c:v>
                </c:pt>
                <c:pt idx="1519">
                  <c:v>44656.638888888891</c:v>
                </c:pt>
                <c:pt idx="1520">
                  <c:v>44656.652777777781</c:v>
                </c:pt>
                <c:pt idx="1521">
                  <c:v>44656.666666666664</c:v>
                </c:pt>
                <c:pt idx="1522">
                  <c:v>44656.680555555555</c:v>
                </c:pt>
                <c:pt idx="1523">
                  <c:v>44656.694444444445</c:v>
                </c:pt>
                <c:pt idx="1524">
                  <c:v>44656.708333333336</c:v>
                </c:pt>
                <c:pt idx="1525">
                  <c:v>44656.722222222219</c:v>
                </c:pt>
                <c:pt idx="1526">
                  <c:v>44656.736111111109</c:v>
                </c:pt>
                <c:pt idx="1527">
                  <c:v>44656.75</c:v>
                </c:pt>
                <c:pt idx="1528">
                  <c:v>44656.763888888891</c:v>
                </c:pt>
                <c:pt idx="1529">
                  <c:v>44656.777777777781</c:v>
                </c:pt>
                <c:pt idx="1530">
                  <c:v>44656.791666666664</c:v>
                </c:pt>
                <c:pt idx="1531">
                  <c:v>44656.805555555555</c:v>
                </c:pt>
                <c:pt idx="1532">
                  <c:v>44656.819444444445</c:v>
                </c:pt>
                <c:pt idx="1533">
                  <c:v>44656.833333333336</c:v>
                </c:pt>
                <c:pt idx="1534">
                  <c:v>44656.847222222219</c:v>
                </c:pt>
                <c:pt idx="1535">
                  <c:v>44656.861111111109</c:v>
                </c:pt>
                <c:pt idx="1536">
                  <c:v>44656.875</c:v>
                </c:pt>
                <c:pt idx="1537">
                  <c:v>44656.888888888891</c:v>
                </c:pt>
                <c:pt idx="1538">
                  <c:v>44656.902777777781</c:v>
                </c:pt>
                <c:pt idx="1539">
                  <c:v>44656.916666666664</c:v>
                </c:pt>
                <c:pt idx="1540">
                  <c:v>44656.930555555555</c:v>
                </c:pt>
                <c:pt idx="1541">
                  <c:v>44656.944444444445</c:v>
                </c:pt>
                <c:pt idx="1542">
                  <c:v>44656.958333333336</c:v>
                </c:pt>
                <c:pt idx="1543">
                  <c:v>44656.972222222219</c:v>
                </c:pt>
                <c:pt idx="1544">
                  <c:v>44656.986111111109</c:v>
                </c:pt>
                <c:pt idx="1545">
                  <c:v>44657</c:v>
                </c:pt>
                <c:pt idx="1546">
                  <c:v>44657.013888888891</c:v>
                </c:pt>
                <c:pt idx="1547">
                  <c:v>44657.027777777781</c:v>
                </c:pt>
                <c:pt idx="1548">
                  <c:v>44657.041666666664</c:v>
                </c:pt>
                <c:pt idx="1549">
                  <c:v>44657.055555555555</c:v>
                </c:pt>
                <c:pt idx="1550">
                  <c:v>44657.069444444445</c:v>
                </c:pt>
                <c:pt idx="1551">
                  <c:v>44657.083333333336</c:v>
                </c:pt>
                <c:pt idx="1552">
                  <c:v>44657.097222222219</c:v>
                </c:pt>
                <c:pt idx="1553">
                  <c:v>44657.111111111109</c:v>
                </c:pt>
                <c:pt idx="1554">
                  <c:v>44657.125</c:v>
                </c:pt>
                <c:pt idx="1555">
                  <c:v>44657.138888888891</c:v>
                </c:pt>
                <c:pt idx="1556">
                  <c:v>44657.152777777781</c:v>
                </c:pt>
                <c:pt idx="1557">
                  <c:v>44657.166666666664</c:v>
                </c:pt>
                <c:pt idx="1558">
                  <c:v>44657.180555555555</c:v>
                </c:pt>
                <c:pt idx="1559">
                  <c:v>44657.194444444445</c:v>
                </c:pt>
                <c:pt idx="1560">
                  <c:v>44657.208333333336</c:v>
                </c:pt>
                <c:pt idx="1561">
                  <c:v>44657.222222222219</c:v>
                </c:pt>
                <c:pt idx="1562">
                  <c:v>44657.236111111109</c:v>
                </c:pt>
                <c:pt idx="1563">
                  <c:v>44657.25</c:v>
                </c:pt>
                <c:pt idx="1564">
                  <c:v>44657.263888888891</c:v>
                </c:pt>
                <c:pt idx="1565">
                  <c:v>44657.277777777781</c:v>
                </c:pt>
                <c:pt idx="1566">
                  <c:v>44657.291666666664</c:v>
                </c:pt>
                <c:pt idx="1567">
                  <c:v>44657.305555555555</c:v>
                </c:pt>
                <c:pt idx="1568">
                  <c:v>44657.319444444445</c:v>
                </c:pt>
                <c:pt idx="1569">
                  <c:v>44657.333333333336</c:v>
                </c:pt>
                <c:pt idx="1570">
                  <c:v>44657.347222222219</c:v>
                </c:pt>
                <c:pt idx="1571">
                  <c:v>44657.361111111109</c:v>
                </c:pt>
                <c:pt idx="1572">
                  <c:v>44657.375</c:v>
                </c:pt>
                <c:pt idx="1573">
                  <c:v>44657.388888888891</c:v>
                </c:pt>
                <c:pt idx="1574">
                  <c:v>44657.402777777781</c:v>
                </c:pt>
                <c:pt idx="1575">
                  <c:v>44657.416666666664</c:v>
                </c:pt>
                <c:pt idx="1576">
                  <c:v>44657.430555555555</c:v>
                </c:pt>
                <c:pt idx="1577">
                  <c:v>44657.444444444445</c:v>
                </c:pt>
                <c:pt idx="1578">
                  <c:v>44657.458333333336</c:v>
                </c:pt>
                <c:pt idx="1579">
                  <c:v>44657.472222222219</c:v>
                </c:pt>
                <c:pt idx="1580">
                  <c:v>44657.486111111109</c:v>
                </c:pt>
                <c:pt idx="1581">
                  <c:v>44657.5</c:v>
                </c:pt>
                <c:pt idx="1582">
                  <c:v>44657.513888888891</c:v>
                </c:pt>
                <c:pt idx="1583">
                  <c:v>44657.527777777781</c:v>
                </c:pt>
                <c:pt idx="1584">
                  <c:v>44657.541666666664</c:v>
                </c:pt>
                <c:pt idx="1585">
                  <c:v>44657.555555555555</c:v>
                </c:pt>
                <c:pt idx="1586">
                  <c:v>44657.569444444445</c:v>
                </c:pt>
                <c:pt idx="1587">
                  <c:v>44657.583333333336</c:v>
                </c:pt>
                <c:pt idx="1588">
                  <c:v>44657.597222222219</c:v>
                </c:pt>
                <c:pt idx="1589">
                  <c:v>44657.611111111109</c:v>
                </c:pt>
                <c:pt idx="1590">
                  <c:v>44657.625</c:v>
                </c:pt>
                <c:pt idx="1591">
                  <c:v>44657.638888888891</c:v>
                </c:pt>
                <c:pt idx="1592">
                  <c:v>44657.652777777781</c:v>
                </c:pt>
                <c:pt idx="1593">
                  <c:v>44657.666666666664</c:v>
                </c:pt>
                <c:pt idx="1594">
                  <c:v>44657.680555555555</c:v>
                </c:pt>
                <c:pt idx="1595">
                  <c:v>44657.694444444445</c:v>
                </c:pt>
                <c:pt idx="1596">
                  <c:v>44657.708333333336</c:v>
                </c:pt>
                <c:pt idx="1597">
                  <c:v>44657.722222222219</c:v>
                </c:pt>
                <c:pt idx="1598">
                  <c:v>44657.736111111109</c:v>
                </c:pt>
                <c:pt idx="1599">
                  <c:v>44657.75</c:v>
                </c:pt>
                <c:pt idx="1600">
                  <c:v>44657.763888888891</c:v>
                </c:pt>
                <c:pt idx="1601">
                  <c:v>44657.777777777781</c:v>
                </c:pt>
                <c:pt idx="1602">
                  <c:v>44657.791666666664</c:v>
                </c:pt>
                <c:pt idx="1603">
                  <c:v>44657.805555555555</c:v>
                </c:pt>
                <c:pt idx="1604">
                  <c:v>44657.819444444445</c:v>
                </c:pt>
                <c:pt idx="1605">
                  <c:v>44657.833333333336</c:v>
                </c:pt>
                <c:pt idx="1606">
                  <c:v>44657.847222222219</c:v>
                </c:pt>
                <c:pt idx="1607">
                  <c:v>44657.861111111109</c:v>
                </c:pt>
                <c:pt idx="1608">
                  <c:v>44657.875</c:v>
                </c:pt>
                <c:pt idx="1609">
                  <c:v>44657.888888888891</c:v>
                </c:pt>
                <c:pt idx="1610">
                  <c:v>44657.902777777781</c:v>
                </c:pt>
                <c:pt idx="1611">
                  <c:v>44657.916666666664</c:v>
                </c:pt>
                <c:pt idx="1612">
                  <c:v>44657.930555555555</c:v>
                </c:pt>
                <c:pt idx="1613">
                  <c:v>44657.944444444445</c:v>
                </c:pt>
                <c:pt idx="1614">
                  <c:v>44657.958333333336</c:v>
                </c:pt>
                <c:pt idx="1615">
                  <c:v>44657.972222222219</c:v>
                </c:pt>
                <c:pt idx="1616">
                  <c:v>44657.986111111109</c:v>
                </c:pt>
                <c:pt idx="1617">
                  <c:v>44658</c:v>
                </c:pt>
                <c:pt idx="1618">
                  <c:v>44658.013888888891</c:v>
                </c:pt>
                <c:pt idx="1619">
                  <c:v>44658.027777777781</c:v>
                </c:pt>
                <c:pt idx="1620">
                  <c:v>44658.041666666664</c:v>
                </c:pt>
                <c:pt idx="1621">
                  <c:v>44658.055555555555</c:v>
                </c:pt>
                <c:pt idx="1622">
                  <c:v>44658.069444444445</c:v>
                </c:pt>
                <c:pt idx="1623">
                  <c:v>44658.083333333336</c:v>
                </c:pt>
                <c:pt idx="1624">
                  <c:v>44658.097222222219</c:v>
                </c:pt>
                <c:pt idx="1625">
                  <c:v>44658.111111111109</c:v>
                </c:pt>
                <c:pt idx="1626">
                  <c:v>44658.125</c:v>
                </c:pt>
                <c:pt idx="1627">
                  <c:v>44658.138888888891</c:v>
                </c:pt>
                <c:pt idx="1628">
                  <c:v>44658.152777777781</c:v>
                </c:pt>
                <c:pt idx="1629">
                  <c:v>44658.166666666664</c:v>
                </c:pt>
                <c:pt idx="1630">
                  <c:v>44658.180555555555</c:v>
                </c:pt>
                <c:pt idx="1631">
                  <c:v>44658.194444444445</c:v>
                </c:pt>
                <c:pt idx="1632">
                  <c:v>44658.208333333336</c:v>
                </c:pt>
                <c:pt idx="1633">
                  <c:v>44658.222222222219</c:v>
                </c:pt>
                <c:pt idx="1634">
                  <c:v>44658.236111111109</c:v>
                </c:pt>
                <c:pt idx="1635">
                  <c:v>44658.25</c:v>
                </c:pt>
                <c:pt idx="1636">
                  <c:v>44658.263888888891</c:v>
                </c:pt>
                <c:pt idx="1637">
                  <c:v>44658.277777777781</c:v>
                </c:pt>
                <c:pt idx="1638">
                  <c:v>44658.291666666664</c:v>
                </c:pt>
                <c:pt idx="1639">
                  <c:v>44658.305555555555</c:v>
                </c:pt>
                <c:pt idx="1640">
                  <c:v>44658.319444444445</c:v>
                </c:pt>
                <c:pt idx="1641">
                  <c:v>44658.333333333336</c:v>
                </c:pt>
                <c:pt idx="1642">
                  <c:v>44658.347222222219</c:v>
                </c:pt>
                <c:pt idx="1643">
                  <c:v>44658.361111111109</c:v>
                </c:pt>
                <c:pt idx="1644">
                  <c:v>44658.375</c:v>
                </c:pt>
                <c:pt idx="1645">
                  <c:v>44658.388888888891</c:v>
                </c:pt>
                <c:pt idx="1646">
                  <c:v>44658.402777777781</c:v>
                </c:pt>
                <c:pt idx="1647">
                  <c:v>44658.416666666664</c:v>
                </c:pt>
                <c:pt idx="1648">
                  <c:v>44658.430555555555</c:v>
                </c:pt>
                <c:pt idx="1649">
                  <c:v>44658.444444444445</c:v>
                </c:pt>
                <c:pt idx="1650">
                  <c:v>44658.458333333336</c:v>
                </c:pt>
                <c:pt idx="1651">
                  <c:v>44658.472222222219</c:v>
                </c:pt>
                <c:pt idx="1652">
                  <c:v>44658.486111111109</c:v>
                </c:pt>
                <c:pt idx="1653">
                  <c:v>44658.5</c:v>
                </c:pt>
                <c:pt idx="1654">
                  <c:v>44658.513888888891</c:v>
                </c:pt>
                <c:pt idx="1655">
                  <c:v>44658.527777777781</c:v>
                </c:pt>
                <c:pt idx="1656">
                  <c:v>44658.541666666664</c:v>
                </c:pt>
                <c:pt idx="1657">
                  <c:v>44658.555555555555</c:v>
                </c:pt>
                <c:pt idx="1658">
                  <c:v>44658.569444444445</c:v>
                </c:pt>
                <c:pt idx="1659">
                  <c:v>44658.583333333336</c:v>
                </c:pt>
                <c:pt idx="1660">
                  <c:v>44658.597222222219</c:v>
                </c:pt>
                <c:pt idx="1661">
                  <c:v>44658.611111111109</c:v>
                </c:pt>
                <c:pt idx="1662">
                  <c:v>44658.625</c:v>
                </c:pt>
                <c:pt idx="1663">
                  <c:v>44658.638888888891</c:v>
                </c:pt>
                <c:pt idx="1664">
                  <c:v>44658.652777777781</c:v>
                </c:pt>
                <c:pt idx="1665">
                  <c:v>44658.666666666664</c:v>
                </c:pt>
                <c:pt idx="1666">
                  <c:v>44658.680555555555</c:v>
                </c:pt>
                <c:pt idx="1667">
                  <c:v>44658.694444444445</c:v>
                </c:pt>
                <c:pt idx="1668">
                  <c:v>44658.708333333336</c:v>
                </c:pt>
                <c:pt idx="1669">
                  <c:v>44658.722222222219</c:v>
                </c:pt>
                <c:pt idx="1670">
                  <c:v>44658.736111111109</c:v>
                </c:pt>
                <c:pt idx="1671">
                  <c:v>44658.75</c:v>
                </c:pt>
                <c:pt idx="1672">
                  <c:v>44658.763888888891</c:v>
                </c:pt>
                <c:pt idx="1673">
                  <c:v>44658.777777777781</c:v>
                </c:pt>
                <c:pt idx="1674">
                  <c:v>44658.791666666664</c:v>
                </c:pt>
                <c:pt idx="1675">
                  <c:v>44658.805555555555</c:v>
                </c:pt>
                <c:pt idx="1676">
                  <c:v>44658.819444444445</c:v>
                </c:pt>
                <c:pt idx="1677">
                  <c:v>44658.833333333336</c:v>
                </c:pt>
                <c:pt idx="1678">
                  <c:v>44658.847222222219</c:v>
                </c:pt>
                <c:pt idx="1679">
                  <c:v>44658.861111111109</c:v>
                </c:pt>
                <c:pt idx="1680">
                  <c:v>44658.875</c:v>
                </c:pt>
                <c:pt idx="1681">
                  <c:v>44658.888888888891</c:v>
                </c:pt>
                <c:pt idx="1682">
                  <c:v>44658.902777777781</c:v>
                </c:pt>
                <c:pt idx="1683">
                  <c:v>44658.916666666664</c:v>
                </c:pt>
                <c:pt idx="1684">
                  <c:v>44658.930555555555</c:v>
                </c:pt>
                <c:pt idx="1685">
                  <c:v>44658.944444444445</c:v>
                </c:pt>
                <c:pt idx="1686">
                  <c:v>44658.958333333336</c:v>
                </c:pt>
                <c:pt idx="1687">
                  <c:v>44658.972222222219</c:v>
                </c:pt>
                <c:pt idx="1688">
                  <c:v>44658.986111111109</c:v>
                </c:pt>
                <c:pt idx="1689">
                  <c:v>44659</c:v>
                </c:pt>
                <c:pt idx="1690">
                  <c:v>44659.013888888891</c:v>
                </c:pt>
                <c:pt idx="1691">
                  <c:v>44659.027777777781</c:v>
                </c:pt>
                <c:pt idx="1692">
                  <c:v>44659.041666666664</c:v>
                </c:pt>
                <c:pt idx="1693">
                  <c:v>44659.055555555555</c:v>
                </c:pt>
                <c:pt idx="1694">
                  <c:v>44659.069444444445</c:v>
                </c:pt>
                <c:pt idx="1695">
                  <c:v>44659.083333333336</c:v>
                </c:pt>
                <c:pt idx="1696">
                  <c:v>44659.097222222219</c:v>
                </c:pt>
                <c:pt idx="1697">
                  <c:v>44659.111111111109</c:v>
                </c:pt>
                <c:pt idx="1698">
                  <c:v>44659.125</c:v>
                </c:pt>
                <c:pt idx="1699">
                  <c:v>44659.138888888891</c:v>
                </c:pt>
                <c:pt idx="1700">
                  <c:v>44659.152777777781</c:v>
                </c:pt>
                <c:pt idx="1701">
                  <c:v>44659.166666666664</c:v>
                </c:pt>
                <c:pt idx="1702">
                  <c:v>44659.180555555555</c:v>
                </c:pt>
                <c:pt idx="1703">
                  <c:v>44659.194444444445</c:v>
                </c:pt>
                <c:pt idx="1704">
                  <c:v>44659.208333333336</c:v>
                </c:pt>
                <c:pt idx="1705">
                  <c:v>44659.222222222219</c:v>
                </c:pt>
                <c:pt idx="1706">
                  <c:v>44659.236111111109</c:v>
                </c:pt>
                <c:pt idx="1707">
                  <c:v>44659.25</c:v>
                </c:pt>
                <c:pt idx="1708">
                  <c:v>44659.263888888891</c:v>
                </c:pt>
                <c:pt idx="1709">
                  <c:v>44659.277777777781</c:v>
                </c:pt>
                <c:pt idx="1710">
                  <c:v>44659.291666666664</c:v>
                </c:pt>
                <c:pt idx="1711">
                  <c:v>44659.305555555555</c:v>
                </c:pt>
                <c:pt idx="1712">
                  <c:v>44659.319444444445</c:v>
                </c:pt>
                <c:pt idx="1713">
                  <c:v>44659.333333333336</c:v>
                </c:pt>
                <c:pt idx="1714">
                  <c:v>44659.347222222219</c:v>
                </c:pt>
                <c:pt idx="1715">
                  <c:v>44659.361111111109</c:v>
                </c:pt>
                <c:pt idx="1716">
                  <c:v>44659.375</c:v>
                </c:pt>
                <c:pt idx="1717">
                  <c:v>44659.388888888891</c:v>
                </c:pt>
                <c:pt idx="1718">
                  <c:v>44659.402777777781</c:v>
                </c:pt>
                <c:pt idx="1719">
                  <c:v>44659.416666666664</c:v>
                </c:pt>
                <c:pt idx="1720">
                  <c:v>44659.430555555555</c:v>
                </c:pt>
                <c:pt idx="1721">
                  <c:v>44659.444444444445</c:v>
                </c:pt>
                <c:pt idx="1722">
                  <c:v>44659.458333333336</c:v>
                </c:pt>
                <c:pt idx="1723">
                  <c:v>44659.472222222219</c:v>
                </c:pt>
              </c:numCache>
            </c:numRef>
          </c:cat>
          <c:val>
            <c:numRef>
              <c:f>[1]calcdata!$H$2:$H$1725</c:f>
              <c:numCache>
                <c:formatCode>General</c:formatCode>
                <c:ptCount val="1724"/>
                <c:pt idx="0">
                  <c:v>5.6487499999999997</c:v>
                </c:pt>
                <c:pt idx="1">
                  <c:v>5.13</c:v>
                </c:pt>
                <c:pt idx="2">
                  <c:v>5.1425000000000001</c:v>
                </c:pt>
                <c:pt idx="3">
                  <c:v>5.1233333333333304</c:v>
                </c:pt>
                <c:pt idx="4">
                  <c:v>5.1418181818181798</c:v>
                </c:pt>
                <c:pt idx="5">
                  <c:v>5.1425000000000001</c:v>
                </c:pt>
                <c:pt idx="6">
                  <c:v>5.1180000000000003</c:v>
                </c:pt>
                <c:pt idx="7">
                  <c:v>5.13</c:v>
                </c:pt>
                <c:pt idx="8">
                  <c:v>5.1357142857142799</c:v>
                </c:pt>
                <c:pt idx="9">
                  <c:v>5.1475</c:v>
                </c:pt>
                <c:pt idx="10">
                  <c:v>5.1471428571428497</c:v>
                </c:pt>
                <c:pt idx="11">
                  <c:v>5.1583333333333297</c:v>
                </c:pt>
                <c:pt idx="12">
                  <c:v>5.14333333333333</c:v>
                </c:pt>
                <c:pt idx="13">
                  <c:v>5.125</c:v>
                </c:pt>
                <c:pt idx="14">
                  <c:v>5.14</c:v>
                </c:pt>
                <c:pt idx="15">
                  <c:v>5.1224999999999996</c:v>
                </c:pt>
                <c:pt idx="16">
                  <c:v>5.13777777777777</c:v>
                </c:pt>
                <c:pt idx="17">
                  <c:v>5.1533333333333298</c:v>
                </c:pt>
                <c:pt idx="18">
                  <c:v>5.1359999999999904</c:v>
                </c:pt>
                <c:pt idx="19">
                  <c:v>5.1266666666666598</c:v>
                </c:pt>
                <c:pt idx="20">
                  <c:v>5.1349999999999998</c:v>
                </c:pt>
                <c:pt idx="21">
                  <c:v>5.1440000000000001</c:v>
                </c:pt>
                <c:pt idx="22">
                  <c:v>5.1324999999999896</c:v>
                </c:pt>
                <c:pt idx="23">
                  <c:v>5.1485714285714197</c:v>
                </c:pt>
                <c:pt idx="24">
                  <c:v>5.1274999999999897</c:v>
                </c:pt>
                <c:pt idx="25">
                  <c:v>5.1174999999999997</c:v>
                </c:pt>
                <c:pt idx="26">
                  <c:v>5.1360000000000001</c:v>
                </c:pt>
                <c:pt idx="27">
                  <c:v>5.1549999999999896</c:v>
                </c:pt>
                <c:pt idx="28">
                  <c:v>5.1233333333333304</c:v>
                </c:pt>
                <c:pt idx="29">
                  <c:v>5.1375000000000002</c:v>
                </c:pt>
                <c:pt idx="30">
                  <c:v>5.1633333333333304</c:v>
                </c:pt>
                <c:pt idx="31">
                  <c:v>5.12</c:v>
                </c:pt>
                <c:pt idx="32">
                  <c:v>5.1333333333333302</c:v>
                </c:pt>
                <c:pt idx="33">
                  <c:v>5.1224999999999996</c:v>
                </c:pt>
                <c:pt idx="34">
                  <c:v>5.1319999999999997</c:v>
                </c:pt>
                <c:pt idx="35">
                  <c:v>5.1550000000000002</c:v>
                </c:pt>
                <c:pt idx="36">
                  <c:v>5.15</c:v>
                </c:pt>
                <c:pt idx="37">
                  <c:v>5.14</c:v>
                </c:pt>
                <c:pt idx="38">
                  <c:v>5.15</c:v>
                </c:pt>
                <c:pt idx="39">
                  <c:v>5.1375000000000002</c:v>
                </c:pt>
                <c:pt idx="40">
                  <c:v>5.1266666666666598</c:v>
                </c:pt>
                <c:pt idx="41">
                  <c:v>5.1624999999999996</c:v>
                </c:pt>
                <c:pt idx="42">
                  <c:v>5.1379999999999999</c:v>
                </c:pt>
                <c:pt idx="43">
                  <c:v>5.14</c:v>
                </c:pt>
                <c:pt idx="44">
                  <c:v>5.14</c:v>
                </c:pt>
                <c:pt idx="45">
                  <c:v>5.1324999999999896</c:v>
                </c:pt>
                <c:pt idx="46">
                  <c:v>5.1120000000000001</c:v>
                </c:pt>
                <c:pt idx="47">
                  <c:v>5.12</c:v>
                </c:pt>
                <c:pt idx="48">
                  <c:v>5.1520000000000001</c:v>
                </c:pt>
                <c:pt idx="49">
                  <c:v>5.13</c:v>
                </c:pt>
                <c:pt idx="50">
                  <c:v>5.1524999999999999</c:v>
                </c:pt>
                <c:pt idx="51">
                  <c:v>5.1499999999999897</c:v>
                </c:pt>
                <c:pt idx="52">
                  <c:v>5.1316666666666597</c:v>
                </c:pt>
                <c:pt idx="53">
                  <c:v>5.1174999999999997</c:v>
                </c:pt>
                <c:pt idx="54">
                  <c:v>5.1459999999999999</c:v>
                </c:pt>
                <c:pt idx="55">
                  <c:v>5.1099999999999897</c:v>
                </c:pt>
                <c:pt idx="56">
                  <c:v>5.1340000000000003</c:v>
                </c:pt>
                <c:pt idx="57">
                  <c:v>5.16</c:v>
                </c:pt>
                <c:pt idx="58">
                  <c:v>5.1371428571428499</c:v>
                </c:pt>
                <c:pt idx="59">
                  <c:v>5.1425000000000001</c:v>
                </c:pt>
                <c:pt idx="60">
                  <c:v>5.1366666666666596</c:v>
                </c:pt>
                <c:pt idx="61">
                  <c:v>5.1624999999999996</c:v>
                </c:pt>
                <c:pt idx="62">
                  <c:v>5.1349999999999998</c:v>
                </c:pt>
                <c:pt idx="63">
                  <c:v>5.1420000000000003</c:v>
                </c:pt>
                <c:pt idx="64">
                  <c:v>5.1274999999999897</c:v>
                </c:pt>
                <c:pt idx="65">
                  <c:v>5.1420000000000003</c:v>
                </c:pt>
                <c:pt idx="66">
                  <c:v>5.1324999999999896</c:v>
                </c:pt>
                <c:pt idx="67">
                  <c:v>5.1219999999999999</c:v>
                </c:pt>
                <c:pt idx="68">
                  <c:v>5.1375000000000002</c:v>
                </c:pt>
                <c:pt idx="69">
                  <c:v>5.1366666666666596</c:v>
                </c:pt>
                <c:pt idx="70">
                  <c:v>5.1416666666666604</c:v>
                </c:pt>
                <c:pt idx="71">
                  <c:v>5.1440000000000001</c:v>
                </c:pt>
                <c:pt idx="72">
                  <c:v>5.13</c:v>
                </c:pt>
                <c:pt idx="73">
                  <c:v>5.1440000000000001</c:v>
                </c:pt>
                <c:pt idx="74">
                  <c:v>5.1614285714285701</c:v>
                </c:pt>
                <c:pt idx="75">
                  <c:v>5.125</c:v>
                </c:pt>
                <c:pt idx="76">
                  <c:v>5.13</c:v>
                </c:pt>
                <c:pt idx="77">
                  <c:v>5.1216666666666599</c:v>
                </c:pt>
                <c:pt idx="78">
                  <c:v>5.1066666666666602</c:v>
                </c:pt>
                <c:pt idx="79">
                  <c:v>5.1583333333333297</c:v>
                </c:pt>
                <c:pt idx="80">
                  <c:v>5.1333333333333302</c:v>
                </c:pt>
                <c:pt idx="81">
                  <c:v>5.1425000000000001</c:v>
                </c:pt>
                <c:pt idx="82">
                  <c:v>5.1083333333333298</c:v>
                </c:pt>
                <c:pt idx="83">
                  <c:v>5.1340000000000003</c:v>
                </c:pt>
                <c:pt idx="84">
                  <c:v>5.1133333333333297</c:v>
                </c:pt>
                <c:pt idx="85">
                  <c:v>5.1199999999999903</c:v>
                </c:pt>
                <c:pt idx="86">
                  <c:v>5.14</c:v>
                </c:pt>
                <c:pt idx="87">
                  <c:v>5.1280000000000001</c:v>
                </c:pt>
                <c:pt idx="88">
                  <c:v>5.1124999999999998</c:v>
                </c:pt>
                <c:pt idx="89">
                  <c:v>5.1520000000000001</c:v>
                </c:pt>
                <c:pt idx="90">
                  <c:v>5.1349999999999998</c:v>
                </c:pt>
                <c:pt idx="91">
                  <c:v>5.1100000000000003</c:v>
                </c:pt>
                <c:pt idx="92">
                  <c:v>5.1779999999999999</c:v>
                </c:pt>
                <c:pt idx="93">
                  <c:v>5.1533333333333298</c:v>
                </c:pt>
                <c:pt idx="94">
                  <c:v>5.165</c:v>
                </c:pt>
                <c:pt idx="95">
                  <c:v>5.1475</c:v>
                </c:pt>
                <c:pt idx="96">
                  <c:v>5.1416666666666604</c:v>
                </c:pt>
                <c:pt idx="97">
                  <c:v>5.1559999999999997</c:v>
                </c:pt>
                <c:pt idx="98">
                  <c:v>5.14</c:v>
                </c:pt>
                <c:pt idx="99">
                  <c:v>5.1459999999999901</c:v>
                </c:pt>
                <c:pt idx="100">
                  <c:v>5.1375000000000002</c:v>
                </c:pt>
                <c:pt idx="101">
                  <c:v>5.1466666666666603</c:v>
                </c:pt>
                <c:pt idx="102">
                  <c:v>5.1239999999999997</c:v>
                </c:pt>
                <c:pt idx="103">
                  <c:v>5.1449999999999996</c:v>
                </c:pt>
                <c:pt idx="104">
                  <c:v>5.1624999999999996</c:v>
                </c:pt>
                <c:pt idx="105">
                  <c:v>5.1325000000000003</c:v>
                </c:pt>
                <c:pt idx="106">
                  <c:v>5.1420000000000003</c:v>
                </c:pt>
                <c:pt idx="107">
                  <c:v>5.1483333333333299</c:v>
                </c:pt>
                <c:pt idx="108">
                  <c:v>5.1449999999999996</c:v>
                </c:pt>
                <c:pt idx="109">
                  <c:v>5.1574999999999998</c:v>
                </c:pt>
                <c:pt idx="110">
                  <c:v>5.1528571428571404</c:v>
                </c:pt>
                <c:pt idx="111">
                  <c:v>5.15</c:v>
                </c:pt>
                <c:pt idx="112">
                  <c:v>5.1419999999999897</c:v>
                </c:pt>
                <c:pt idx="113">
                  <c:v>5.125</c:v>
                </c:pt>
                <c:pt idx="114">
                  <c:v>5.1233333333333304</c:v>
                </c:pt>
                <c:pt idx="115">
                  <c:v>5.14</c:v>
                </c:pt>
                <c:pt idx="116">
                  <c:v>5.1199999999999903</c:v>
                </c:pt>
                <c:pt idx="117">
                  <c:v>5.1385714285714199</c:v>
                </c:pt>
                <c:pt idx="118">
                  <c:v>5.14</c:v>
                </c:pt>
                <c:pt idx="119">
                  <c:v>5.1228571428571401</c:v>
                </c:pt>
                <c:pt idx="120">
                  <c:v>5.125</c:v>
                </c:pt>
                <c:pt idx="121">
                  <c:v>5.1333333333333302</c:v>
                </c:pt>
                <c:pt idx="122">
                  <c:v>5.1559999999999997</c:v>
                </c:pt>
                <c:pt idx="123">
                  <c:v>5.1349999999999998</c:v>
                </c:pt>
                <c:pt idx="124">
                  <c:v>5.1319999999999997</c:v>
                </c:pt>
                <c:pt idx="125">
                  <c:v>5.1449999999999996</c:v>
                </c:pt>
                <c:pt idx="126">
                  <c:v>5.14</c:v>
                </c:pt>
                <c:pt idx="127">
                  <c:v>5.1360000000000001</c:v>
                </c:pt>
                <c:pt idx="128">
                  <c:v>5.1360000000000001</c:v>
                </c:pt>
                <c:pt idx="129">
                  <c:v>5.16</c:v>
                </c:pt>
                <c:pt idx="130">
                  <c:v>5.1280000000000001</c:v>
                </c:pt>
                <c:pt idx="131">
                  <c:v>5.1550000000000002</c:v>
                </c:pt>
                <c:pt idx="132">
                  <c:v>5.1475</c:v>
                </c:pt>
                <c:pt idx="133">
                  <c:v>5.1416666666666604</c:v>
                </c:pt>
                <c:pt idx="134">
                  <c:v>5.14</c:v>
                </c:pt>
                <c:pt idx="135">
                  <c:v>5.1475</c:v>
                </c:pt>
                <c:pt idx="136">
                  <c:v>5.15</c:v>
                </c:pt>
                <c:pt idx="137">
                  <c:v>5.1449999999999996</c:v>
                </c:pt>
                <c:pt idx="138">
                  <c:v>5.1549999999999896</c:v>
                </c:pt>
                <c:pt idx="139">
                  <c:v>5.0999999999999899</c:v>
                </c:pt>
                <c:pt idx="140">
                  <c:v>5.1139999999999999</c:v>
                </c:pt>
                <c:pt idx="141">
                  <c:v>5.1524999999999999</c:v>
                </c:pt>
                <c:pt idx="142">
                  <c:v>5.1219999999999999</c:v>
                </c:pt>
                <c:pt idx="143">
                  <c:v>5.13</c:v>
                </c:pt>
                <c:pt idx="144">
                  <c:v>5.1574999999999998</c:v>
                </c:pt>
                <c:pt idx="145">
                  <c:v>5.1319999999999997</c:v>
                </c:pt>
                <c:pt idx="146">
                  <c:v>5.1280000000000001</c:v>
                </c:pt>
                <c:pt idx="147">
                  <c:v>5.1120000000000001</c:v>
                </c:pt>
                <c:pt idx="148">
                  <c:v>5.1533333333333298</c:v>
                </c:pt>
                <c:pt idx="149">
                  <c:v>5.1379999999999999</c:v>
                </c:pt>
                <c:pt idx="150">
                  <c:v>5.14</c:v>
                </c:pt>
                <c:pt idx="151">
                  <c:v>5.14</c:v>
                </c:pt>
                <c:pt idx="152">
                  <c:v>5.1516666666666602</c:v>
                </c:pt>
                <c:pt idx="153">
                  <c:v>5.15</c:v>
                </c:pt>
                <c:pt idx="154">
                  <c:v>5.1139999999999999</c:v>
                </c:pt>
                <c:pt idx="155">
                  <c:v>5.125</c:v>
                </c:pt>
                <c:pt idx="156">
                  <c:v>5.1139999999999999</c:v>
                </c:pt>
                <c:pt idx="157">
                  <c:v>5.1283333333333303</c:v>
                </c:pt>
                <c:pt idx="158">
                  <c:v>5.1425000000000001</c:v>
                </c:pt>
                <c:pt idx="159">
                  <c:v>5.1242857142857101</c:v>
                </c:pt>
                <c:pt idx="160">
                  <c:v>5.13</c:v>
                </c:pt>
                <c:pt idx="161">
                  <c:v>5.15</c:v>
                </c:pt>
                <c:pt idx="162">
                  <c:v>5.1516666666666602</c:v>
                </c:pt>
                <c:pt idx="163">
                  <c:v>5.12</c:v>
                </c:pt>
                <c:pt idx="164">
                  <c:v>5.1379999999999999</c:v>
                </c:pt>
                <c:pt idx="165">
                  <c:v>5.1274999999999897</c:v>
                </c:pt>
                <c:pt idx="166">
                  <c:v>5.1362499999999898</c:v>
                </c:pt>
                <c:pt idx="167">
                  <c:v>5.1499999999999897</c:v>
                </c:pt>
                <c:pt idx="168">
                  <c:v>5.1285714285714201</c:v>
                </c:pt>
                <c:pt idx="169">
                  <c:v>5.1180000000000003</c:v>
                </c:pt>
                <c:pt idx="170">
                  <c:v>5.1275000000000004</c:v>
                </c:pt>
                <c:pt idx="171">
                  <c:v>5.1614285714285701</c:v>
                </c:pt>
                <c:pt idx="172">
                  <c:v>5.1224999999999996</c:v>
                </c:pt>
                <c:pt idx="173">
                  <c:v>5.14</c:v>
                </c:pt>
                <c:pt idx="174">
                  <c:v>5.14</c:v>
                </c:pt>
                <c:pt idx="175">
                  <c:v>5.1124999999999998</c:v>
                </c:pt>
                <c:pt idx="176">
                  <c:v>5.1319999999999997</c:v>
                </c:pt>
                <c:pt idx="177">
                  <c:v>5.125</c:v>
                </c:pt>
                <c:pt idx="178">
                  <c:v>5.1416666666666604</c:v>
                </c:pt>
                <c:pt idx="179">
                  <c:v>5.1425000000000001</c:v>
                </c:pt>
                <c:pt idx="180">
                  <c:v>5.1385714285714199</c:v>
                </c:pt>
                <c:pt idx="181">
                  <c:v>5.1283333333333303</c:v>
                </c:pt>
                <c:pt idx="182">
                  <c:v>5.1628571428571401</c:v>
                </c:pt>
                <c:pt idx="183">
                  <c:v>5.15</c:v>
                </c:pt>
                <c:pt idx="184">
                  <c:v>5.1440000000000001</c:v>
                </c:pt>
                <c:pt idx="185">
                  <c:v>5.1174999999999997</c:v>
                </c:pt>
                <c:pt idx="186">
                  <c:v>5.1150000000000002</c:v>
                </c:pt>
                <c:pt idx="187">
                  <c:v>5.1360000000000001</c:v>
                </c:pt>
                <c:pt idx="188">
                  <c:v>5.1375000000000002</c:v>
                </c:pt>
                <c:pt idx="189">
                  <c:v>5.1537499999999996</c:v>
                </c:pt>
                <c:pt idx="190">
                  <c:v>5.1183333333333296</c:v>
                </c:pt>
                <c:pt idx="191">
                  <c:v>5.1514285714285704</c:v>
                </c:pt>
                <c:pt idx="192">
                  <c:v>5.1319999999999997</c:v>
                </c:pt>
                <c:pt idx="193">
                  <c:v>5.165</c:v>
                </c:pt>
                <c:pt idx="194">
                  <c:v>5.1316666666666597</c:v>
                </c:pt>
                <c:pt idx="195">
                  <c:v>5.1366666666666596</c:v>
                </c:pt>
                <c:pt idx="196">
                  <c:v>5.125</c:v>
                </c:pt>
                <c:pt idx="197">
                  <c:v>5.14</c:v>
                </c:pt>
                <c:pt idx="198">
                  <c:v>5.1275000000000004</c:v>
                </c:pt>
                <c:pt idx="199">
                  <c:v>5.1475</c:v>
                </c:pt>
                <c:pt idx="200">
                  <c:v>5.1479999999999997</c:v>
                </c:pt>
                <c:pt idx="201">
                  <c:v>5.1283333333333303</c:v>
                </c:pt>
                <c:pt idx="202">
                  <c:v>5.1325000000000003</c:v>
                </c:pt>
                <c:pt idx="203">
                  <c:v>5.1416666666666604</c:v>
                </c:pt>
                <c:pt idx="204">
                  <c:v>5.1319999999999997</c:v>
                </c:pt>
                <c:pt idx="205">
                  <c:v>5.1583333333333297</c:v>
                </c:pt>
                <c:pt idx="206">
                  <c:v>5.1449999999999996</c:v>
                </c:pt>
                <c:pt idx="207">
                  <c:v>5.1533333333333298</c:v>
                </c:pt>
                <c:pt idx="208">
                  <c:v>5.1725000000000003</c:v>
                </c:pt>
                <c:pt idx="209">
                  <c:v>5.1459999999999999</c:v>
                </c:pt>
                <c:pt idx="210">
                  <c:v>5.1074999999999999</c:v>
                </c:pt>
                <c:pt idx="211">
                  <c:v>5.1516666666666602</c:v>
                </c:pt>
                <c:pt idx="212">
                  <c:v>5.1275000000000004</c:v>
                </c:pt>
                <c:pt idx="213">
                  <c:v>5.1319999999999997</c:v>
                </c:pt>
                <c:pt idx="214">
                  <c:v>5.16</c:v>
                </c:pt>
                <c:pt idx="215">
                  <c:v>5.1449999999999996</c:v>
                </c:pt>
                <c:pt idx="216">
                  <c:v>5.1449999999999996</c:v>
                </c:pt>
                <c:pt idx="217">
                  <c:v>5.1259999999999897</c:v>
                </c:pt>
                <c:pt idx="218">
                  <c:v>5.1349999999999998</c:v>
                </c:pt>
                <c:pt idx="219">
                  <c:v>5.12</c:v>
                </c:pt>
                <c:pt idx="220">
                  <c:v>5.1199999999999903</c:v>
                </c:pt>
                <c:pt idx="221">
                  <c:v>5.1139999999999999</c:v>
                </c:pt>
                <c:pt idx="222">
                  <c:v>5.1420000000000003</c:v>
                </c:pt>
                <c:pt idx="223">
                  <c:v>5.1483333333333299</c:v>
                </c:pt>
                <c:pt idx="224">
                  <c:v>5.16</c:v>
                </c:pt>
                <c:pt idx="225">
                  <c:v>5.1449999999999996</c:v>
                </c:pt>
                <c:pt idx="226">
                  <c:v>5.1566666666666601</c:v>
                </c:pt>
                <c:pt idx="227">
                  <c:v>5.1550000000000002</c:v>
                </c:pt>
                <c:pt idx="228">
                  <c:v>5.1371428571428499</c:v>
                </c:pt>
                <c:pt idx="229">
                  <c:v>5.1624999999999996</c:v>
                </c:pt>
                <c:pt idx="230">
                  <c:v>5.1242857142857101</c:v>
                </c:pt>
                <c:pt idx="231">
                  <c:v>5.1459999999999999</c:v>
                </c:pt>
                <c:pt idx="232">
                  <c:v>5.1379999999999999</c:v>
                </c:pt>
                <c:pt idx="233">
                  <c:v>5.1349999999999998</c:v>
                </c:pt>
                <c:pt idx="234">
                  <c:v>5.1539999999999999</c:v>
                </c:pt>
                <c:pt idx="235">
                  <c:v>5.1499999999999897</c:v>
                </c:pt>
                <c:pt idx="236">
                  <c:v>5.1183333333333296</c:v>
                </c:pt>
                <c:pt idx="237">
                  <c:v>5.1385714285714199</c:v>
                </c:pt>
                <c:pt idx="238">
                  <c:v>5.1174999999999997</c:v>
                </c:pt>
                <c:pt idx="239">
                  <c:v>5.1420000000000003</c:v>
                </c:pt>
                <c:pt idx="240">
                  <c:v>5.1499999999999897</c:v>
                </c:pt>
                <c:pt idx="241">
                  <c:v>5.14333333333333</c:v>
                </c:pt>
                <c:pt idx="242">
                  <c:v>5.1283333333333303</c:v>
                </c:pt>
                <c:pt idx="243">
                  <c:v>5.1449999999999996</c:v>
                </c:pt>
                <c:pt idx="244">
                  <c:v>5.1333333333333302</c:v>
                </c:pt>
                <c:pt idx="245">
                  <c:v>5.16</c:v>
                </c:pt>
                <c:pt idx="246">
                  <c:v>5.1349999999999998</c:v>
                </c:pt>
                <c:pt idx="247">
                  <c:v>5.1374999999999904</c:v>
                </c:pt>
                <c:pt idx="248">
                  <c:v>5.15</c:v>
                </c:pt>
                <c:pt idx="249">
                  <c:v>5.1749999999999998</c:v>
                </c:pt>
                <c:pt idx="250">
                  <c:v>5.13</c:v>
                </c:pt>
                <c:pt idx="251">
                  <c:v>5.14</c:v>
                </c:pt>
                <c:pt idx="252">
                  <c:v>5.14</c:v>
                </c:pt>
                <c:pt idx="253">
                  <c:v>5.1680000000000001</c:v>
                </c:pt>
                <c:pt idx="254">
                  <c:v>5.1379999999999999</c:v>
                </c:pt>
                <c:pt idx="255">
                  <c:v>5.14</c:v>
                </c:pt>
                <c:pt idx="256">
                  <c:v>5.1539999999999999</c:v>
                </c:pt>
                <c:pt idx="257">
                  <c:v>5.1349999999999998</c:v>
                </c:pt>
                <c:pt idx="258">
                  <c:v>5.1559999999999997</c:v>
                </c:pt>
                <c:pt idx="259">
                  <c:v>5.125</c:v>
                </c:pt>
                <c:pt idx="260">
                  <c:v>5.1524999999999999</c:v>
                </c:pt>
                <c:pt idx="261">
                  <c:v>5.14</c:v>
                </c:pt>
                <c:pt idx="262">
                  <c:v>5.12</c:v>
                </c:pt>
                <c:pt idx="263">
                  <c:v>5.1325000000000003</c:v>
                </c:pt>
                <c:pt idx="264">
                  <c:v>5.1416666666666604</c:v>
                </c:pt>
                <c:pt idx="265">
                  <c:v>5.1274999999999897</c:v>
                </c:pt>
                <c:pt idx="266">
                  <c:v>5.13375</c:v>
                </c:pt>
                <c:pt idx="267">
                  <c:v>5.1128571428571403</c:v>
                </c:pt>
                <c:pt idx="268">
                  <c:v>5.1360000000000001</c:v>
                </c:pt>
                <c:pt idx="269">
                  <c:v>5.1375000000000002</c:v>
                </c:pt>
                <c:pt idx="270">
                  <c:v>5.1242857142857101</c:v>
                </c:pt>
                <c:pt idx="271">
                  <c:v>5.15</c:v>
                </c:pt>
                <c:pt idx="272">
                  <c:v>5.1199999999999903</c:v>
                </c:pt>
                <c:pt idx="273">
                  <c:v>5.1239999999999997</c:v>
                </c:pt>
                <c:pt idx="274">
                  <c:v>5.1550000000000002</c:v>
                </c:pt>
                <c:pt idx="275">
                  <c:v>5.1539999999999999</c:v>
                </c:pt>
                <c:pt idx="276">
                  <c:v>5.1466666666666603</c:v>
                </c:pt>
                <c:pt idx="277">
                  <c:v>5.1583333333333297</c:v>
                </c:pt>
                <c:pt idx="278">
                  <c:v>5.1449999999999996</c:v>
                </c:pt>
                <c:pt idx="279">
                  <c:v>5.14</c:v>
                </c:pt>
                <c:pt idx="280">
                  <c:v>5.14</c:v>
                </c:pt>
                <c:pt idx="281">
                  <c:v>5.1239999999999997</c:v>
                </c:pt>
                <c:pt idx="282">
                  <c:v>5.1224999999999996</c:v>
                </c:pt>
                <c:pt idx="283">
                  <c:v>5.1724999999999897</c:v>
                </c:pt>
                <c:pt idx="284">
                  <c:v>5.1399999999999899</c:v>
                </c:pt>
                <c:pt idx="285">
                  <c:v>5.1357142857142799</c:v>
                </c:pt>
                <c:pt idx="286">
                  <c:v>5.1100000000000003</c:v>
                </c:pt>
                <c:pt idx="287">
                  <c:v>5.1550000000000002</c:v>
                </c:pt>
                <c:pt idx="288">
                  <c:v>5.1524999999999999</c:v>
                </c:pt>
                <c:pt idx="289">
                  <c:v>5.1379999999999999</c:v>
                </c:pt>
                <c:pt idx="290">
                  <c:v>5.1388888888888804</c:v>
                </c:pt>
                <c:pt idx="291">
                  <c:v>5.1349999999999998</c:v>
                </c:pt>
                <c:pt idx="292">
                  <c:v>5.1383333333333301</c:v>
                </c:pt>
                <c:pt idx="293">
                  <c:v>5.1449999999999996</c:v>
                </c:pt>
                <c:pt idx="294">
                  <c:v>5.1360000000000001</c:v>
                </c:pt>
                <c:pt idx="295">
                  <c:v>5.16</c:v>
                </c:pt>
                <c:pt idx="296">
                  <c:v>5.13</c:v>
                </c:pt>
                <c:pt idx="297">
                  <c:v>5.17</c:v>
                </c:pt>
                <c:pt idx="298">
                  <c:v>5.1440000000000001</c:v>
                </c:pt>
                <c:pt idx="299">
                  <c:v>5.1275000000000004</c:v>
                </c:pt>
                <c:pt idx="300">
                  <c:v>5.15</c:v>
                </c:pt>
                <c:pt idx="301">
                  <c:v>5.1420000000000003</c:v>
                </c:pt>
                <c:pt idx="302">
                  <c:v>5.1283333333333303</c:v>
                </c:pt>
                <c:pt idx="303">
                  <c:v>5.16</c:v>
                </c:pt>
                <c:pt idx="304">
                  <c:v>5.1399999999999899</c:v>
                </c:pt>
                <c:pt idx="305">
                  <c:v>5.1349999999999998</c:v>
                </c:pt>
                <c:pt idx="306">
                  <c:v>5.1219999999999999</c:v>
                </c:pt>
                <c:pt idx="307">
                  <c:v>5.1312499999999996</c:v>
                </c:pt>
                <c:pt idx="308">
                  <c:v>5.17</c:v>
                </c:pt>
                <c:pt idx="309">
                  <c:v>5.1379999999999999</c:v>
                </c:pt>
                <c:pt idx="310">
                  <c:v>5.1319999999999997</c:v>
                </c:pt>
                <c:pt idx="311">
                  <c:v>5.1349999999999998</c:v>
                </c:pt>
                <c:pt idx="312">
                  <c:v>5.1428571428571397</c:v>
                </c:pt>
                <c:pt idx="313">
                  <c:v>5.16</c:v>
                </c:pt>
                <c:pt idx="314">
                  <c:v>5.13</c:v>
                </c:pt>
                <c:pt idx="315">
                  <c:v>5.14</c:v>
                </c:pt>
                <c:pt idx="316">
                  <c:v>5.1485714285714197</c:v>
                </c:pt>
                <c:pt idx="317">
                  <c:v>5.1524999999999999</c:v>
                </c:pt>
                <c:pt idx="318">
                  <c:v>5.1319999999999997</c:v>
                </c:pt>
                <c:pt idx="319">
                  <c:v>5.1379999999999999</c:v>
                </c:pt>
                <c:pt idx="320">
                  <c:v>5.12</c:v>
                </c:pt>
                <c:pt idx="321">
                  <c:v>5.1375000000000002</c:v>
                </c:pt>
                <c:pt idx="322">
                  <c:v>5.14</c:v>
                </c:pt>
                <c:pt idx="323">
                  <c:v>5.1416666666666604</c:v>
                </c:pt>
                <c:pt idx="324">
                  <c:v>5.15</c:v>
                </c:pt>
                <c:pt idx="325">
                  <c:v>5.1275000000000004</c:v>
                </c:pt>
                <c:pt idx="326">
                  <c:v>5.1379999999999999</c:v>
                </c:pt>
                <c:pt idx="327">
                  <c:v>5.1150000000000002</c:v>
                </c:pt>
                <c:pt idx="328">
                  <c:v>5.1340000000000003</c:v>
                </c:pt>
                <c:pt idx="329">
                  <c:v>5.13</c:v>
                </c:pt>
                <c:pt idx="330">
                  <c:v>5.17</c:v>
                </c:pt>
                <c:pt idx="331">
                  <c:v>5.1466666666666603</c:v>
                </c:pt>
                <c:pt idx="332">
                  <c:v>5.16</c:v>
                </c:pt>
                <c:pt idx="333">
                  <c:v>5.1099999999999897</c:v>
                </c:pt>
                <c:pt idx="334">
                  <c:v>5.1440000000000001</c:v>
                </c:pt>
                <c:pt idx="335">
                  <c:v>5.1328571428571399</c:v>
                </c:pt>
                <c:pt idx="336">
                  <c:v>5.1475</c:v>
                </c:pt>
                <c:pt idx="337">
                  <c:v>5.1319999999999997</c:v>
                </c:pt>
                <c:pt idx="338">
                  <c:v>5.1624999999999996</c:v>
                </c:pt>
                <c:pt idx="339">
                  <c:v>5.1316666666666597</c:v>
                </c:pt>
                <c:pt idx="340">
                  <c:v>5.1449999999999996</c:v>
                </c:pt>
                <c:pt idx="341">
                  <c:v>5.1385714285714297</c:v>
                </c:pt>
                <c:pt idx="342">
                  <c:v>5.1325000000000003</c:v>
                </c:pt>
                <c:pt idx="343">
                  <c:v>5.1475</c:v>
                </c:pt>
                <c:pt idx="344">
                  <c:v>5.1283333333333303</c:v>
                </c:pt>
                <c:pt idx="345">
                  <c:v>5.1339999999999897</c:v>
                </c:pt>
                <c:pt idx="346">
                  <c:v>5.1325000000000003</c:v>
                </c:pt>
                <c:pt idx="347">
                  <c:v>5.1487499999999997</c:v>
                </c:pt>
                <c:pt idx="348">
                  <c:v>5.1649999999999903</c:v>
                </c:pt>
                <c:pt idx="349">
                  <c:v>5.1340000000000003</c:v>
                </c:pt>
                <c:pt idx="350">
                  <c:v>5.12</c:v>
                </c:pt>
                <c:pt idx="351">
                  <c:v>5.15</c:v>
                </c:pt>
                <c:pt idx="352">
                  <c:v>5.1316666666666597</c:v>
                </c:pt>
                <c:pt idx="353">
                  <c:v>5.1283333333333303</c:v>
                </c:pt>
                <c:pt idx="354">
                  <c:v>5.1260000000000003</c:v>
                </c:pt>
                <c:pt idx="355">
                  <c:v>5.1114285714285703</c:v>
                </c:pt>
                <c:pt idx="356">
                  <c:v>5.1150000000000002</c:v>
                </c:pt>
                <c:pt idx="357">
                  <c:v>5.1440000000000001</c:v>
                </c:pt>
                <c:pt idx="358">
                  <c:v>5.1449999999999996</c:v>
                </c:pt>
                <c:pt idx="359">
                  <c:v>5.14</c:v>
                </c:pt>
                <c:pt idx="360">
                  <c:v>5.1319999999999997</c:v>
                </c:pt>
                <c:pt idx="361">
                  <c:v>5.1295999999999902</c:v>
                </c:pt>
                <c:pt idx="362">
                  <c:v>4.25142857142857</c:v>
                </c:pt>
                <c:pt idx="363">
                  <c:v>3.6902499999999998</c:v>
                </c:pt>
                <c:pt idx="364">
                  <c:v>3.33725</c:v>
                </c:pt>
                <c:pt idx="365">
                  <c:v>3.2819999999999898</c:v>
                </c:pt>
                <c:pt idx="366">
                  <c:v>3.1364102564102501</c:v>
                </c:pt>
                <c:pt idx="367">
                  <c:v>3.1797435897435902</c:v>
                </c:pt>
                <c:pt idx="368">
                  <c:v>3.2051282051282</c:v>
                </c:pt>
                <c:pt idx="369">
                  <c:v>4.3097499999999904</c:v>
                </c:pt>
                <c:pt idx="370">
                  <c:v>4.6297368421052596</c:v>
                </c:pt>
                <c:pt idx="371">
                  <c:v>4.7306451612903198</c:v>
                </c:pt>
                <c:pt idx="372">
                  <c:v>5.1099999999999897</c:v>
                </c:pt>
                <c:pt idx="373">
                  <c:v>5.0490000000000004</c:v>
                </c:pt>
                <c:pt idx="374">
                  <c:v>5.1329411764705801</c:v>
                </c:pt>
                <c:pt idx="375">
                  <c:v>5.1160869565217304</c:v>
                </c:pt>
                <c:pt idx="376">
                  <c:v>5.1154838709677399</c:v>
                </c:pt>
                <c:pt idx="377">
                  <c:v>5.0787500000000003</c:v>
                </c:pt>
                <c:pt idx="378">
                  <c:v>5.1085714285714303</c:v>
                </c:pt>
                <c:pt idx="379">
                  <c:v>5.1575999999999897</c:v>
                </c:pt>
                <c:pt idx="380">
                  <c:v>5.0741379310344801</c:v>
                </c:pt>
                <c:pt idx="381">
                  <c:v>5.1180000000000003</c:v>
                </c:pt>
                <c:pt idx="382">
                  <c:v>5.1076470588235301</c:v>
                </c:pt>
                <c:pt idx="383">
                  <c:v>5.0685714285714196</c:v>
                </c:pt>
                <c:pt idx="384">
                  <c:v>5.1320689655172398</c:v>
                </c:pt>
                <c:pt idx="385">
                  <c:v>4.9997297297297303</c:v>
                </c:pt>
                <c:pt idx="386">
                  <c:v>5.0992592592592603</c:v>
                </c:pt>
                <c:pt idx="387">
                  <c:v>5.1078571428571404</c:v>
                </c:pt>
                <c:pt idx="388">
                  <c:v>5.1152941176470597</c:v>
                </c:pt>
                <c:pt idx="389">
                  <c:v>5.1517647058823499</c:v>
                </c:pt>
                <c:pt idx="390">
                  <c:v>5.1611111111111097</c:v>
                </c:pt>
                <c:pt idx="391">
                  <c:v>5.1289999999999996</c:v>
                </c:pt>
                <c:pt idx="392">
                  <c:v>5.1516666666666602</c:v>
                </c:pt>
                <c:pt idx="393">
                  <c:v>5.1558333333333302</c:v>
                </c:pt>
                <c:pt idx="394">
                  <c:v>5.1968750000000004</c:v>
                </c:pt>
                <c:pt idx="395">
                  <c:v>5.1515384615384603</c:v>
                </c:pt>
                <c:pt idx="396">
                  <c:v>5.1237037037036997</c:v>
                </c:pt>
                <c:pt idx="397">
                  <c:v>5.0984999999999996</c:v>
                </c:pt>
                <c:pt idx="398">
                  <c:v>5.1033333333333299</c:v>
                </c:pt>
                <c:pt idx="399">
                  <c:v>5.1040000000000001</c:v>
                </c:pt>
                <c:pt idx="400">
                  <c:v>5.1134782608695604</c:v>
                </c:pt>
                <c:pt idx="401">
                  <c:v>5.0976470588235197</c:v>
                </c:pt>
                <c:pt idx="402">
                  <c:v>4.9894871794871696</c:v>
                </c:pt>
                <c:pt idx="403">
                  <c:v>4.8186842105263104</c:v>
                </c:pt>
                <c:pt idx="404">
                  <c:v>4.8319999999999901</c:v>
                </c:pt>
                <c:pt idx="405">
                  <c:v>4.8429411764705801</c:v>
                </c:pt>
                <c:pt idx="406">
                  <c:v>4.7718421052631497</c:v>
                </c:pt>
                <c:pt idx="407">
                  <c:v>4.6110810810810801</c:v>
                </c:pt>
                <c:pt idx="408">
                  <c:v>4.6094999999999997</c:v>
                </c:pt>
                <c:pt idx="409">
                  <c:v>4.3254999999999999</c:v>
                </c:pt>
                <c:pt idx="410">
                  <c:v>3.9769230769230699</c:v>
                </c:pt>
                <c:pt idx="411">
                  <c:v>3.8560526315789398</c:v>
                </c:pt>
                <c:pt idx="412">
                  <c:v>3.85973684210526</c:v>
                </c:pt>
                <c:pt idx="413">
                  <c:v>3.7994444444444402</c:v>
                </c:pt>
                <c:pt idx="414">
                  <c:v>3.7402564102564102</c:v>
                </c:pt>
                <c:pt idx="415">
                  <c:v>3.4192307692307602</c:v>
                </c:pt>
                <c:pt idx="416">
                  <c:v>3.5561904761904701</c:v>
                </c:pt>
                <c:pt idx="417">
                  <c:v>5.1174999999999997</c:v>
                </c:pt>
                <c:pt idx="418">
                  <c:v>5.1559999999999997</c:v>
                </c:pt>
                <c:pt idx="419">
                  <c:v>5.1457142857142797</c:v>
                </c:pt>
                <c:pt idx="420">
                  <c:v>5.1483333333333299</c:v>
                </c:pt>
                <c:pt idx="421">
                  <c:v>5.12</c:v>
                </c:pt>
                <c:pt idx="422">
                  <c:v>5.14</c:v>
                </c:pt>
                <c:pt idx="423">
                  <c:v>5.1150000000000002</c:v>
                </c:pt>
                <c:pt idx="424">
                  <c:v>5.1457142857142797</c:v>
                </c:pt>
                <c:pt idx="425">
                  <c:v>5.1219999999999999</c:v>
                </c:pt>
                <c:pt idx="426">
                  <c:v>5.1457142857142797</c:v>
                </c:pt>
                <c:pt idx="427">
                  <c:v>5.1440000000000001</c:v>
                </c:pt>
                <c:pt idx="428">
                  <c:v>5.1285714285714201</c:v>
                </c:pt>
                <c:pt idx="429">
                  <c:v>5.1324999999999896</c:v>
                </c:pt>
                <c:pt idx="430">
                  <c:v>5.1379999999999999</c:v>
                </c:pt>
                <c:pt idx="431">
                  <c:v>5.16</c:v>
                </c:pt>
                <c:pt idx="432">
                  <c:v>5.1239999999999997</c:v>
                </c:pt>
                <c:pt idx="433">
                  <c:v>5.1524999999999999</c:v>
                </c:pt>
                <c:pt idx="434">
                  <c:v>5.1574999999999998</c:v>
                </c:pt>
                <c:pt idx="435">
                  <c:v>5.1449999999999996</c:v>
                </c:pt>
                <c:pt idx="436">
                  <c:v>5.1533333333333298</c:v>
                </c:pt>
                <c:pt idx="437">
                  <c:v>5.125</c:v>
                </c:pt>
                <c:pt idx="438">
                  <c:v>5.1574999999999998</c:v>
                </c:pt>
                <c:pt idx="439">
                  <c:v>5.1349999999999998</c:v>
                </c:pt>
                <c:pt idx="440">
                  <c:v>5.1583333333333297</c:v>
                </c:pt>
                <c:pt idx="441">
                  <c:v>5.1574999999999998</c:v>
                </c:pt>
                <c:pt idx="442">
                  <c:v>5.1459999999999999</c:v>
                </c:pt>
                <c:pt idx="443">
                  <c:v>5.1375000000000002</c:v>
                </c:pt>
                <c:pt idx="444">
                  <c:v>5.1449999999999996</c:v>
                </c:pt>
                <c:pt idx="445">
                  <c:v>5.13</c:v>
                </c:pt>
                <c:pt idx="446">
                  <c:v>5.1516666666666602</c:v>
                </c:pt>
                <c:pt idx="447">
                  <c:v>5.1566666666666601</c:v>
                </c:pt>
                <c:pt idx="448">
                  <c:v>5.1259999999999897</c:v>
                </c:pt>
                <c:pt idx="449">
                  <c:v>5.1224999999999996</c:v>
                </c:pt>
                <c:pt idx="450">
                  <c:v>5.1449999999999996</c:v>
                </c:pt>
                <c:pt idx="451">
                  <c:v>5.1349999999999998</c:v>
                </c:pt>
                <c:pt idx="452">
                  <c:v>5.1420000000000003</c:v>
                </c:pt>
                <c:pt idx="453">
                  <c:v>5.1325000000000003</c:v>
                </c:pt>
                <c:pt idx="454">
                  <c:v>5.1440000000000001</c:v>
                </c:pt>
                <c:pt idx="455">
                  <c:v>5.15</c:v>
                </c:pt>
                <c:pt idx="456">
                  <c:v>5.125</c:v>
                </c:pt>
                <c:pt idx="457">
                  <c:v>5.1285714285714201</c:v>
                </c:pt>
                <c:pt idx="458">
                  <c:v>5.1325000000000003</c:v>
                </c:pt>
                <c:pt idx="459">
                  <c:v>5.1516666666666602</c:v>
                </c:pt>
                <c:pt idx="460">
                  <c:v>5.1524999999999999</c:v>
                </c:pt>
                <c:pt idx="461">
                  <c:v>5.1233333333333304</c:v>
                </c:pt>
                <c:pt idx="462">
                  <c:v>5.1333333333333302</c:v>
                </c:pt>
                <c:pt idx="463">
                  <c:v>5.1275000000000004</c:v>
                </c:pt>
                <c:pt idx="464">
                  <c:v>5.12</c:v>
                </c:pt>
                <c:pt idx="465">
                  <c:v>5.1479999999999997</c:v>
                </c:pt>
                <c:pt idx="466">
                  <c:v>5.1174999999999997</c:v>
                </c:pt>
                <c:pt idx="467">
                  <c:v>5.1349999999999998</c:v>
                </c:pt>
                <c:pt idx="468">
                  <c:v>5.1416666666666604</c:v>
                </c:pt>
                <c:pt idx="469">
                  <c:v>5.1349999999999998</c:v>
                </c:pt>
                <c:pt idx="470">
                  <c:v>5.1366666666666596</c:v>
                </c:pt>
                <c:pt idx="471">
                  <c:v>5.1050000000000004</c:v>
                </c:pt>
                <c:pt idx="472">
                  <c:v>5.1316666666666597</c:v>
                </c:pt>
                <c:pt idx="473">
                  <c:v>5.1379999999999999</c:v>
                </c:pt>
                <c:pt idx="474">
                  <c:v>5.15</c:v>
                </c:pt>
                <c:pt idx="475">
                  <c:v>5.14</c:v>
                </c:pt>
                <c:pt idx="476">
                  <c:v>5.1449999999999996</c:v>
                </c:pt>
                <c:pt idx="477">
                  <c:v>5.14</c:v>
                </c:pt>
                <c:pt idx="478">
                  <c:v>5.1666666666666599</c:v>
                </c:pt>
                <c:pt idx="479">
                  <c:v>5.1775000000000002</c:v>
                </c:pt>
                <c:pt idx="480">
                  <c:v>5.1539999999999999</c:v>
                </c:pt>
                <c:pt idx="481">
                  <c:v>5.14</c:v>
                </c:pt>
                <c:pt idx="482">
                  <c:v>5.1442857142857097</c:v>
                </c:pt>
                <c:pt idx="483">
                  <c:v>5.1639999999999997</c:v>
                </c:pt>
                <c:pt idx="484">
                  <c:v>5.15</c:v>
                </c:pt>
                <c:pt idx="485">
                  <c:v>5.1537499999999996</c:v>
                </c:pt>
                <c:pt idx="486">
                  <c:v>5.14</c:v>
                </c:pt>
                <c:pt idx="487">
                  <c:v>5.1299999999999901</c:v>
                </c:pt>
                <c:pt idx="488">
                  <c:v>5.1499999999999897</c:v>
                </c:pt>
                <c:pt idx="489">
                  <c:v>5.1680000000000001</c:v>
                </c:pt>
                <c:pt idx="490">
                  <c:v>5.1375000000000002</c:v>
                </c:pt>
                <c:pt idx="491">
                  <c:v>5.1479999999999997</c:v>
                </c:pt>
                <c:pt idx="492">
                  <c:v>5.1475</c:v>
                </c:pt>
                <c:pt idx="493">
                  <c:v>5.1239999999999997</c:v>
                </c:pt>
                <c:pt idx="494">
                  <c:v>5.1275000000000004</c:v>
                </c:pt>
                <c:pt idx="495">
                  <c:v>5.1099999999999897</c:v>
                </c:pt>
                <c:pt idx="496">
                  <c:v>5.1100000000000003</c:v>
                </c:pt>
                <c:pt idx="497">
                  <c:v>5.1416666666666604</c:v>
                </c:pt>
                <c:pt idx="498">
                  <c:v>5.13</c:v>
                </c:pt>
                <c:pt idx="499">
                  <c:v>5.1383333333333301</c:v>
                </c:pt>
                <c:pt idx="500">
                  <c:v>5.1449999999999996</c:v>
                </c:pt>
                <c:pt idx="501">
                  <c:v>5.13</c:v>
                </c:pt>
                <c:pt idx="502">
                  <c:v>5.14</c:v>
                </c:pt>
                <c:pt idx="503">
                  <c:v>5.1100000000000003</c:v>
                </c:pt>
                <c:pt idx="504">
                  <c:v>5.1420000000000003</c:v>
                </c:pt>
                <c:pt idx="505">
                  <c:v>5.13</c:v>
                </c:pt>
                <c:pt idx="506">
                  <c:v>5.1216666666666599</c:v>
                </c:pt>
                <c:pt idx="507">
                  <c:v>5.1325000000000003</c:v>
                </c:pt>
                <c:pt idx="508">
                  <c:v>5.1366666666666596</c:v>
                </c:pt>
                <c:pt idx="509">
                  <c:v>5.1675000000000004</c:v>
                </c:pt>
                <c:pt idx="510">
                  <c:v>5.14</c:v>
                </c:pt>
                <c:pt idx="511">
                  <c:v>5.1425000000000001</c:v>
                </c:pt>
                <c:pt idx="512">
                  <c:v>5.12</c:v>
                </c:pt>
                <c:pt idx="513">
                  <c:v>5.1420000000000003</c:v>
                </c:pt>
                <c:pt idx="514">
                  <c:v>5.16</c:v>
                </c:pt>
                <c:pt idx="515">
                  <c:v>5.1120000000000001</c:v>
                </c:pt>
                <c:pt idx="516">
                  <c:v>5.12</c:v>
                </c:pt>
                <c:pt idx="517">
                  <c:v>5.15</c:v>
                </c:pt>
                <c:pt idx="518">
                  <c:v>5.1416666666666604</c:v>
                </c:pt>
                <c:pt idx="519">
                  <c:v>5.1479999999999997</c:v>
                </c:pt>
                <c:pt idx="520">
                  <c:v>5.13</c:v>
                </c:pt>
                <c:pt idx="521">
                  <c:v>5.1379999999999999</c:v>
                </c:pt>
                <c:pt idx="522">
                  <c:v>5.1124999999999998</c:v>
                </c:pt>
                <c:pt idx="523">
                  <c:v>5.1159999999999997</c:v>
                </c:pt>
                <c:pt idx="524">
                  <c:v>5.14</c:v>
                </c:pt>
                <c:pt idx="525">
                  <c:v>5.1266666666666598</c:v>
                </c:pt>
                <c:pt idx="526">
                  <c:v>5.13</c:v>
                </c:pt>
                <c:pt idx="527">
                  <c:v>5.1479999999999997</c:v>
                </c:pt>
                <c:pt idx="528">
                  <c:v>5.125</c:v>
                </c:pt>
                <c:pt idx="529">
                  <c:v>5.1214285714285701</c:v>
                </c:pt>
                <c:pt idx="530">
                  <c:v>5.14333333333333</c:v>
                </c:pt>
                <c:pt idx="531">
                  <c:v>5.165</c:v>
                </c:pt>
                <c:pt idx="532">
                  <c:v>5.1079999999999997</c:v>
                </c:pt>
                <c:pt idx="533">
                  <c:v>5.1374999999999904</c:v>
                </c:pt>
                <c:pt idx="534">
                  <c:v>5.13</c:v>
                </c:pt>
                <c:pt idx="535">
                  <c:v>5.0839999999999996</c:v>
                </c:pt>
                <c:pt idx="536">
                  <c:v>5.12</c:v>
                </c:pt>
                <c:pt idx="537">
                  <c:v>5.1559999999999997</c:v>
                </c:pt>
                <c:pt idx="538">
                  <c:v>5.1224999999999996</c:v>
                </c:pt>
                <c:pt idx="539">
                  <c:v>5.1149999999999904</c:v>
                </c:pt>
                <c:pt idx="540">
                  <c:v>5.1257142857142801</c:v>
                </c:pt>
                <c:pt idx="541">
                  <c:v>5.1475</c:v>
                </c:pt>
                <c:pt idx="542">
                  <c:v>5.14</c:v>
                </c:pt>
                <c:pt idx="543">
                  <c:v>5.1599999999999904</c:v>
                </c:pt>
                <c:pt idx="544">
                  <c:v>5.1183333333333296</c:v>
                </c:pt>
                <c:pt idx="545">
                  <c:v>5.13</c:v>
                </c:pt>
                <c:pt idx="546">
                  <c:v>5.13</c:v>
                </c:pt>
                <c:pt idx="547">
                  <c:v>5.1479999999999997</c:v>
                </c:pt>
                <c:pt idx="548">
                  <c:v>5.1425000000000001</c:v>
                </c:pt>
                <c:pt idx="549">
                  <c:v>5.1585714285714204</c:v>
                </c:pt>
                <c:pt idx="550">
                  <c:v>5.15</c:v>
                </c:pt>
                <c:pt idx="551">
                  <c:v>5.1449999999999996</c:v>
                </c:pt>
                <c:pt idx="552">
                  <c:v>5.1274999999999897</c:v>
                </c:pt>
                <c:pt idx="553">
                  <c:v>5.1539999999999999</c:v>
                </c:pt>
                <c:pt idx="554">
                  <c:v>5.13</c:v>
                </c:pt>
                <c:pt idx="555">
                  <c:v>5.1519999999999904</c:v>
                </c:pt>
                <c:pt idx="556">
                  <c:v>5.125</c:v>
                </c:pt>
                <c:pt idx="557">
                  <c:v>5.0119047619047601</c:v>
                </c:pt>
                <c:pt idx="558">
                  <c:v>5.1544444444444402</c:v>
                </c:pt>
                <c:pt idx="559">
                  <c:v>5.1363636363636296</c:v>
                </c:pt>
                <c:pt idx="560">
                  <c:v>5.1339999999999897</c:v>
                </c:pt>
                <c:pt idx="561">
                  <c:v>5.1483333333333299</c:v>
                </c:pt>
                <c:pt idx="562">
                  <c:v>5.1271428571428501</c:v>
                </c:pt>
                <c:pt idx="563">
                  <c:v>5.1099999999999897</c:v>
                </c:pt>
                <c:pt idx="564">
                  <c:v>5.1224999999999996</c:v>
                </c:pt>
                <c:pt idx="565">
                  <c:v>5.14</c:v>
                </c:pt>
                <c:pt idx="566">
                  <c:v>5.1475</c:v>
                </c:pt>
                <c:pt idx="567">
                  <c:v>5.1033333333333299</c:v>
                </c:pt>
                <c:pt idx="568">
                  <c:v>5.125</c:v>
                </c:pt>
                <c:pt idx="569">
                  <c:v>5.1360000000000001</c:v>
                </c:pt>
                <c:pt idx="570">
                  <c:v>5.1074999999999999</c:v>
                </c:pt>
                <c:pt idx="571">
                  <c:v>5.1333333333333302</c:v>
                </c:pt>
                <c:pt idx="572">
                  <c:v>5.1440000000000001</c:v>
                </c:pt>
                <c:pt idx="573">
                  <c:v>5.1325000000000003</c:v>
                </c:pt>
                <c:pt idx="574">
                  <c:v>5.12</c:v>
                </c:pt>
                <c:pt idx="575">
                  <c:v>5.1159999999999997</c:v>
                </c:pt>
                <c:pt idx="576">
                  <c:v>5.13</c:v>
                </c:pt>
                <c:pt idx="577">
                  <c:v>5.125</c:v>
                </c:pt>
                <c:pt idx="578">
                  <c:v>5.1516666666666602</c:v>
                </c:pt>
                <c:pt idx="579">
                  <c:v>5.1375000000000002</c:v>
                </c:pt>
                <c:pt idx="580">
                  <c:v>5.1319999999999997</c:v>
                </c:pt>
                <c:pt idx="581">
                  <c:v>5.1516666666666602</c:v>
                </c:pt>
                <c:pt idx="582">
                  <c:v>5.1475</c:v>
                </c:pt>
                <c:pt idx="583">
                  <c:v>5.1219999999999999</c:v>
                </c:pt>
                <c:pt idx="584">
                  <c:v>5.125</c:v>
                </c:pt>
                <c:pt idx="585">
                  <c:v>5.1319999999999997</c:v>
                </c:pt>
                <c:pt idx="586">
                  <c:v>5.1440000000000001</c:v>
                </c:pt>
                <c:pt idx="587">
                  <c:v>5.1355555555555501</c:v>
                </c:pt>
                <c:pt idx="588">
                  <c:v>5.1174999999999997</c:v>
                </c:pt>
                <c:pt idx="589">
                  <c:v>5.1275000000000004</c:v>
                </c:pt>
                <c:pt idx="590">
                  <c:v>5.14</c:v>
                </c:pt>
                <c:pt idx="591">
                  <c:v>5.1375000000000002</c:v>
                </c:pt>
                <c:pt idx="592">
                  <c:v>5.1349999999999998</c:v>
                </c:pt>
                <c:pt idx="593">
                  <c:v>5.1519999999999904</c:v>
                </c:pt>
                <c:pt idx="594">
                  <c:v>5.1524999999999999</c:v>
                </c:pt>
                <c:pt idx="595">
                  <c:v>5.1314285714285699</c:v>
                </c:pt>
                <c:pt idx="596">
                  <c:v>5.1319999999999997</c:v>
                </c:pt>
                <c:pt idx="597">
                  <c:v>5.1366666666666596</c:v>
                </c:pt>
                <c:pt idx="598">
                  <c:v>5.1579999999999897</c:v>
                </c:pt>
                <c:pt idx="599">
                  <c:v>5.1379999999999999</c:v>
                </c:pt>
                <c:pt idx="600">
                  <c:v>5.14</c:v>
                </c:pt>
                <c:pt idx="601">
                  <c:v>5.13</c:v>
                </c:pt>
                <c:pt idx="602">
                  <c:v>5.1328571428571399</c:v>
                </c:pt>
                <c:pt idx="603">
                  <c:v>5.1624999999999996</c:v>
                </c:pt>
                <c:pt idx="604">
                  <c:v>5.1239999999999997</c:v>
                </c:pt>
                <c:pt idx="605">
                  <c:v>5.1528571428571404</c:v>
                </c:pt>
                <c:pt idx="606">
                  <c:v>5.14333333333333</c:v>
                </c:pt>
                <c:pt idx="607">
                  <c:v>5.1259999999999897</c:v>
                </c:pt>
                <c:pt idx="608">
                  <c:v>5.1274999999999897</c:v>
                </c:pt>
                <c:pt idx="609">
                  <c:v>5.1425000000000001</c:v>
                </c:pt>
                <c:pt idx="610">
                  <c:v>5.1183333333333296</c:v>
                </c:pt>
                <c:pt idx="611">
                  <c:v>5.1666666666666599</c:v>
                </c:pt>
                <c:pt idx="612">
                  <c:v>5.1425000000000001</c:v>
                </c:pt>
                <c:pt idx="613">
                  <c:v>5.1360000000000001</c:v>
                </c:pt>
                <c:pt idx="614">
                  <c:v>5.1349999999999998</c:v>
                </c:pt>
                <c:pt idx="615">
                  <c:v>5.1283333333333303</c:v>
                </c:pt>
                <c:pt idx="616">
                  <c:v>5.125</c:v>
                </c:pt>
                <c:pt idx="617">
                  <c:v>5.1340000000000003</c:v>
                </c:pt>
                <c:pt idx="618">
                  <c:v>5.14</c:v>
                </c:pt>
                <c:pt idx="619">
                  <c:v>5.1483333333333299</c:v>
                </c:pt>
                <c:pt idx="620">
                  <c:v>5.14</c:v>
                </c:pt>
                <c:pt idx="621">
                  <c:v>5.13</c:v>
                </c:pt>
                <c:pt idx="622">
                  <c:v>5.1514285714285704</c:v>
                </c:pt>
                <c:pt idx="623">
                  <c:v>5.1425000000000001</c:v>
                </c:pt>
                <c:pt idx="624">
                  <c:v>5.1420000000000003</c:v>
                </c:pt>
                <c:pt idx="625">
                  <c:v>5.1475</c:v>
                </c:pt>
                <c:pt idx="626">
                  <c:v>5.13</c:v>
                </c:pt>
                <c:pt idx="627">
                  <c:v>5.1239999999999997</c:v>
                </c:pt>
                <c:pt idx="628">
                  <c:v>5.1499999999999897</c:v>
                </c:pt>
                <c:pt idx="629">
                  <c:v>5.15</c:v>
                </c:pt>
                <c:pt idx="630">
                  <c:v>5.1349999999999998</c:v>
                </c:pt>
                <c:pt idx="631">
                  <c:v>5.1579999999999897</c:v>
                </c:pt>
                <c:pt idx="632">
                  <c:v>5.1274999999999897</c:v>
                </c:pt>
                <c:pt idx="633">
                  <c:v>5.1266666666666598</c:v>
                </c:pt>
                <c:pt idx="634">
                  <c:v>5.1274999999999897</c:v>
                </c:pt>
                <c:pt idx="635">
                  <c:v>5.1266666666666598</c:v>
                </c:pt>
                <c:pt idx="636">
                  <c:v>5.14</c:v>
                </c:pt>
                <c:pt idx="637">
                  <c:v>5.14</c:v>
                </c:pt>
                <c:pt idx="638">
                  <c:v>5.1275000000000004</c:v>
                </c:pt>
                <c:pt idx="639">
                  <c:v>5.1459999999999901</c:v>
                </c:pt>
                <c:pt idx="640">
                  <c:v>5.1049999999999898</c:v>
                </c:pt>
                <c:pt idx="641">
                  <c:v>4.8812499999999996</c:v>
                </c:pt>
                <c:pt idx="642">
                  <c:v>3.81454545454545</c:v>
                </c:pt>
                <c:pt idx="643">
                  <c:v>4.2716666666666603</c:v>
                </c:pt>
                <c:pt idx="644">
                  <c:v>5.125</c:v>
                </c:pt>
                <c:pt idx="645">
                  <c:v>5.12</c:v>
                </c:pt>
                <c:pt idx="646">
                  <c:v>5.1542857142857104</c:v>
                </c:pt>
                <c:pt idx="647">
                  <c:v>4.9175000000000004</c:v>
                </c:pt>
                <c:pt idx="648">
                  <c:v>5.1333333333333302</c:v>
                </c:pt>
                <c:pt idx="649">
                  <c:v>5.1533333333333298</c:v>
                </c:pt>
                <c:pt idx="650">
                  <c:v>5.1475</c:v>
                </c:pt>
                <c:pt idx="651">
                  <c:v>5.17</c:v>
                </c:pt>
                <c:pt idx="652">
                  <c:v>5.1524999999999999</c:v>
                </c:pt>
                <c:pt idx="653">
                  <c:v>5.1199999999999903</c:v>
                </c:pt>
                <c:pt idx="654">
                  <c:v>5.1188888888888799</c:v>
                </c:pt>
                <c:pt idx="655">
                  <c:v>5.1524999999999999</c:v>
                </c:pt>
                <c:pt idx="656">
                  <c:v>5.14</c:v>
                </c:pt>
                <c:pt idx="657">
                  <c:v>5.14</c:v>
                </c:pt>
                <c:pt idx="658">
                  <c:v>5.1316666666666597</c:v>
                </c:pt>
                <c:pt idx="659">
                  <c:v>5.1425000000000001</c:v>
                </c:pt>
                <c:pt idx="660">
                  <c:v>5.1128571428571403</c:v>
                </c:pt>
                <c:pt idx="661">
                  <c:v>5.1349999999999998</c:v>
                </c:pt>
                <c:pt idx="662">
                  <c:v>5.1440000000000001</c:v>
                </c:pt>
                <c:pt idx="663">
                  <c:v>5.1574999999999998</c:v>
                </c:pt>
                <c:pt idx="664">
                  <c:v>5.1374999999999904</c:v>
                </c:pt>
                <c:pt idx="665">
                  <c:v>5.1325000000000003</c:v>
                </c:pt>
                <c:pt idx="666">
                  <c:v>5.165</c:v>
                </c:pt>
                <c:pt idx="667">
                  <c:v>5.1050000000000004</c:v>
                </c:pt>
                <c:pt idx="668">
                  <c:v>5.1485714285714197</c:v>
                </c:pt>
                <c:pt idx="669">
                  <c:v>5.1366666666666596</c:v>
                </c:pt>
                <c:pt idx="670">
                  <c:v>5.1662499999999998</c:v>
                </c:pt>
                <c:pt idx="671">
                  <c:v>5.1379999999999999</c:v>
                </c:pt>
                <c:pt idx="672">
                  <c:v>5.1479999999999997</c:v>
                </c:pt>
                <c:pt idx="673">
                  <c:v>5.1120000000000001</c:v>
                </c:pt>
                <c:pt idx="674">
                  <c:v>5.13</c:v>
                </c:pt>
                <c:pt idx="675">
                  <c:v>5.1459999999999999</c:v>
                </c:pt>
                <c:pt idx="676">
                  <c:v>5.1571428571428504</c:v>
                </c:pt>
                <c:pt idx="677">
                  <c:v>5.1550000000000002</c:v>
                </c:pt>
                <c:pt idx="678">
                  <c:v>5.1524999999999999</c:v>
                </c:pt>
                <c:pt idx="679">
                  <c:v>5.15</c:v>
                </c:pt>
                <c:pt idx="680">
                  <c:v>5.16</c:v>
                </c:pt>
                <c:pt idx="681">
                  <c:v>5.1379999999999999</c:v>
                </c:pt>
                <c:pt idx="682">
                  <c:v>5.1375000000000002</c:v>
                </c:pt>
                <c:pt idx="683">
                  <c:v>5.14</c:v>
                </c:pt>
                <c:pt idx="684">
                  <c:v>5.16</c:v>
                </c:pt>
                <c:pt idx="685">
                  <c:v>5.13</c:v>
                </c:pt>
                <c:pt idx="686">
                  <c:v>5.13</c:v>
                </c:pt>
                <c:pt idx="687">
                  <c:v>5.1383333333333301</c:v>
                </c:pt>
                <c:pt idx="688">
                  <c:v>5.1333333333333302</c:v>
                </c:pt>
                <c:pt idx="689">
                  <c:v>5.1280000000000001</c:v>
                </c:pt>
                <c:pt idx="690">
                  <c:v>5.1349999999999998</c:v>
                </c:pt>
                <c:pt idx="691">
                  <c:v>5.1360000000000001</c:v>
                </c:pt>
                <c:pt idx="692">
                  <c:v>5.1449999999999996</c:v>
                </c:pt>
                <c:pt idx="693">
                  <c:v>5.1459999999999999</c:v>
                </c:pt>
                <c:pt idx="694">
                  <c:v>5.1440000000000001</c:v>
                </c:pt>
                <c:pt idx="695">
                  <c:v>5.15</c:v>
                </c:pt>
                <c:pt idx="696">
                  <c:v>5.14</c:v>
                </c:pt>
                <c:pt idx="697">
                  <c:v>5.1360000000000001</c:v>
                </c:pt>
                <c:pt idx="698">
                  <c:v>5.1374999999999904</c:v>
                </c:pt>
                <c:pt idx="699">
                  <c:v>5.1440000000000001</c:v>
                </c:pt>
                <c:pt idx="700">
                  <c:v>5.1516666666666602</c:v>
                </c:pt>
                <c:pt idx="701">
                  <c:v>5.1419999999999897</c:v>
                </c:pt>
                <c:pt idx="702">
                  <c:v>5.1324999999999896</c:v>
                </c:pt>
                <c:pt idx="703">
                  <c:v>5.1314285714285699</c:v>
                </c:pt>
                <c:pt idx="704">
                  <c:v>5.14</c:v>
                </c:pt>
                <c:pt idx="705">
                  <c:v>5.1524999999999999</c:v>
                </c:pt>
                <c:pt idx="706">
                  <c:v>5.1314285714285699</c:v>
                </c:pt>
                <c:pt idx="707">
                  <c:v>5.1499999999999897</c:v>
                </c:pt>
                <c:pt idx="708">
                  <c:v>5.14</c:v>
                </c:pt>
                <c:pt idx="709">
                  <c:v>5.1280000000000001</c:v>
                </c:pt>
                <c:pt idx="710">
                  <c:v>5.14333333333333</c:v>
                </c:pt>
                <c:pt idx="711">
                  <c:v>5.1419999999999897</c:v>
                </c:pt>
                <c:pt idx="712">
                  <c:v>5.1485714285714197</c:v>
                </c:pt>
                <c:pt idx="713">
                  <c:v>5.1224999999999996</c:v>
                </c:pt>
                <c:pt idx="714">
                  <c:v>5.13</c:v>
                </c:pt>
                <c:pt idx="715">
                  <c:v>5.15</c:v>
                </c:pt>
                <c:pt idx="716">
                  <c:v>5.12</c:v>
                </c:pt>
                <c:pt idx="717">
                  <c:v>5.1360000000000001</c:v>
                </c:pt>
                <c:pt idx="718">
                  <c:v>5.1550000000000002</c:v>
                </c:pt>
                <c:pt idx="719">
                  <c:v>5.12</c:v>
                </c:pt>
                <c:pt idx="720">
                  <c:v>5.1016666666666604</c:v>
                </c:pt>
                <c:pt idx="721">
                  <c:v>8.3658823529411706</c:v>
                </c:pt>
                <c:pt idx="722">
                  <c:v>8.5666666666666593</c:v>
                </c:pt>
                <c:pt idx="723">
                  <c:v>8.5933333333333302</c:v>
                </c:pt>
                <c:pt idx="724">
                  <c:v>8.5663636363636293</c:v>
                </c:pt>
                <c:pt idx="725">
                  <c:v>8.5806666666666604</c:v>
                </c:pt>
                <c:pt idx="726">
                  <c:v>8.5753333333333295</c:v>
                </c:pt>
                <c:pt idx="727">
                  <c:v>8.5500000000000007</c:v>
                </c:pt>
                <c:pt idx="728">
                  <c:v>8.5333333333333297</c:v>
                </c:pt>
                <c:pt idx="729">
                  <c:v>8.5699999999999896</c:v>
                </c:pt>
                <c:pt idx="730">
                  <c:v>8.5438461538461503</c:v>
                </c:pt>
                <c:pt idx="731">
                  <c:v>8.5527272727272692</c:v>
                </c:pt>
                <c:pt idx="732">
                  <c:v>8.5616666666666692</c:v>
                </c:pt>
                <c:pt idx="733">
                  <c:v>8.58318181818181</c:v>
                </c:pt>
                <c:pt idx="734">
                  <c:v>8.5485714285714192</c:v>
                </c:pt>
                <c:pt idx="735">
                  <c:v>8.5449999999999999</c:v>
                </c:pt>
                <c:pt idx="736">
                  <c:v>8.5655000000000001</c:v>
                </c:pt>
                <c:pt idx="737">
                  <c:v>8.56374999999999</c:v>
                </c:pt>
                <c:pt idx="738">
                  <c:v>8.5454545454545396</c:v>
                </c:pt>
                <c:pt idx="739">
                  <c:v>8.5573333333333306</c:v>
                </c:pt>
                <c:pt idx="740">
                  <c:v>8.5794117647058794</c:v>
                </c:pt>
                <c:pt idx="741">
                  <c:v>8.59</c:v>
                </c:pt>
                <c:pt idx="742">
                  <c:v>8.5757142857142803</c:v>
                </c:pt>
                <c:pt idx="743">
                  <c:v>8.5827272727272703</c:v>
                </c:pt>
                <c:pt idx="744">
                  <c:v>8.5811111111111096</c:v>
                </c:pt>
                <c:pt idx="745">
                  <c:v>8.5711764705882292</c:v>
                </c:pt>
                <c:pt idx="746">
                  <c:v>8.5972727272727205</c:v>
                </c:pt>
                <c:pt idx="747">
                  <c:v>8.5924999999999994</c:v>
                </c:pt>
                <c:pt idx="748">
                  <c:v>8.5950000000000006</c:v>
                </c:pt>
                <c:pt idx="749">
                  <c:v>8.5758823529411696</c:v>
                </c:pt>
                <c:pt idx="750">
                  <c:v>8.58</c:v>
                </c:pt>
                <c:pt idx="751">
                  <c:v>8.5806249999999995</c:v>
                </c:pt>
                <c:pt idx="752">
                  <c:v>8.5736842105263094</c:v>
                </c:pt>
                <c:pt idx="753">
                  <c:v>8.5889473684210493</c:v>
                </c:pt>
                <c:pt idx="754">
                  <c:v>8.5706249999999997</c:v>
                </c:pt>
                <c:pt idx="755">
                  <c:v>8.5516666666666605</c:v>
                </c:pt>
                <c:pt idx="756">
                  <c:v>8.5950000000000006</c:v>
                </c:pt>
                <c:pt idx="757">
                  <c:v>8.5739999999999998</c:v>
                </c:pt>
                <c:pt idx="758">
                  <c:v>8.5466666666666598</c:v>
                </c:pt>
                <c:pt idx="759">
                  <c:v>8.5699999999999896</c:v>
                </c:pt>
                <c:pt idx="760">
                  <c:v>8.5530000000000008</c:v>
                </c:pt>
                <c:pt idx="761">
                  <c:v>8.5715384615384593</c:v>
                </c:pt>
                <c:pt idx="762">
                  <c:v>8.5425000000000004</c:v>
                </c:pt>
                <c:pt idx="763">
                  <c:v>8.54714285714285</c:v>
                </c:pt>
                <c:pt idx="764">
                  <c:v>8.5549999999999997</c:v>
                </c:pt>
                <c:pt idx="765">
                  <c:v>8.5692857142857104</c:v>
                </c:pt>
                <c:pt idx="766">
                  <c:v>8.57</c:v>
                </c:pt>
                <c:pt idx="767">
                  <c:v>8.5754545454545408</c:v>
                </c:pt>
                <c:pt idx="768">
                  <c:v>8.5699999999999896</c:v>
                </c:pt>
                <c:pt idx="769">
                  <c:v>8.5939999999999994</c:v>
                </c:pt>
                <c:pt idx="770">
                  <c:v>8.5674999999999901</c:v>
                </c:pt>
                <c:pt idx="771">
                  <c:v>8.5573333333333306</c:v>
                </c:pt>
                <c:pt idx="772">
                  <c:v>8.5438461538461503</c:v>
                </c:pt>
                <c:pt idx="773">
                  <c:v>8.5735714285714302</c:v>
                </c:pt>
                <c:pt idx="774">
                  <c:v>8.5530000000000008</c:v>
                </c:pt>
                <c:pt idx="775">
                  <c:v>8.5599999999999898</c:v>
                </c:pt>
                <c:pt idx="776">
                  <c:v>8.5708695652173894</c:v>
                </c:pt>
                <c:pt idx="777">
                  <c:v>8.5635714285714304</c:v>
                </c:pt>
                <c:pt idx="778">
                  <c:v>8.5692857142857104</c:v>
                </c:pt>
                <c:pt idx="779">
                  <c:v>8.5616666666666603</c:v>
                </c:pt>
                <c:pt idx="780">
                  <c:v>8.5719999999999992</c:v>
                </c:pt>
                <c:pt idx="781">
                  <c:v>8.5688888888888801</c:v>
                </c:pt>
                <c:pt idx="782">
                  <c:v>8.5749999999999993</c:v>
                </c:pt>
                <c:pt idx="783">
                  <c:v>8.5683333333333298</c:v>
                </c:pt>
                <c:pt idx="784">
                  <c:v>8.5728571428571403</c:v>
                </c:pt>
                <c:pt idx="785">
                  <c:v>8.5826666666666593</c:v>
                </c:pt>
                <c:pt idx="786">
                  <c:v>8.5606249999999999</c:v>
                </c:pt>
                <c:pt idx="787">
                  <c:v>8.5557142857142807</c:v>
                </c:pt>
                <c:pt idx="788">
                  <c:v>8.5870588235294107</c:v>
                </c:pt>
                <c:pt idx="789">
                  <c:v>8.5716666666666601</c:v>
                </c:pt>
                <c:pt idx="790">
                  <c:v>8.5913333333333295</c:v>
                </c:pt>
                <c:pt idx="791">
                  <c:v>8.5619999999999994</c:v>
                </c:pt>
                <c:pt idx="792">
                  <c:v>8.5973333333333297</c:v>
                </c:pt>
                <c:pt idx="793">
                  <c:v>8.5353846153846096</c:v>
                </c:pt>
                <c:pt idx="794">
                  <c:v>8.5982352941176394</c:v>
                </c:pt>
                <c:pt idx="795">
                  <c:v>8.5629411764705807</c:v>
                </c:pt>
                <c:pt idx="796">
                  <c:v>8.5788888888888799</c:v>
                </c:pt>
                <c:pt idx="797">
                  <c:v>8.5433333333333294</c:v>
                </c:pt>
                <c:pt idx="798">
                  <c:v>8.5499999999999901</c:v>
                </c:pt>
                <c:pt idx="799">
                  <c:v>8.5466666666666598</c:v>
                </c:pt>
                <c:pt idx="800">
                  <c:v>8.5862499999999997</c:v>
                </c:pt>
                <c:pt idx="801">
                  <c:v>8.5483333333333302</c:v>
                </c:pt>
                <c:pt idx="802">
                  <c:v>8.5749999999999993</c:v>
                </c:pt>
                <c:pt idx="803">
                  <c:v>8.5954545454545404</c:v>
                </c:pt>
                <c:pt idx="804">
                  <c:v>8.58642857142857</c:v>
                </c:pt>
                <c:pt idx="805">
                  <c:v>8.56449999999999</c:v>
                </c:pt>
                <c:pt idx="806">
                  <c:v>8.6066666666666602</c:v>
                </c:pt>
                <c:pt idx="807">
                  <c:v>8.5764285714285702</c:v>
                </c:pt>
                <c:pt idx="808">
                  <c:v>8.5914285714285707</c:v>
                </c:pt>
                <c:pt idx="809">
                  <c:v>8.5561111111111092</c:v>
                </c:pt>
                <c:pt idx="810">
                  <c:v>8.5652380952380902</c:v>
                </c:pt>
                <c:pt idx="811">
                  <c:v>8.5653333333333297</c:v>
                </c:pt>
                <c:pt idx="812">
                  <c:v>8.5758823529411696</c:v>
                </c:pt>
                <c:pt idx="813">
                  <c:v>8.5749999999999993</c:v>
                </c:pt>
                <c:pt idx="814">
                  <c:v>8.5625</c:v>
                </c:pt>
                <c:pt idx="815">
                  <c:v>8.6033333333333299</c:v>
                </c:pt>
                <c:pt idx="816">
                  <c:v>8.5641666666666598</c:v>
                </c:pt>
                <c:pt idx="817">
                  <c:v>8.5419999999999998</c:v>
                </c:pt>
                <c:pt idx="818">
                  <c:v>8.56</c:v>
                </c:pt>
                <c:pt idx="819">
                  <c:v>8.57</c:v>
                </c:pt>
                <c:pt idx="820">
                  <c:v>8.5537500000000009</c:v>
                </c:pt>
                <c:pt idx="821">
                  <c:v>8.5659090909090896</c:v>
                </c:pt>
                <c:pt idx="822">
                  <c:v>8.56076923076923</c:v>
                </c:pt>
                <c:pt idx="823">
                  <c:v>8.5193750000000001</c:v>
                </c:pt>
                <c:pt idx="824">
                  <c:v>8.5836363636363604</c:v>
                </c:pt>
                <c:pt idx="825">
                  <c:v>8.5754999999999999</c:v>
                </c:pt>
                <c:pt idx="826">
                  <c:v>8.5336842105263102</c:v>
                </c:pt>
                <c:pt idx="827">
                  <c:v>8.5469230769230702</c:v>
                </c:pt>
                <c:pt idx="831">
                  <c:v>8.55833333333333</c:v>
                </c:pt>
                <c:pt idx="832">
                  <c:v>8.5515789473684194</c:v>
                </c:pt>
                <c:pt idx="833">
                  <c:v>8.5584999999999898</c:v>
                </c:pt>
                <c:pt idx="834">
                  <c:v>8.5829411764705892</c:v>
                </c:pt>
                <c:pt idx="835">
                  <c:v>8.5412499999999998</c:v>
                </c:pt>
                <c:pt idx="836">
                  <c:v>8.5535714285714306</c:v>
                </c:pt>
                <c:pt idx="837">
                  <c:v>8.5499999999999901</c:v>
                </c:pt>
                <c:pt idx="838">
                  <c:v>8.5641666666666598</c:v>
                </c:pt>
                <c:pt idx="839">
                  <c:v>8.5658333333333303</c:v>
                </c:pt>
                <c:pt idx="840">
                  <c:v>8.5528571428571407</c:v>
                </c:pt>
                <c:pt idx="841">
                  <c:v>8.5530000000000008</c:v>
                </c:pt>
                <c:pt idx="842">
                  <c:v>8.5768749999999994</c:v>
                </c:pt>
                <c:pt idx="843">
                  <c:v>8.5636363636363608</c:v>
                </c:pt>
                <c:pt idx="844">
                  <c:v>8.5574999999999992</c:v>
                </c:pt>
                <c:pt idx="845">
                  <c:v>8.5637500000000006</c:v>
                </c:pt>
                <c:pt idx="846">
                  <c:v>8.5852380952380898</c:v>
                </c:pt>
                <c:pt idx="847">
                  <c:v>8.5866666666666607</c:v>
                </c:pt>
                <c:pt idx="848">
                  <c:v>8.5545454545454493</c:v>
                </c:pt>
                <c:pt idx="849">
                  <c:v>8.5680952380952302</c:v>
                </c:pt>
                <c:pt idx="850">
                  <c:v>8.5488888888888894</c:v>
                </c:pt>
                <c:pt idx="851">
                  <c:v>8.5761111111111106</c:v>
                </c:pt>
                <c:pt idx="852">
                  <c:v>8.5399999999999991</c:v>
                </c:pt>
                <c:pt idx="853">
                  <c:v>8.5666666666666593</c:v>
                </c:pt>
                <c:pt idx="854">
                  <c:v>8.5625</c:v>
                </c:pt>
                <c:pt idx="855">
                  <c:v>8.5675000000000008</c:v>
                </c:pt>
                <c:pt idx="856">
                  <c:v>8.5718181818181804</c:v>
                </c:pt>
                <c:pt idx="857">
                  <c:v>8.5675000000000008</c:v>
                </c:pt>
                <c:pt idx="858">
                  <c:v>8.5422222222222199</c:v>
                </c:pt>
                <c:pt idx="859">
                  <c:v>8.5609999999999999</c:v>
                </c:pt>
                <c:pt idx="860">
                  <c:v>8.5861538461538398</c:v>
                </c:pt>
                <c:pt idx="861">
                  <c:v>8.5591666666666697</c:v>
                </c:pt>
                <c:pt idx="862">
                  <c:v>8.5709999999999997</c:v>
                </c:pt>
                <c:pt idx="863">
                  <c:v>8.57809523809523</c:v>
                </c:pt>
                <c:pt idx="864">
                  <c:v>8.5737499999999898</c:v>
                </c:pt>
                <c:pt idx="865">
                  <c:v>8.5615789473684192</c:v>
                </c:pt>
                <c:pt idx="866">
                  <c:v>8.5766666666666609</c:v>
                </c:pt>
                <c:pt idx="867">
                  <c:v>8.5754545454545408</c:v>
                </c:pt>
                <c:pt idx="868">
                  <c:v>8.5666666666666593</c:v>
                </c:pt>
                <c:pt idx="869">
                  <c:v>8.5828571428571401</c:v>
                </c:pt>
                <c:pt idx="870">
                  <c:v>8.5772727272727192</c:v>
                </c:pt>
                <c:pt idx="871">
                  <c:v>8.5783333333333296</c:v>
                </c:pt>
                <c:pt idx="872">
                  <c:v>8.57</c:v>
                </c:pt>
                <c:pt idx="873">
                  <c:v>8.5426315789473595</c:v>
                </c:pt>
                <c:pt idx="874">
                  <c:v>8.5660000000000007</c:v>
                </c:pt>
                <c:pt idx="875">
                  <c:v>8.5433333333333294</c:v>
                </c:pt>
                <c:pt idx="876">
                  <c:v>8.5349999999999895</c:v>
                </c:pt>
                <c:pt idx="877">
                  <c:v>8.5693333333333293</c:v>
                </c:pt>
                <c:pt idx="878">
                  <c:v>8.5789473684210495</c:v>
                </c:pt>
                <c:pt idx="879">
                  <c:v>8.5744444444444401</c:v>
                </c:pt>
                <c:pt idx="880">
                  <c:v>8.5485714285714298</c:v>
                </c:pt>
                <c:pt idx="881">
                  <c:v>8.5649999999999995</c:v>
                </c:pt>
                <c:pt idx="882">
                  <c:v>8.5579999999999998</c:v>
                </c:pt>
                <c:pt idx="883">
                  <c:v>8.5346153846153801</c:v>
                </c:pt>
                <c:pt idx="884">
                  <c:v>8.5735294117646994</c:v>
                </c:pt>
                <c:pt idx="885">
                  <c:v>8.5578571428571397</c:v>
                </c:pt>
                <c:pt idx="886">
                  <c:v>8.5466666666666598</c:v>
                </c:pt>
                <c:pt idx="887">
                  <c:v>8.5888235294117603</c:v>
                </c:pt>
                <c:pt idx="888">
                  <c:v>8.5511111111111102</c:v>
                </c:pt>
                <c:pt idx="889">
                  <c:v>8.5772727272727192</c:v>
                </c:pt>
                <c:pt idx="890">
                  <c:v>8.5737500000000004</c:v>
                </c:pt>
                <c:pt idx="891">
                  <c:v>8.5908333333333307</c:v>
                </c:pt>
                <c:pt idx="892">
                  <c:v>8.5643999999999991</c:v>
                </c:pt>
                <c:pt idx="893">
                  <c:v>8.5716666666666601</c:v>
                </c:pt>
                <c:pt idx="894">
                  <c:v>8.5418181818181793</c:v>
                </c:pt>
                <c:pt idx="895">
                  <c:v>8.5386666666666606</c:v>
                </c:pt>
                <c:pt idx="896">
                  <c:v>8.5644444444444403</c:v>
                </c:pt>
                <c:pt idx="897">
                  <c:v>8.5604999999999993</c:v>
                </c:pt>
                <c:pt idx="898">
                  <c:v>8.5830769230769199</c:v>
                </c:pt>
                <c:pt idx="899">
                  <c:v>8.5592307692307603</c:v>
                </c:pt>
                <c:pt idx="900">
                  <c:v>8.5539999999999896</c:v>
                </c:pt>
                <c:pt idx="901">
                  <c:v>8.5869999999999997</c:v>
                </c:pt>
                <c:pt idx="902">
                  <c:v>8.5709090909090904</c:v>
                </c:pt>
                <c:pt idx="903">
                  <c:v>8.5742857142857094</c:v>
                </c:pt>
                <c:pt idx="904">
                  <c:v>8.5425000000000004</c:v>
                </c:pt>
                <c:pt idx="905">
                  <c:v>8.5945454545454503</c:v>
                </c:pt>
                <c:pt idx="906">
                  <c:v>8.5529411764705898</c:v>
                </c:pt>
                <c:pt idx="907">
                  <c:v>8.5568421052631507</c:v>
                </c:pt>
                <c:pt idx="908">
                  <c:v>8.5628571428571405</c:v>
                </c:pt>
                <c:pt idx="909">
                  <c:v>8.5510000000000002</c:v>
                </c:pt>
                <c:pt idx="910">
                  <c:v>8.5855555555555494</c:v>
                </c:pt>
                <c:pt idx="911">
                  <c:v>8.5730000000000004</c:v>
                </c:pt>
                <c:pt idx="912">
                  <c:v>8.5619999999999994</c:v>
                </c:pt>
                <c:pt idx="913">
                  <c:v>8.6058823529411708</c:v>
                </c:pt>
                <c:pt idx="914">
                  <c:v>8.5753333333333295</c:v>
                </c:pt>
                <c:pt idx="915">
                  <c:v>8.5564705882352907</c:v>
                </c:pt>
                <c:pt idx="916">
                  <c:v>8.5879999999999992</c:v>
                </c:pt>
                <c:pt idx="917">
                  <c:v>8.5677777777777795</c:v>
                </c:pt>
                <c:pt idx="918">
                  <c:v>8.5823076923076904</c:v>
                </c:pt>
                <c:pt idx="919">
                  <c:v>8.5926666666666591</c:v>
                </c:pt>
                <c:pt idx="920">
                  <c:v>8.5827272727272703</c:v>
                </c:pt>
                <c:pt idx="921">
                  <c:v>8.58</c:v>
                </c:pt>
                <c:pt idx="922">
                  <c:v>8.56299999999999</c:v>
                </c:pt>
                <c:pt idx="923">
                  <c:v>8.5627272727272707</c:v>
                </c:pt>
                <c:pt idx="924">
                  <c:v>8.5685714285714294</c:v>
                </c:pt>
                <c:pt idx="925">
                  <c:v>8.5866666666666607</c:v>
                </c:pt>
                <c:pt idx="926">
                  <c:v>8.5399999999999991</c:v>
                </c:pt>
                <c:pt idx="927">
                  <c:v>8.5784999999999894</c:v>
                </c:pt>
                <c:pt idx="928">
                  <c:v>8.5511111111111102</c:v>
                </c:pt>
                <c:pt idx="929">
                  <c:v>8.5943749999999994</c:v>
                </c:pt>
                <c:pt idx="930">
                  <c:v>8.5808333333333309</c:v>
                </c:pt>
                <c:pt idx="931">
                  <c:v>8.5830000000000002</c:v>
                </c:pt>
                <c:pt idx="932">
                  <c:v>8.5571428571428498</c:v>
                </c:pt>
                <c:pt idx="933">
                  <c:v>8.5621052631578891</c:v>
                </c:pt>
                <c:pt idx="934">
                  <c:v>8.5676190476190506</c:v>
                </c:pt>
                <c:pt idx="935">
                  <c:v>8.5666666666666593</c:v>
                </c:pt>
                <c:pt idx="936">
                  <c:v>8.5599999999999898</c:v>
                </c:pt>
                <c:pt idx="937">
                  <c:v>8.5769230769230695</c:v>
                </c:pt>
                <c:pt idx="938">
                  <c:v>8.5776190476190397</c:v>
                </c:pt>
                <c:pt idx="939">
                  <c:v>8.5377777777777695</c:v>
                </c:pt>
                <c:pt idx="940">
                  <c:v>8.5749999999999993</c:v>
                </c:pt>
                <c:pt idx="941">
                  <c:v>8.5531578947368399</c:v>
                </c:pt>
                <c:pt idx="942">
                  <c:v>8.5881249999999998</c:v>
                </c:pt>
                <c:pt idx="943">
                  <c:v>8.5649999999999995</c:v>
                </c:pt>
                <c:pt idx="944">
                  <c:v>8.5869999999999997</c:v>
                </c:pt>
                <c:pt idx="945">
                  <c:v>8.5864705882352901</c:v>
                </c:pt>
                <c:pt idx="946">
                  <c:v>8.5529411764705792</c:v>
                </c:pt>
                <c:pt idx="947">
                  <c:v>8.5821428571428502</c:v>
                </c:pt>
                <c:pt idx="948">
                  <c:v>8.5585714285714207</c:v>
                </c:pt>
                <c:pt idx="949">
                  <c:v>8.5606666666666609</c:v>
                </c:pt>
                <c:pt idx="950">
                  <c:v>8.5660000000000007</c:v>
                </c:pt>
                <c:pt idx="951">
                  <c:v>8.55692307692307</c:v>
                </c:pt>
                <c:pt idx="952">
                  <c:v>8.5416666666666607</c:v>
                </c:pt>
                <c:pt idx="953">
                  <c:v>8.5647058823529392</c:v>
                </c:pt>
                <c:pt idx="954">
                  <c:v>8.5855555555555494</c:v>
                </c:pt>
                <c:pt idx="955">
                  <c:v>8.56449999999999</c:v>
                </c:pt>
                <c:pt idx="956">
                  <c:v>8.57</c:v>
                </c:pt>
                <c:pt idx="957">
                  <c:v>8.5653333333333297</c:v>
                </c:pt>
                <c:pt idx="958">
                  <c:v>8.5649999999999995</c:v>
                </c:pt>
                <c:pt idx="959">
                  <c:v>8.5336363636363597</c:v>
                </c:pt>
                <c:pt idx="960">
                  <c:v>8.5458333333333307</c:v>
                </c:pt>
                <c:pt idx="961">
                  <c:v>8.5554166666666607</c:v>
                </c:pt>
                <c:pt idx="962">
                  <c:v>8.5839999999999996</c:v>
                </c:pt>
                <c:pt idx="963">
                  <c:v>8.5633333333333308</c:v>
                </c:pt>
                <c:pt idx="964">
                  <c:v>8.5533333333333292</c:v>
                </c:pt>
                <c:pt idx="965">
                  <c:v>8.57</c:v>
                </c:pt>
                <c:pt idx="966">
                  <c:v>8.5479999999999894</c:v>
                </c:pt>
                <c:pt idx="967">
                  <c:v>8.5826315789473693</c:v>
                </c:pt>
                <c:pt idx="968">
                  <c:v>8.5717391304347803</c:v>
                </c:pt>
                <c:pt idx="969">
                  <c:v>8.5966666666666605</c:v>
                </c:pt>
                <c:pt idx="970">
                  <c:v>8.5563636363636295</c:v>
                </c:pt>
                <c:pt idx="971">
                  <c:v>8.5852941176470505</c:v>
                </c:pt>
                <c:pt idx="972">
                  <c:v>8.5393333333333299</c:v>
                </c:pt>
                <c:pt idx="973">
                  <c:v>8.57</c:v>
                </c:pt>
                <c:pt idx="974">
                  <c:v>8.5792307692307599</c:v>
                </c:pt>
                <c:pt idx="975">
                  <c:v>8.5804761904761904</c:v>
                </c:pt>
                <c:pt idx="976">
                  <c:v>8.5773333333333301</c:v>
                </c:pt>
                <c:pt idx="977">
                  <c:v>8.5449999999999999</c:v>
                </c:pt>
                <c:pt idx="978">
                  <c:v>8.5627777777777698</c:v>
                </c:pt>
                <c:pt idx="979">
                  <c:v>8.5731578947368394</c:v>
                </c:pt>
                <c:pt idx="980">
                  <c:v>8.5499999999999901</c:v>
                </c:pt>
                <c:pt idx="981">
                  <c:v>8.5627272727272707</c:v>
                </c:pt>
                <c:pt idx="982">
                  <c:v>8.5468421052631491</c:v>
                </c:pt>
                <c:pt idx="983">
                  <c:v>8.5822222222222209</c:v>
                </c:pt>
                <c:pt idx="984">
                  <c:v>8.5664705882352905</c:v>
                </c:pt>
                <c:pt idx="985">
                  <c:v>8.5594444444444395</c:v>
                </c:pt>
                <c:pt idx="986">
                  <c:v>8.5582352941176403</c:v>
                </c:pt>
                <c:pt idx="987">
                  <c:v>8.5537500000000009</c:v>
                </c:pt>
                <c:pt idx="988">
                  <c:v>8.5846153846153808</c:v>
                </c:pt>
                <c:pt idx="989">
                  <c:v>8.5754545454545408</c:v>
                </c:pt>
                <c:pt idx="990">
                  <c:v>8.5500000000000007</c:v>
                </c:pt>
                <c:pt idx="991">
                  <c:v>8.5762499999999999</c:v>
                </c:pt>
                <c:pt idx="992">
                  <c:v>8.5737500000000004</c:v>
                </c:pt>
                <c:pt idx="993">
                  <c:v>8.5676923076922993</c:v>
                </c:pt>
                <c:pt idx="994">
                  <c:v>8.5705555555555506</c:v>
                </c:pt>
                <c:pt idx="995">
                  <c:v>8.5514285714285698</c:v>
                </c:pt>
                <c:pt idx="996">
                  <c:v>8.5693750000000009</c:v>
                </c:pt>
                <c:pt idx="997">
                  <c:v>8.5566666666666595</c:v>
                </c:pt>
                <c:pt idx="998">
                  <c:v>8.56076923076923</c:v>
                </c:pt>
                <c:pt idx="999">
                  <c:v>8.5399999999999991</c:v>
                </c:pt>
                <c:pt idx="1000">
                  <c:v>8.5449999999999999</c:v>
                </c:pt>
                <c:pt idx="1001">
                  <c:v>8.5657142857142805</c:v>
                </c:pt>
                <c:pt idx="1002">
                  <c:v>8.5722222222222193</c:v>
                </c:pt>
                <c:pt idx="1003">
                  <c:v>8.5787499999999994</c:v>
                </c:pt>
                <c:pt idx="1004">
                  <c:v>8.5631578947368396</c:v>
                </c:pt>
                <c:pt idx="1005">
                  <c:v>8.5506666666666593</c:v>
                </c:pt>
                <c:pt idx="1006">
                  <c:v>8.5566666666666595</c:v>
                </c:pt>
                <c:pt idx="1007">
                  <c:v>8.5599999999999898</c:v>
                </c:pt>
                <c:pt idx="1008">
                  <c:v>8.56</c:v>
                </c:pt>
                <c:pt idx="1009">
                  <c:v>8.5599999999999898</c:v>
                </c:pt>
                <c:pt idx="1010">
                  <c:v>8.5499999999999901</c:v>
                </c:pt>
                <c:pt idx="1011">
                  <c:v>8.5794736842105195</c:v>
                </c:pt>
                <c:pt idx="1012">
                  <c:v>8.5616666666666603</c:v>
                </c:pt>
                <c:pt idx="1013">
                  <c:v>8.5636363636363608</c:v>
                </c:pt>
                <c:pt idx="1014">
                  <c:v>8.5511111111111102</c:v>
                </c:pt>
                <c:pt idx="1015">
                  <c:v>8.5347368421052607</c:v>
                </c:pt>
                <c:pt idx="1016">
                  <c:v>8.5579999999999998</c:v>
                </c:pt>
                <c:pt idx="1017">
                  <c:v>8.5719999999999992</c:v>
                </c:pt>
                <c:pt idx="1018">
                  <c:v>8.5506250000000001</c:v>
                </c:pt>
                <c:pt idx="1019">
                  <c:v>8.5574999999999992</c:v>
                </c:pt>
                <c:pt idx="1020">
                  <c:v>8.5813333333333297</c:v>
                </c:pt>
                <c:pt idx="1021">
                  <c:v>8.5946153846153805</c:v>
                </c:pt>
                <c:pt idx="1022">
                  <c:v>8.5760000000000005</c:v>
                </c:pt>
                <c:pt idx="1023">
                  <c:v>8.5630000000000006</c:v>
                </c:pt>
                <c:pt idx="1024">
                  <c:v>8.5535294117646998</c:v>
                </c:pt>
                <c:pt idx="1025">
                  <c:v>8.5599999999999898</c:v>
                </c:pt>
                <c:pt idx="1026">
                  <c:v>8.5683333333333298</c:v>
                </c:pt>
                <c:pt idx="1027">
                  <c:v>8.5553846153846091</c:v>
                </c:pt>
                <c:pt idx="1028">
                  <c:v>8.5629411764705896</c:v>
                </c:pt>
                <c:pt idx="1029">
                  <c:v>8.5694444444444393</c:v>
                </c:pt>
                <c:pt idx="1030">
                  <c:v>8.58</c:v>
                </c:pt>
                <c:pt idx="1031">
                  <c:v>8.5607142857142797</c:v>
                </c:pt>
                <c:pt idx="1032">
                  <c:v>8.58</c:v>
                </c:pt>
                <c:pt idx="1033">
                  <c:v>8.5866666666666607</c:v>
                </c:pt>
                <c:pt idx="1034">
                  <c:v>8.5723076923076906</c:v>
                </c:pt>
                <c:pt idx="1035">
                  <c:v>8.5819047619047595</c:v>
                </c:pt>
                <c:pt idx="1036">
                  <c:v>8.5438461538461503</c:v>
                </c:pt>
                <c:pt idx="1037">
                  <c:v>8.5566666666666595</c:v>
                </c:pt>
                <c:pt idx="1038">
                  <c:v>8.5546153846153796</c:v>
                </c:pt>
                <c:pt idx="1039">
                  <c:v>8.5781818181818199</c:v>
                </c:pt>
                <c:pt idx="1040">
                  <c:v>8.5564285714285706</c:v>
                </c:pt>
                <c:pt idx="1041">
                  <c:v>8.5437499999999993</c:v>
                </c:pt>
                <c:pt idx="1042">
                  <c:v>8.5730769230769202</c:v>
                </c:pt>
                <c:pt idx="1043">
                  <c:v>8.5525000000000002</c:v>
                </c:pt>
                <c:pt idx="1044">
                  <c:v>8.5566666666666595</c:v>
                </c:pt>
                <c:pt idx="1045">
                  <c:v>8.5687499999999996</c:v>
                </c:pt>
                <c:pt idx="1046">
                  <c:v>8.5488888888888894</c:v>
                </c:pt>
                <c:pt idx="1047">
                  <c:v>8.54368421052631</c:v>
                </c:pt>
                <c:pt idx="1048">
                  <c:v>8.5605555555555508</c:v>
                </c:pt>
                <c:pt idx="1049">
                  <c:v>8.5452631578947305</c:v>
                </c:pt>
                <c:pt idx="1050">
                  <c:v>8.5523076923076893</c:v>
                </c:pt>
                <c:pt idx="1051">
                  <c:v>8.5657894736842106</c:v>
                </c:pt>
                <c:pt idx="1052">
                  <c:v>8.5678571428571395</c:v>
                </c:pt>
                <c:pt idx="1053">
                  <c:v>8.5500000000000007</c:v>
                </c:pt>
                <c:pt idx="1054">
                  <c:v>8.5749999999999993</c:v>
                </c:pt>
                <c:pt idx="1055">
                  <c:v>8.5538461538461501</c:v>
                </c:pt>
                <c:pt idx="1056">
                  <c:v>8.5883333333333294</c:v>
                </c:pt>
                <c:pt idx="1057">
                  <c:v>8.55833333333333</c:v>
                </c:pt>
                <c:pt idx="1058">
                  <c:v>8.5957142857142799</c:v>
                </c:pt>
                <c:pt idx="1059">
                  <c:v>8.5699999999999896</c:v>
                </c:pt>
                <c:pt idx="1060">
                  <c:v>8.56</c:v>
                </c:pt>
                <c:pt idx="1061">
                  <c:v>8.5781818181818092</c:v>
                </c:pt>
                <c:pt idx="1062">
                  <c:v>8.5969230769230691</c:v>
                </c:pt>
                <c:pt idx="1063">
                  <c:v>8.5920000000000005</c:v>
                </c:pt>
                <c:pt idx="1064">
                  <c:v>8.5623529411764601</c:v>
                </c:pt>
                <c:pt idx="1065">
                  <c:v>8.5456249999999994</c:v>
                </c:pt>
                <c:pt idx="1066">
                  <c:v>8.5682352941176401</c:v>
                </c:pt>
                <c:pt idx="1067">
                  <c:v>8.5412499999999998</c:v>
                </c:pt>
                <c:pt idx="1068">
                  <c:v>8.5782352941176399</c:v>
                </c:pt>
                <c:pt idx="1069">
                  <c:v>8.5616000000000003</c:v>
                </c:pt>
                <c:pt idx="1070">
                  <c:v>8.5464285714285708</c:v>
                </c:pt>
                <c:pt idx="1071">
                  <c:v>8.5727272727272705</c:v>
                </c:pt>
                <c:pt idx="1072">
                  <c:v>8.5574999999999992</c:v>
                </c:pt>
                <c:pt idx="1073">
                  <c:v>8.5863157894736801</c:v>
                </c:pt>
                <c:pt idx="1074">
                  <c:v>8.5536842105263098</c:v>
                </c:pt>
                <c:pt idx="1075">
                  <c:v>8.5518750000000008</c:v>
                </c:pt>
                <c:pt idx="1076">
                  <c:v>8.5844444444444399</c:v>
                </c:pt>
                <c:pt idx="1077">
                  <c:v>8.56</c:v>
                </c:pt>
                <c:pt idx="1078">
                  <c:v>8.5636363636363608</c:v>
                </c:pt>
                <c:pt idx="1079">
                  <c:v>8.56</c:v>
                </c:pt>
                <c:pt idx="1080">
                  <c:v>8.5507142857142799</c:v>
                </c:pt>
                <c:pt idx="1081">
                  <c:v>8.5806249999999995</c:v>
                </c:pt>
                <c:pt idx="1082">
                  <c:v>8.5399999999999991</c:v>
                </c:pt>
                <c:pt idx="1083">
                  <c:v>8.5488888888888894</c:v>
                </c:pt>
                <c:pt idx="1084">
                  <c:v>8.5510000000000002</c:v>
                </c:pt>
                <c:pt idx="1085">
                  <c:v>8.5538461538461501</c:v>
                </c:pt>
                <c:pt idx="1086">
                  <c:v>8.5689999999999902</c:v>
                </c:pt>
                <c:pt idx="1087">
                  <c:v>8.5885714285714201</c:v>
                </c:pt>
                <c:pt idx="1088">
                  <c:v>8.5842857142857092</c:v>
                </c:pt>
                <c:pt idx="1089">
                  <c:v>8.5633333333333308</c:v>
                </c:pt>
                <c:pt idx="1090">
                  <c:v>8.5714285714285694</c:v>
                </c:pt>
                <c:pt idx="1091">
                  <c:v>8.6080000000000005</c:v>
                </c:pt>
                <c:pt idx="1092">
                  <c:v>8.5888888888888797</c:v>
                </c:pt>
                <c:pt idx="1093">
                  <c:v>8.5538461538461501</c:v>
                </c:pt>
                <c:pt idx="1094">
                  <c:v>8.5716666666666601</c:v>
                </c:pt>
                <c:pt idx="1095">
                  <c:v>8.5756250000000005</c:v>
                </c:pt>
                <c:pt idx="1096">
                  <c:v>8.5805882352941101</c:v>
                </c:pt>
                <c:pt idx="1097">
                  <c:v>8.5860000000000003</c:v>
                </c:pt>
                <c:pt idx="1098">
                  <c:v>8.5549999999999997</c:v>
                </c:pt>
                <c:pt idx="1099">
                  <c:v>8.5638461538461499</c:v>
                </c:pt>
                <c:pt idx="1100">
                  <c:v>8.5681818181818201</c:v>
                </c:pt>
                <c:pt idx="1101">
                  <c:v>8.5871428571428492</c:v>
                </c:pt>
                <c:pt idx="1102">
                  <c:v>8.5852941176470505</c:v>
                </c:pt>
                <c:pt idx="1103">
                  <c:v>8.5781818181818092</c:v>
                </c:pt>
                <c:pt idx="1104">
                  <c:v>8.5747368421052599</c:v>
                </c:pt>
                <c:pt idx="1105">
                  <c:v>8.5657142857142805</c:v>
                </c:pt>
                <c:pt idx="1106">
                  <c:v>8.5649999999999995</c:v>
                </c:pt>
                <c:pt idx="1107">
                  <c:v>8.5635714285714304</c:v>
                </c:pt>
                <c:pt idx="1108">
                  <c:v>8.5649999999999995</c:v>
                </c:pt>
                <c:pt idx="1109">
                  <c:v>8.5735294117646994</c:v>
                </c:pt>
                <c:pt idx="1110">
                  <c:v>8.5675000000000008</c:v>
                </c:pt>
                <c:pt idx="1111">
                  <c:v>8.56</c:v>
                </c:pt>
                <c:pt idx="1112">
                  <c:v>8.5735714285714195</c:v>
                </c:pt>
                <c:pt idx="1113">
                  <c:v>8.5287499999999898</c:v>
                </c:pt>
                <c:pt idx="1114">
                  <c:v>8.57</c:v>
                </c:pt>
                <c:pt idx="1115">
                  <c:v>8.57</c:v>
                </c:pt>
                <c:pt idx="1116">
                  <c:v>8.5633333333333308</c:v>
                </c:pt>
                <c:pt idx="1117">
                  <c:v>8.5761111111111106</c:v>
                </c:pt>
                <c:pt idx="1118">
                  <c:v>8.5545454545454493</c:v>
                </c:pt>
                <c:pt idx="1119">
                  <c:v>8.5528571428571407</c:v>
                </c:pt>
                <c:pt idx="1120">
                  <c:v>8.5568421052631507</c:v>
                </c:pt>
                <c:pt idx="1121">
                  <c:v>8.5390909090909002</c:v>
                </c:pt>
                <c:pt idx="1122">
                  <c:v>8.5888888888888797</c:v>
                </c:pt>
                <c:pt idx="1123">
                  <c:v>8.5361538461538409</c:v>
                </c:pt>
                <c:pt idx="1124">
                  <c:v>8.5906249999999993</c:v>
                </c:pt>
                <c:pt idx="1125">
                  <c:v>8.5639999999999894</c:v>
                </c:pt>
                <c:pt idx="1126">
                  <c:v>8.5663636363636293</c:v>
                </c:pt>
                <c:pt idx="1127">
                  <c:v>8.56</c:v>
                </c:pt>
                <c:pt idx="1128">
                  <c:v>8.5500000000000007</c:v>
                </c:pt>
                <c:pt idx="1129">
                  <c:v>8.5662499999999895</c:v>
                </c:pt>
                <c:pt idx="1130">
                  <c:v>8.5784615384615304</c:v>
                </c:pt>
                <c:pt idx="1131">
                  <c:v>8.5749999999999993</c:v>
                </c:pt>
                <c:pt idx="1132">
                  <c:v>8.5785714285714203</c:v>
                </c:pt>
                <c:pt idx="1133">
                  <c:v>8.5894736842105193</c:v>
                </c:pt>
                <c:pt idx="1134">
                  <c:v>8.5655555555555498</c:v>
                </c:pt>
                <c:pt idx="1135">
                  <c:v>8.5909523809523805</c:v>
                </c:pt>
                <c:pt idx="1136">
                  <c:v>8.5638888888888793</c:v>
                </c:pt>
                <c:pt idx="1137">
                  <c:v>8.5514285714285698</c:v>
                </c:pt>
                <c:pt idx="1138">
                  <c:v>8.55555555555555</c:v>
                </c:pt>
                <c:pt idx="1139">
                  <c:v>8.5527272727272692</c:v>
                </c:pt>
                <c:pt idx="1140">
                  <c:v>8.6030769230769195</c:v>
                </c:pt>
                <c:pt idx="1141">
                  <c:v>8.5311111111111106</c:v>
                </c:pt>
                <c:pt idx="1142">
                  <c:v>8.5963636363636304</c:v>
                </c:pt>
                <c:pt idx="1143">
                  <c:v>8.5836363636363604</c:v>
                </c:pt>
                <c:pt idx="1144">
                  <c:v>8.56374999999999</c:v>
                </c:pt>
                <c:pt idx="1145">
                  <c:v>8.5614285714285696</c:v>
                </c:pt>
                <c:pt idx="1146">
                  <c:v>8.5728571428571403</c:v>
                </c:pt>
                <c:pt idx="1147">
                  <c:v>8.5658333333333303</c:v>
                </c:pt>
                <c:pt idx="1148">
                  <c:v>8.5812499999999901</c:v>
                </c:pt>
                <c:pt idx="1149">
                  <c:v>8.58</c:v>
                </c:pt>
                <c:pt idx="1150">
                  <c:v>8.5259999999999998</c:v>
                </c:pt>
                <c:pt idx="1151">
                  <c:v>8.5799999999999894</c:v>
                </c:pt>
                <c:pt idx="1152">
                  <c:v>8.5618749999999899</c:v>
                </c:pt>
                <c:pt idx="1153">
                  <c:v>8.5535714285714199</c:v>
                </c:pt>
                <c:pt idx="1154">
                  <c:v>8.55416666666666</c:v>
                </c:pt>
                <c:pt idx="1155">
                  <c:v>8.5833333333333304</c:v>
                </c:pt>
                <c:pt idx="1156">
                  <c:v>8.5592857142857106</c:v>
                </c:pt>
                <c:pt idx="1157">
                  <c:v>8.5611764705882294</c:v>
                </c:pt>
                <c:pt idx="1158">
                  <c:v>8.5421428571428493</c:v>
                </c:pt>
                <c:pt idx="1159">
                  <c:v>8.5609090909090906</c:v>
                </c:pt>
                <c:pt idx="1160">
                  <c:v>8.5623809523809502</c:v>
                </c:pt>
                <c:pt idx="1161">
                  <c:v>8.5621428571428506</c:v>
                </c:pt>
                <c:pt idx="1162">
                  <c:v>8.5505555555555492</c:v>
                </c:pt>
                <c:pt idx="1163">
                  <c:v>8.5657142857142805</c:v>
                </c:pt>
                <c:pt idx="1164">
                  <c:v>8.5833333333333304</c:v>
                </c:pt>
                <c:pt idx="1165">
                  <c:v>8.5649999999999995</c:v>
                </c:pt>
                <c:pt idx="1166">
                  <c:v>8.5333333333333297</c:v>
                </c:pt>
                <c:pt idx="1167">
                  <c:v>8.5587499999999999</c:v>
                </c:pt>
                <c:pt idx="1168">
                  <c:v>8.5872222222222199</c:v>
                </c:pt>
                <c:pt idx="1169">
                  <c:v>8.5593749999999993</c:v>
                </c:pt>
                <c:pt idx="1170">
                  <c:v>8.54153846153846</c:v>
                </c:pt>
                <c:pt idx="1171">
                  <c:v>8.6050000000000004</c:v>
                </c:pt>
                <c:pt idx="1172">
                  <c:v>8.5581818181818097</c:v>
                </c:pt>
                <c:pt idx="1173">
                  <c:v>8.5464285714285708</c:v>
                </c:pt>
                <c:pt idx="1174">
                  <c:v>8.54294117647059</c:v>
                </c:pt>
                <c:pt idx="1175">
                  <c:v>8.5737037037036998</c:v>
                </c:pt>
                <c:pt idx="1176">
                  <c:v>8.5945454545454503</c:v>
                </c:pt>
                <c:pt idx="1177">
                  <c:v>8.5447058823529396</c:v>
                </c:pt>
                <c:pt idx="1178">
                  <c:v>8.548</c:v>
                </c:pt>
                <c:pt idx="1179">
                  <c:v>8.5436363636363595</c:v>
                </c:pt>
                <c:pt idx="1180">
                  <c:v>8.5577777777777708</c:v>
                </c:pt>
                <c:pt idx="1181">
                  <c:v>8.5572727272727196</c:v>
                </c:pt>
                <c:pt idx="1182">
                  <c:v>8.5739999999999998</c:v>
                </c:pt>
                <c:pt idx="1183">
                  <c:v>8.5459999999999994</c:v>
                </c:pt>
                <c:pt idx="1184">
                  <c:v>8.5639999999999894</c:v>
                </c:pt>
                <c:pt idx="1185">
                  <c:v>8.5749999999999993</c:v>
                </c:pt>
                <c:pt idx="1186">
                  <c:v>8.5799999999999894</c:v>
                </c:pt>
                <c:pt idx="1187">
                  <c:v>8.5549999999999997</c:v>
                </c:pt>
                <c:pt idx="1188">
                  <c:v>8.5735294117646994</c:v>
                </c:pt>
                <c:pt idx="1189">
                  <c:v>8.5754545454545408</c:v>
                </c:pt>
                <c:pt idx="1190">
                  <c:v>8.6118181818181796</c:v>
                </c:pt>
                <c:pt idx="1191">
                  <c:v>8.5939999999999994</c:v>
                </c:pt>
                <c:pt idx="1192">
                  <c:v>8.5873333333333299</c:v>
                </c:pt>
                <c:pt idx="1193">
                  <c:v>8.5584615384615397</c:v>
                </c:pt>
                <c:pt idx="1194">
                  <c:v>8.5763636363636309</c:v>
                </c:pt>
                <c:pt idx="1195">
                  <c:v>8.5599999999999898</c:v>
                </c:pt>
                <c:pt idx="1196">
                  <c:v>8.5774999999999899</c:v>
                </c:pt>
                <c:pt idx="1197">
                  <c:v>8.5835294117646992</c:v>
                </c:pt>
                <c:pt idx="1198">
                  <c:v>8.51799999999999</c:v>
                </c:pt>
                <c:pt idx="1199">
                  <c:v>8.5646153846153794</c:v>
                </c:pt>
                <c:pt idx="1200">
                  <c:v>8.5584615384615308</c:v>
                </c:pt>
                <c:pt idx="1201">
                  <c:v>8.5693750000000009</c:v>
                </c:pt>
                <c:pt idx="1202">
                  <c:v>8.5692857142857104</c:v>
                </c:pt>
                <c:pt idx="1203">
                  <c:v>8.5819999999999901</c:v>
                </c:pt>
                <c:pt idx="1204">
                  <c:v>8.5757894736842104</c:v>
                </c:pt>
                <c:pt idx="1205">
                  <c:v>8.5866666666666607</c:v>
                </c:pt>
                <c:pt idx="1206">
                  <c:v>8.5656249999999901</c:v>
                </c:pt>
                <c:pt idx="1207">
                  <c:v>8.5969230769230691</c:v>
                </c:pt>
                <c:pt idx="1208">
                  <c:v>8.5917647058823494</c:v>
                </c:pt>
                <c:pt idx="1209">
                  <c:v>8.5739130434782602</c:v>
                </c:pt>
                <c:pt idx="1210">
                  <c:v>8.5841176470588199</c:v>
                </c:pt>
                <c:pt idx="1211">
                  <c:v>8.5599999999999898</c:v>
                </c:pt>
                <c:pt idx="1212">
                  <c:v>8.5723529411764705</c:v>
                </c:pt>
                <c:pt idx="1213">
                  <c:v>8.5936842105263107</c:v>
                </c:pt>
                <c:pt idx="1214">
                  <c:v>8.58642857142857</c:v>
                </c:pt>
                <c:pt idx="1215">
                  <c:v>8.5749999999999993</c:v>
                </c:pt>
                <c:pt idx="1216">
                  <c:v>8.577</c:v>
                </c:pt>
                <c:pt idx="1217">
                  <c:v>8.5881818181818108</c:v>
                </c:pt>
                <c:pt idx="1218">
                  <c:v>8.5464705882352892</c:v>
                </c:pt>
                <c:pt idx="1219">
                  <c:v>8.5688888888888801</c:v>
                </c:pt>
                <c:pt idx="1220">
                  <c:v>8.5559999999999992</c:v>
                </c:pt>
                <c:pt idx="1221">
                  <c:v>8.5743478260869495</c:v>
                </c:pt>
                <c:pt idx="1222">
                  <c:v>8.56</c:v>
                </c:pt>
                <c:pt idx="1223">
                  <c:v>8.58</c:v>
                </c:pt>
                <c:pt idx="1224">
                  <c:v>8.5717647058823498</c:v>
                </c:pt>
                <c:pt idx="1225">
                  <c:v>8.56111111111111</c:v>
                </c:pt>
                <c:pt idx="1226">
                  <c:v>8.5649999999999995</c:v>
                </c:pt>
                <c:pt idx="1227">
                  <c:v>8.5227272727272698</c:v>
                </c:pt>
                <c:pt idx="1228">
                  <c:v>8.5793333333333308</c:v>
                </c:pt>
                <c:pt idx="1229">
                  <c:v>8.58</c:v>
                </c:pt>
                <c:pt idx="1230">
                  <c:v>8.5640000000000001</c:v>
                </c:pt>
                <c:pt idx="1231">
                  <c:v>8.5826666666666593</c:v>
                </c:pt>
                <c:pt idx="1232">
                  <c:v>8.5672727272727194</c:v>
                </c:pt>
                <c:pt idx="1233">
                  <c:v>8.5684210526315692</c:v>
                </c:pt>
                <c:pt idx="1234">
                  <c:v>8.5699999999999896</c:v>
                </c:pt>
                <c:pt idx="1235">
                  <c:v>8.5785</c:v>
                </c:pt>
                <c:pt idx="1236">
                  <c:v>8.5759999999999899</c:v>
                </c:pt>
                <c:pt idx="1237">
                  <c:v>8.5376923076922999</c:v>
                </c:pt>
                <c:pt idx="1238">
                  <c:v>8.5871428571428492</c:v>
                </c:pt>
                <c:pt idx="1239">
                  <c:v>8.5293333333333301</c:v>
                </c:pt>
                <c:pt idx="1240">
                  <c:v>8.5921739130434691</c:v>
                </c:pt>
                <c:pt idx="1241">
                  <c:v>8.5733333333333306</c:v>
                </c:pt>
                <c:pt idx="1242">
                  <c:v>8.5712499999999991</c:v>
                </c:pt>
                <c:pt idx="1243">
                  <c:v>8.5625</c:v>
                </c:pt>
                <c:pt idx="1244">
                  <c:v>8.55416666666666</c:v>
                </c:pt>
                <c:pt idx="1245">
                  <c:v>8.5707692307692298</c:v>
                </c:pt>
                <c:pt idx="1246">
                  <c:v>8.5350000000000001</c:v>
                </c:pt>
                <c:pt idx="1247">
                  <c:v>8.5722727272727202</c:v>
                </c:pt>
                <c:pt idx="1248">
                  <c:v>8.5381250000000009</c:v>
                </c:pt>
                <c:pt idx="1249">
                  <c:v>8.5456249999999994</c:v>
                </c:pt>
                <c:pt idx="1250">
                  <c:v>8.5417647058823505</c:v>
                </c:pt>
                <c:pt idx="1251">
                  <c:v>8.56866666666666</c:v>
                </c:pt>
                <c:pt idx="1252">
                  <c:v>8.5588888888888892</c:v>
                </c:pt>
                <c:pt idx="1253">
                  <c:v>8.5628571428571405</c:v>
                </c:pt>
                <c:pt idx="1254">
                  <c:v>8.5614285714285696</c:v>
                </c:pt>
                <c:pt idx="1255">
                  <c:v>8.6028571428571396</c:v>
                </c:pt>
                <c:pt idx="1256">
                  <c:v>8.5705882352941192</c:v>
                </c:pt>
                <c:pt idx="1257">
                  <c:v>8.578125</c:v>
                </c:pt>
                <c:pt idx="1258">
                  <c:v>8.5738461538461497</c:v>
                </c:pt>
                <c:pt idx="1259">
                  <c:v>8.5474999999999994</c:v>
                </c:pt>
                <c:pt idx="1260">
                  <c:v>8.5528571428571407</c:v>
                </c:pt>
                <c:pt idx="1261">
                  <c:v>8.5812500000000007</c:v>
                </c:pt>
                <c:pt idx="1262">
                  <c:v>8.5729411764705894</c:v>
                </c:pt>
                <c:pt idx="1263">
                  <c:v>8.5749999999999993</c:v>
                </c:pt>
                <c:pt idx="1264">
                  <c:v>8.6041176470588194</c:v>
                </c:pt>
                <c:pt idx="1265">
                  <c:v>8.5866666666666607</c:v>
                </c:pt>
                <c:pt idx="1266">
                  <c:v>8.5631249999999994</c:v>
                </c:pt>
                <c:pt idx="1267">
                  <c:v>8.5515384615384598</c:v>
                </c:pt>
                <c:pt idx="1268">
                  <c:v>8.5555000000000003</c:v>
                </c:pt>
                <c:pt idx="1269">
                  <c:v>8.5786666666666598</c:v>
                </c:pt>
                <c:pt idx="1270">
                  <c:v>8.5724999999999998</c:v>
                </c:pt>
                <c:pt idx="1271">
                  <c:v>8.5341666666666605</c:v>
                </c:pt>
                <c:pt idx="1272">
                  <c:v>8.5599999999999898</c:v>
                </c:pt>
                <c:pt idx="1273">
                  <c:v>8.5681250000000002</c:v>
                </c:pt>
                <c:pt idx="1274">
                  <c:v>8.5771428571428494</c:v>
                </c:pt>
                <c:pt idx="1275">
                  <c:v>8.5608695652173896</c:v>
                </c:pt>
                <c:pt idx="1276">
                  <c:v>8.5533333333333292</c:v>
                </c:pt>
                <c:pt idx="1277">
                  <c:v>8.5733333333333306</c:v>
                </c:pt>
                <c:pt idx="1278">
                  <c:v>8.5719999999999992</c:v>
                </c:pt>
                <c:pt idx="1279">
                  <c:v>8.5418181818181793</c:v>
                </c:pt>
                <c:pt idx="1280">
                  <c:v>8.5659999999999901</c:v>
                </c:pt>
                <c:pt idx="1281">
                  <c:v>8.5709090909090904</c:v>
                </c:pt>
                <c:pt idx="1282">
                  <c:v>8.5813043478260802</c:v>
                </c:pt>
                <c:pt idx="1283">
                  <c:v>8.5712499999999991</c:v>
                </c:pt>
                <c:pt idx="1284">
                  <c:v>8.5692307692307601</c:v>
                </c:pt>
                <c:pt idx="1285">
                  <c:v>8.5806666666666604</c:v>
                </c:pt>
                <c:pt idx="1286">
                  <c:v>8.5760000000000005</c:v>
                </c:pt>
                <c:pt idx="1287">
                  <c:v>8.5709999999999997</c:v>
                </c:pt>
                <c:pt idx="1288">
                  <c:v>8.5726666666666596</c:v>
                </c:pt>
                <c:pt idx="1289">
                  <c:v>8.5739999999999998</c:v>
                </c:pt>
                <c:pt idx="1290">
                  <c:v>8.5588888888888892</c:v>
                </c:pt>
                <c:pt idx="1291">
                  <c:v>8.5561538461538404</c:v>
                </c:pt>
                <c:pt idx="1292">
                  <c:v>8.5682608695652096</c:v>
                </c:pt>
                <c:pt idx="1293">
                  <c:v>8.5649999999999995</c:v>
                </c:pt>
                <c:pt idx="1294">
                  <c:v>8.5969230769230691</c:v>
                </c:pt>
                <c:pt idx="1295">
                  <c:v>8.5683333333333298</c:v>
                </c:pt>
                <c:pt idx="1296">
                  <c:v>8.5811111111111096</c:v>
                </c:pt>
                <c:pt idx="1297">
                  <c:v>8.5670000000000002</c:v>
                </c:pt>
                <c:pt idx="1298">
                  <c:v>8.57</c:v>
                </c:pt>
                <c:pt idx="1299">
                  <c:v>8.5788888888888906</c:v>
                </c:pt>
                <c:pt idx="1300">
                  <c:v>8.5639999999999894</c:v>
                </c:pt>
                <c:pt idx="1301">
                  <c:v>8.58</c:v>
                </c:pt>
                <c:pt idx="1302">
                  <c:v>8.5824999999999996</c:v>
                </c:pt>
                <c:pt idx="1303">
                  <c:v>8.5910526315789397</c:v>
                </c:pt>
                <c:pt idx="1304">
                  <c:v>8.57</c:v>
                </c:pt>
                <c:pt idx="1305">
                  <c:v>8.5771428571428494</c:v>
                </c:pt>
                <c:pt idx="1306">
                  <c:v>8.5753333333333295</c:v>
                </c:pt>
                <c:pt idx="1307">
                  <c:v>8.5512499999999996</c:v>
                </c:pt>
                <c:pt idx="1308">
                  <c:v>8.5645454545454491</c:v>
                </c:pt>
                <c:pt idx="1309">
                  <c:v>8.5952631578947294</c:v>
                </c:pt>
                <c:pt idx="1310">
                  <c:v>8.5886666666666596</c:v>
                </c:pt>
                <c:pt idx="1311">
                  <c:v>8.5693333333333293</c:v>
                </c:pt>
                <c:pt idx="1312">
                  <c:v>8.5638461538461499</c:v>
                </c:pt>
                <c:pt idx="1313">
                  <c:v>8.5912500000000005</c:v>
                </c:pt>
                <c:pt idx="1314">
                  <c:v>8.5708333333333293</c:v>
                </c:pt>
                <c:pt idx="1315">
                  <c:v>8.5722222222222193</c:v>
                </c:pt>
                <c:pt idx="1316">
                  <c:v>8.5846153846153808</c:v>
                </c:pt>
                <c:pt idx="1317">
                  <c:v>8.5842857142857092</c:v>
                </c:pt>
                <c:pt idx="1318">
                  <c:v>8.5808333333333309</c:v>
                </c:pt>
                <c:pt idx="1319">
                  <c:v>8.5737499999999898</c:v>
                </c:pt>
                <c:pt idx="1320">
                  <c:v>8.5505555555555492</c:v>
                </c:pt>
                <c:pt idx="1321">
                  <c:v>8.6062499999999993</c:v>
                </c:pt>
                <c:pt idx="1322">
                  <c:v>8.5804761904761904</c:v>
                </c:pt>
                <c:pt idx="1323">
                  <c:v>8.5763636363636309</c:v>
                </c:pt>
                <c:pt idx="1324">
                  <c:v>8.5609090909090906</c:v>
                </c:pt>
                <c:pt idx="1325">
                  <c:v>8.5729411764705894</c:v>
                </c:pt>
                <c:pt idx="1326">
                  <c:v>8.5682352941176401</c:v>
                </c:pt>
                <c:pt idx="1327">
                  <c:v>8.5920000000000005</c:v>
                </c:pt>
                <c:pt idx="1328">
                  <c:v>8.5346153846153801</c:v>
                </c:pt>
                <c:pt idx="1329">
                  <c:v>8.5746666666666602</c:v>
                </c:pt>
                <c:pt idx="1330">
                  <c:v>8.5676470588235301</c:v>
                </c:pt>
                <c:pt idx="1331">
                  <c:v>8.55833333333333</c:v>
                </c:pt>
                <c:pt idx="1332">
                  <c:v>8.57</c:v>
                </c:pt>
                <c:pt idx="1333">
                  <c:v>8.5399999999999991</c:v>
                </c:pt>
                <c:pt idx="1334">
                  <c:v>8.5627272727272707</c:v>
                </c:pt>
                <c:pt idx="1335">
                  <c:v>8.5974999999999895</c:v>
                </c:pt>
                <c:pt idx="1336">
                  <c:v>8.5854545454545406</c:v>
                </c:pt>
                <c:pt idx="1337">
                  <c:v>8.5592307692307692</c:v>
                </c:pt>
                <c:pt idx="1338">
                  <c:v>8.5770588235294092</c:v>
                </c:pt>
                <c:pt idx="1339">
                  <c:v>8.5383333333333304</c:v>
                </c:pt>
                <c:pt idx="1340">
                  <c:v>8.5718750000000004</c:v>
                </c:pt>
                <c:pt idx="1341">
                  <c:v>8.5549999999999997</c:v>
                </c:pt>
                <c:pt idx="1342">
                  <c:v>8.5744444444444401</c:v>
                </c:pt>
                <c:pt idx="1343">
                  <c:v>8.5577777777777708</c:v>
                </c:pt>
                <c:pt idx="1344">
                  <c:v>8.5631578947368396</c:v>
                </c:pt>
                <c:pt idx="1345">
                  <c:v>8.5727272727272705</c:v>
                </c:pt>
                <c:pt idx="1346">
                  <c:v>8.5876470588235296</c:v>
                </c:pt>
                <c:pt idx="1347">
                  <c:v>8.5887499999999992</c:v>
                </c:pt>
                <c:pt idx="1348">
                  <c:v>8.5627777777777698</c:v>
                </c:pt>
                <c:pt idx="1349">
                  <c:v>8.5424999999999898</c:v>
                </c:pt>
                <c:pt idx="1350">
                  <c:v>8.5500000000000007</c:v>
                </c:pt>
                <c:pt idx="1351">
                  <c:v>8.5812499999999901</c:v>
                </c:pt>
                <c:pt idx="1352">
                  <c:v>8.5533333333333292</c:v>
                </c:pt>
                <c:pt idx="1353">
                  <c:v>8.5694117647058796</c:v>
                </c:pt>
                <c:pt idx="1354">
                  <c:v>8.5661111111111108</c:v>
                </c:pt>
                <c:pt idx="1355">
                  <c:v>8.5617647058823501</c:v>
                </c:pt>
                <c:pt idx="1356">
                  <c:v>8.5635714285714197</c:v>
                </c:pt>
                <c:pt idx="1357">
                  <c:v>8.57523809523809</c:v>
                </c:pt>
                <c:pt idx="1358">
                  <c:v>8.5562499999999897</c:v>
                </c:pt>
                <c:pt idx="1359">
                  <c:v>8.5306666666666597</c:v>
                </c:pt>
                <c:pt idx="1360">
                  <c:v>8.5981249999999996</c:v>
                </c:pt>
                <c:pt idx="1361">
                  <c:v>8.5654545454545392</c:v>
                </c:pt>
                <c:pt idx="1362">
                  <c:v>8.5619999999999994</c:v>
                </c:pt>
                <c:pt idx="1363">
                  <c:v>8.5361538461538409</c:v>
                </c:pt>
                <c:pt idx="1364">
                  <c:v>8.5637500000000006</c:v>
                </c:pt>
                <c:pt idx="1365">
                  <c:v>8.5711111111111098</c:v>
                </c:pt>
                <c:pt idx="1366">
                  <c:v>8.5656249999999901</c:v>
                </c:pt>
                <c:pt idx="1367">
                  <c:v>8.5658823529411698</c:v>
                </c:pt>
                <c:pt idx="1368">
                  <c:v>8.5500000000000007</c:v>
                </c:pt>
                <c:pt idx="1369">
                  <c:v>8.5695454545454499</c:v>
                </c:pt>
                <c:pt idx="1370">
                  <c:v>8.5616666666666603</c:v>
                </c:pt>
                <c:pt idx="1371">
                  <c:v>8.5690476190476108</c:v>
                </c:pt>
                <c:pt idx="1372">
                  <c:v>8.5706249999999997</c:v>
                </c:pt>
                <c:pt idx="1373">
                  <c:v>8.5615384615384595</c:v>
                </c:pt>
                <c:pt idx="1374">
                  <c:v>8.5625</c:v>
                </c:pt>
                <c:pt idx="1375">
                  <c:v>8.5835714285714193</c:v>
                </c:pt>
                <c:pt idx="1376">
                  <c:v>8.5741666666666596</c:v>
                </c:pt>
                <c:pt idx="1377">
                  <c:v>8.5773333333333301</c:v>
                </c:pt>
                <c:pt idx="1378">
                  <c:v>8.5246666666666595</c:v>
                </c:pt>
                <c:pt idx="1379">
                  <c:v>8.5708333333333293</c:v>
                </c:pt>
                <c:pt idx="1380">
                  <c:v>8.5603999999999996</c:v>
                </c:pt>
                <c:pt idx="1381">
                  <c:v>8.5805882352941101</c:v>
                </c:pt>
                <c:pt idx="1382">
                  <c:v>8.58</c:v>
                </c:pt>
                <c:pt idx="1383">
                  <c:v>8.5546666666666606</c:v>
                </c:pt>
                <c:pt idx="1384">
                  <c:v>8.5716666666666601</c:v>
                </c:pt>
                <c:pt idx="1385">
                  <c:v>8.5749999999999993</c:v>
                </c:pt>
                <c:pt idx="1386">
                  <c:v>8.5838095238095207</c:v>
                </c:pt>
                <c:pt idx="1387">
                  <c:v>8.5887499999999992</c:v>
                </c:pt>
                <c:pt idx="1388">
                  <c:v>8.5768749999999994</c:v>
                </c:pt>
                <c:pt idx="1389">
                  <c:v>8.51</c:v>
                </c:pt>
                <c:pt idx="1390">
                  <c:v>8.5562500000000004</c:v>
                </c:pt>
                <c:pt idx="1391">
                  <c:v>8.5558823529411701</c:v>
                </c:pt>
                <c:pt idx="1392">
                  <c:v>8.5614285714285696</c:v>
                </c:pt>
                <c:pt idx="1393">
                  <c:v>8.5852631578947296</c:v>
                </c:pt>
                <c:pt idx="1394">
                  <c:v>8.5759999999999899</c:v>
                </c:pt>
                <c:pt idx="1395">
                  <c:v>8.5341666666666605</c:v>
                </c:pt>
                <c:pt idx="1396">
                  <c:v>8.5446666666666609</c:v>
                </c:pt>
                <c:pt idx="1397">
                  <c:v>8.59</c:v>
                </c:pt>
                <c:pt idx="1398">
                  <c:v>8.5635714285714197</c:v>
                </c:pt>
                <c:pt idx="1399">
                  <c:v>8.5905263157894698</c:v>
                </c:pt>
                <c:pt idx="1400">
                  <c:v>8.5485714285714298</c:v>
                </c:pt>
                <c:pt idx="1401">
                  <c:v>8.5783333333333296</c:v>
                </c:pt>
                <c:pt idx="1402">
                  <c:v>8.5679999999999996</c:v>
                </c:pt>
                <c:pt idx="1403">
                  <c:v>8.6015384615384605</c:v>
                </c:pt>
                <c:pt idx="1404">
                  <c:v>8.5579999999999892</c:v>
                </c:pt>
                <c:pt idx="1405">
                  <c:v>8.5747058823529407</c:v>
                </c:pt>
                <c:pt idx="1406">
                  <c:v>8.5606249999999999</c:v>
                </c:pt>
                <c:pt idx="1407">
                  <c:v>8.5694444444444393</c:v>
                </c:pt>
                <c:pt idx="1408">
                  <c:v>8.5660000000000007</c:v>
                </c:pt>
                <c:pt idx="1409">
                  <c:v>8.6085714285714197</c:v>
                </c:pt>
                <c:pt idx="1410">
                  <c:v>8.5588235294117592</c:v>
                </c:pt>
                <c:pt idx="1411">
                  <c:v>8.5514285714285698</c:v>
                </c:pt>
                <c:pt idx="1412">
                  <c:v>8.5474999999999994</c:v>
                </c:pt>
                <c:pt idx="1413">
                  <c:v>8.5571428571428498</c:v>
                </c:pt>
                <c:pt idx="1414">
                  <c:v>8.5716666666666601</c:v>
                </c:pt>
                <c:pt idx="1415">
                  <c:v>8.5554545454545394</c:v>
                </c:pt>
                <c:pt idx="1416">
                  <c:v>8.5905263157894698</c:v>
                </c:pt>
                <c:pt idx="1417">
                  <c:v>8.5553333333333299</c:v>
                </c:pt>
                <c:pt idx="1418">
                  <c:v>8.6006250000000009</c:v>
                </c:pt>
                <c:pt idx="1419">
                  <c:v>8.5636363636363608</c:v>
                </c:pt>
                <c:pt idx="1420">
                  <c:v>8.5875000000000004</c:v>
                </c:pt>
                <c:pt idx="1421">
                  <c:v>8.5742105263157793</c:v>
                </c:pt>
                <c:pt idx="1422">
                  <c:v>8.5968749999999901</c:v>
                </c:pt>
                <c:pt idx="1423">
                  <c:v>8.5546153846153796</c:v>
                </c:pt>
                <c:pt idx="1424">
                  <c:v>8.5806249999999995</c:v>
                </c:pt>
                <c:pt idx="1425">
                  <c:v>8.5510000000000002</c:v>
                </c:pt>
                <c:pt idx="1426">
                  <c:v>8.56</c:v>
                </c:pt>
                <c:pt idx="1427">
                  <c:v>8.5590909090909104</c:v>
                </c:pt>
                <c:pt idx="1428">
                  <c:v>8.55772727272727</c:v>
                </c:pt>
                <c:pt idx="1429">
                  <c:v>8.5678947368420992</c:v>
                </c:pt>
                <c:pt idx="1430">
                  <c:v>8.5881818181818108</c:v>
                </c:pt>
                <c:pt idx="1431">
                  <c:v>8.5745454545454507</c:v>
                </c:pt>
                <c:pt idx="1432">
                  <c:v>8.5641666666666598</c:v>
                </c:pt>
                <c:pt idx="1433">
                  <c:v>8.5539999999999896</c:v>
                </c:pt>
                <c:pt idx="1434">
                  <c:v>8.5281818181818192</c:v>
                </c:pt>
                <c:pt idx="1435">
                  <c:v>8.5754545454545408</c:v>
                </c:pt>
                <c:pt idx="1436">
                  <c:v>8.5425000000000004</c:v>
                </c:pt>
                <c:pt idx="1437">
                  <c:v>8.5687499999999996</c:v>
                </c:pt>
                <c:pt idx="1438">
                  <c:v>8.5685714285714294</c:v>
                </c:pt>
                <c:pt idx="1439">
                  <c:v>8.6007142857142806</c:v>
                </c:pt>
                <c:pt idx="1440">
                  <c:v>8.5589999999999993</c:v>
                </c:pt>
                <c:pt idx="1441">
                  <c:v>8.5791666666666604</c:v>
                </c:pt>
                <c:pt idx="1442">
                  <c:v>8.5327272727272696</c:v>
                </c:pt>
                <c:pt idx="1443">
                  <c:v>8.56388888888889</c:v>
                </c:pt>
                <c:pt idx="1444">
                  <c:v>8.5768749999999994</c:v>
                </c:pt>
                <c:pt idx="1445">
                  <c:v>8.5718750000000004</c:v>
                </c:pt>
                <c:pt idx="1446">
                  <c:v>8.5731249999999992</c:v>
                </c:pt>
                <c:pt idx="1447">
                  <c:v>8.5523529411764692</c:v>
                </c:pt>
                <c:pt idx="1448">
                  <c:v>8.5888235294117603</c:v>
                </c:pt>
                <c:pt idx="1449">
                  <c:v>8.5559999999999992</c:v>
                </c:pt>
                <c:pt idx="1450">
                  <c:v>8.56</c:v>
                </c:pt>
                <c:pt idx="1451">
                  <c:v>8.5723529411764705</c:v>
                </c:pt>
                <c:pt idx="1452">
                  <c:v>8.5787499999999994</c:v>
                </c:pt>
                <c:pt idx="1453">
                  <c:v>8.54941176470588</c:v>
                </c:pt>
                <c:pt idx="1454">
                  <c:v>8.5821739130434693</c:v>
                </c:pt>
                <c:pt idx="1455">
                  <c:v>8.5752631578947298</c:v>
                </c:pt>
                <c:pt idx="1456">
                  <c:v>8.5524999999999896</c:v>
                </c:pt>
                <c:pt idx="1457">
                  <c:v>8.56</c:v>
                </c:pt>
                <c:pt idx="1458">
                  <c:v>8.5713043478260804</c:v>
                </c:pt>
                <c:pt idx="1459">
                  <c:v>8.5377777777777695</c:v>
                </c:pt>
                <c:pt idx="1460">
                  <c:v>8.5656521739130405</c:v>
                </c:pt>
                <c:pt idx="1461">
                  <c:v>8.5766666666666609</c:v>
                </c:pt>
                <c:pt idx="1462">
                  <c:v>8.5523076923076893</c:v>
                </c:pt>
                <c:pt idx="1463">
                  <c:v>8.5678947368420992</c:v>
                </c:pt>
                <c:pt idx="1464">
                  <c:v>8.59</c:v>
                </c:pt>
                <c:pt idx="1465">
                  <c:v>8.5833333333333304</c:v>
                </c:pt>
                <c:pt idx="1466">
                  <c:v>8.5681250000000002</c:v>
                </c:pt>
                <c:pt idx="1467">
                  <c:v>8.5837500000000002</c:v>
                </c:pt>
                <c:pt idx="1468">
                  <c:v>8.5612499999999994</c:v>
                </c:pt>
                <c:pt idx="1469">
                  <c:v>8.56</c:v>
                </c:pt>
                <c:pt idx="1470">
                  <c:v>8.5715789473684207</c:v>
                </c:pt>
                <c:pt idx="1471">
                  <c:v>8.57523809523809</c:v>
                </c:pt>
                <c:pt idx="1472">
                  <c:v>8.5777272727272695</c:v>
                </c:pt>
                <c:pt idx="1473">
                  <c:v>8.5529411764705792</c:v>
                </c:pt>
                <c:pt idx="1474">
                  <c:v>8.5517391304347807</c:v>
                </c:pt>
                <c:pt idx="1475">
                  <c:v>8.5692857142857104</c:v>
                </c:pt>
                <c:pt idx="1476">
                  <c:v>8.5670000000000002</c:v>
                </c:pt>
                <c:pt idx="1477">
                  <c:v>8.59</c:v>
                </c:pt>
                <c:pt idx="1478">
                  <c:v>8.57238095238095</c:v>
                </c:pt>
                <c:pt idx="1479">
                  <c:v>8.4955555555555495</c:v>
                </c:pt>
                <c:pt idx="1480">
                  <c:v>8.5538461538461501</c:v>
                </c:pt>
                <c:pt idx="1481">
                  <c:v>8.5771428571428494</c:v>
                </c:pt>
                <c:pt idx="1482">
                  <c:v>8.5258333333333294</c:v>
                </c:pt>
                <c:pt idx="1483">
                  <c:v>8.5878947368421006</c:v>
                </c:pt>
                <c:pt idx="1484">
                  <c:v>8.5624999999999893</c:v>
                </c:pt>
                <c:pt idx="1485">
                  <c:v>8.5816666666666599</c:v>
                </c:pt>
                <c:pt idx="1486">
                  <c:v>8.57909090909091</c:v>
                </c:pt>
                <c:pt idx="1487">
                  <c:v>8.5944444444444397</c:v>
                </c:pt>
                <c:pt idx="1488">
                  <c:v>8.5749999999999993</c:v>
                </c:pt>
                <c:pt idx="1489">
                  <c:v>8.5410000000000004</c:v>
                </c:pt>
                <c:pt idx="1490">
                  <c:v>8.5912500000000005</c:v>
                </c:pt>
                <c:pt idx="1491">
                  <c:v>8.5828571428571401</c:v>
                </c:pt>
                <c:pt idx="1492">
                  <c:v>8.5547619047619001</c:v>
                </c:pt>
                <c:pt idx="1493">
                  <c:v>8.5724999999999998</c:v>
                </c:pt>
                <c:pt idx="1494">
                  <c:v>8.5589999999999993</c:v>
                </c:pt>
                <c:pt idx="1495">
                  <c:v>8.5546666666666606</c:v>
                </c:pt>
                <c:pt idx="1496">
                  <c:v>8.5670588235294094</c:v>
                </c:pt>
                <c:pt idx="1497">
                  <c:v>8.5733333333333306</c:v>
                </c:pt>
                <c:pt idx="1498">
                  <c:v>8.5689999999999902</c:v>
                </c:pt>
                <c:pt idx="1499">
                  <c:v>8.58</c:v>
                </c:pt>
                <c:pt idx="1500">
                  <c:v>8.5756249999999898</c:v>
                </c:pt>
                <c:pt idx="1501">
                  <c:v>8.5830769230769199</c:v>
                </c:pt>
                <c:pt idx="1502">
                  <c:v>8.5622222222222195</c:v>
                </c:pt>
                <c:pt idx="1503">
                  <c:v>8.5742105263157899</c:v>
                </c:pt>
                <c:pt idx="1504">
                  <c:v>8.5483333333333302</c:v>
                </c:pt>
                <c:pt idx="1505">
                  <c:v>8.5433333333333294</c:v>
                </c:pt>
                <c:pt idx="1506">
                  <c:v>8.5678571428571395</c:v>
                </c:pt>
                <c:pt idx="1507">
                  <c:v>8.5692857142857104</c:v>
                </c:pt>
                <c:pt idx="1508">
                  <c:v>8.5845454545454505</c:v>
                </c:pt>
                <c:pt idx="1509">
                  <c:v>8.5488888888888894</c:v>
                </c:pt>
                <c:pt idx="1510">
                  <c:v>8.5299999999999994</c:v>
                </c:pt>
                <c:pt idx="1511">
                  <c:v>8.5839999999999996</c:v>
                </c:pt>
                <c:pt idx="1512">
                  <c:v>8.5760000000000005</c:v>
                </c:pt>
                <c:pt idx="1513">
                  <c:v>8.5619999999999994</c:v>
                </c:pt>
                <c:pt idx="1514">
                  <c:v>8.5691666666666606</c:v>
                </c:pt>
                <c:pt idx="1515">
                  <c:v>8.5649999999999995</c:v>
                </c:pt>
                <c:pt idx="1516">
                  <c:v>8.55346153846153</c:v>
                </c:pt>
                <c:pt idx="1517">
                  <c:v>8.5646153846153794</c:v>
                </c:pt>
                <c:pt idx="1518">
                  <c:v>8.5771428571428494</c:v>
                </c:pt>
                <c:pt idx="1519">
                  <c:v>8.5715384615384593</c:v>
                </c:pt>
                <c:pt idx="1520">
                  <c:v>8.5500000000000007</c:v>
                </c:pt>
                <c:pt idx="1521">
                  <c:v>8.5705555555555506</c:v>
                </c:pt>
                <c:pt idx="1522">
                  <c:v>8.5423529411764694</c:v>
                </c:pt>
                <c:pt idx="1523">
                  <c:v>8.6066666666666602</c:v>
                </c:pt>
                <c:pt idx="1524">
                  <c:v>8.5909999999999993</c:v>
                </c:pt>
                <c:pt idx="1525">
                  <c:v>8.59375</c:v>
                </c:pt>
                <c:pt idx="1526">
                  <c:v>8.54714285714285</c:v>
                </c:pt>
                <c:pt idx="1527">
                  <c:v>8.5673684210526293</c:v>
                </c:pt>
                <c:pt idx="1528">
                  <c:v>8.5771428571428494</c:v>
                </c:pt>
                <c:pt idx="1529">
                  <c:v>8.5776923076923008</c:v>
                </c:pt>
                <c:pt idx="1530">
                  <c:v>8.5605263157894704</c:v>
                </c:pt>
                <c:pt idx="1531">
                  <c:v>8.5612499999999994</c:v>
                </c:pt>
                <c:pt idx="1532">
                  <c:v>8.5773333333333301</c:v>
                </c:pt>
                <c:pt idx="1533">
                  <c:v>8.5876470588235296</c:v>
                </c:pt>
                <c:pt idx="1534">
                  <c:v>8.5704999999999991</c:v>
                </c:pt>
                <c:pt idx="1535">
                  <c:v>8.5764705882352903</c:v>
                </c:pt>
                <c:pt idx="1536">
                  <c:v>8.5753846153846105</c:v>
                </c:pt>
                <c:pt idx="1537">
                  <c:v>8.5731578947368394</c:v>
                </c:pt>
                <c:pt idx="1538">
                  <c:v>8.5423076923076895</c:v>
                </c:pt>
                <c:pt idx="1539">
                  <c:v>8.5484210526315696</c:v>
                </c:pt>
                <c:pt idx="1540">
                  <c:v>8.5747619047618997</c:v>
                </c:pt>
                <c:pt idx="1541">
                  <c:v>8.5877777777777702</c:v>
                </c:pt>
                <c:pt idx="1542">
                  <c:v>8.5738888888888791</c:v>
                </c:pt>
                <c:pt idx="1543">
                  <c:v>8.5831578947368392</c:v>
                </c:pt>
                <c:pt idx="1544">
                  <c:v>8.5749999999999993</c:v>
                </c:pt>
                <c:pt idx="1545">
                  <c:v>8.5628571428571405</c:v>
                </c:pt>
                <c:pt idx="1546">
                  <c:v>8.5586956521739097</c:v>
                </c:pt>
                <c:pt idx="1547">
                  <c:v>8.5659999999999901</c:v>
                </c:pt>
                <c:pt idx="1548">
                  <c:v>8.6041666666666607</c:v>
                </c:pt>
                <c:pt idx="1549">
                  <c:v>8.5927272727272701</c:v>
                </c:pt>
                <c:pt idx="1550">
                  <c:v>8.5849999999999902</c:v>
                </c:pt>
                <c:pt idx="1551">
                  <c:v>8.5857894736842102</c:v>
                </c:pt>
                <c:pt idx="1552">
                  <c:v>8.6122222222222202</c:v>
                </c:pt>
                <c:pt idx="1553">
                  <c:v>8.5694444444444393</c:v>
                </c:pt>
                <c:pt idx="1554">
                  <c:v>8.5676190476190399</c:v>
                </c:pt>
                <c:pt idx="1555">
                  <c:v>8.5818750000000001</c:v>
                </c:pt>
                <c:pt idx="1556">
                  <c:v>8.5547058823529394</c:v>
                </c:pt>
                <c:pt idx="1557">
                  <c:v>8.5724999999999998</c:v>
                </c:pt>
                <c:pt idx="1558">
                  <c:v>8.5514285714285698</c:v>
                </c:pt>
                <c:pt idx="1559">
                  <c:v>8.5808</c:v>
                </c:pt>
                <c:pt idx="1560">
                  <c:v>8.5516666666666605</c:v>
                </c:pt>
                <c:pt idx="1561">
                  <c:v>8.5841176470588199</c:v>
                </c:pt>
                <c:pt idx="1562">
                  <c:v>8.5499999999999901</c:v>
                </c:pt>
                <c:pt idx="1563">
                  <c:v>8.5871428571428492</c:v>
                </c:pt>
                <c:pt idx="1564">
                  <c:v>8.5754545454545408</c:v>
                </c:pt>
                <c:pt idx="1565">
                  <c:v>8.56</c:v>
                </c:pt>
                <c:pt idx="1566">
                  <c:v>8.58</c:v>
                </c:pt>
                <c:pt idx="1567">
                  <c:v>8.5633333333333308</c:v>
                </c:pt>
                <c:pt idx="1568">
                  <c:v>8.5855555555555494</c:v>
                </c:pt>
                <c:pt idx="1569">
                  <c:v>8.5788235294117605</c:v>
                </c:pt>
                <c:pt idx="1570">
                  <c:v>8.5763636363636309</c:v>
                </c:pt>
                <c:pt idx="1571">
                  <c:v>8.5845454545454505</c:v>
                </c:pt>
                <c:pt idx="1572">
                  <c:v>8.5679999999999996</c:v>
                </c:pt>
                <c:pt idx="1573">
                  <c:v>8.5588888888888803</c:v>
                </c:pt>
                <c:pt idx="1574">
                  <c:v>8.5476923076922997</c:v>
                </c:pt>
                <c:pt idx="1575">
                  <c:v>8.5884210526315705</c:v>
                </c:pt>
                <c:pt idx="1576">
                  <c:v>8.5676923076922993</c:v>
                </c:pt>
                <c:pt idx="1577">
                  <c:v>8.5679999999999996</c:v>
                </c:pt>
                <c:pt idx="1578">
                  <c:v>8.5728571428571403</c:v>
                </c:pt>
                <c:pt idx="1579">
                  <c:v>8.5975000000000001</c:v>
                </c:pt>
                <c:pt idx="1580">
                  <c:v>8.5731999999999999</c:v>
                </c:pt>
                <c:pt idx="1581">
                  <c:v>8.5592857142857106</c:v>
                </c:pt>
                <c:pt idx="1582">
                  <c:v>8.5945</c:v>
                </c:pt>
                <c:pt idx="1583">
                  <c:v>8.5726666666666596</c:v>
                </c:pt>
                <c:pt idx="1584">
                  <c:v>8.5954545454545404</c:v>
                </c:pt>
                <c:pt idx="1585">
                  <c:v>8.5736363636363606</c:v>
                </c:pt>
                <c:pt idx="1586">
                  <c:v>8.5535294117646998</c:v>
                </c:pt>
                <c:pt idx="1587">
                  <c:v>8.5990000000000002</c:v>
                </c:pt>
                <c:pt idx="1588">
                  <c:v>8.5785</c:v>
                </c:pt>
                <c:pt idx="1589">
                  <c:v>8.5606249999999893</c:v>
                </c:pt>
                <c:pt idx="1590">
                  <c:v>8.5837499999999896</c:v>
                </c:pt>
                <c:pt idx="1591">
                  <c:v>8.5978571428571406</c:v>
                </c:pt>
                <c:pt idx="1592">
                  <c:v>8.5751612903225798</c:v>
                </c:pt>
                <c:pt idx="1593">
                  <c:v>8.5457142857142792</c:v>
                </c:pt>
                <c:pt idx="1594">
                  <c:v>8.5768181818181795</c:v>
                </c:pt>
                <c:pt idx="1595">
                  <c:v>8.5749999999999904</c:v>
                </c:pt>
                <c:pt idx="1596">
                  <c:v>8.6044999999999998</c:v>
                </c:pt>
                <c:pt idx="1597">
                  <c:v>8.5838095238095207</c:v>
                </c:pt>
                <c:pt idx="1598">
                  <c:v>8.5993750000000002</c:v>
                </c:pt>
                <c:pt idx="1599">
                  <c:v>8.5632000000000001</c:v>
                </c:pt>
                <c:pt idx="1600">
                  <c:v>8.5758823529411696</c:v>
                </c:pt>
                <c:pt idx="1601">
                  <c:v>8.5879999999999992</c:v>
                </c:pt>
                <c:pt idx="1602">
                  <c:v>8.5878947368421006</c:v>
                </c:pt>
                <c:pt idx="1603">
                  <c:v>8.5692307692307601</c:v>
                </c:pt>
                <c:pt idx="1604">
                  <c:v>8.5763157894736803</c:v>
                </c:pt>
                <c:pt idx="1605">
                  <c:v>8.5714285714285694</c:v>
                </c:pt>
                <c:pt idx="1606">
                  <c:v>8.6076470588235292</c:v>
                </c:pt>
                <c:pt idx="1607">
                  <c:v>8.5615384615384595</c:v>
                </c:pt>
                <c:pt idx="1608">
                  <c:v>8.5586666666666602</c:v>
                </c:pt>
                <c:pt idx="1609">
                  <c:v>8.5879999999999992</c:v>
                </c:pt>
                <c:pt idx="1610">
                  <c:v>8.5676923076922993</c:v>
                </c:pt>
                <c:pt idx="1611">
                  <c:v>8.5758333333333301</c:v>
                </c:pt>
                <c:pt idx="1612">
                  <c:v>8.5568749999999891</c:v>
                </c:pt>
                <c:pt idx="1613">
                  <c:v>8.6095000000000006</c:v>
                </c:pt>
                <c:pt idx="1614">
                  <c:v>8.5614285714285696</c:v>
                </c:pt>
                <c:pt idx="1615">
                  <c:v>8.5819047619047595</c:v>
                </c:pt>
                <c:pt idx="1616">
                  <c:v>8.6069999999999993</c:v>
                </c:pt>
                <c:pt idx="1617">
                  <c:v>8.5749999999999993</c:v>
                </c:pt>
                <c:pt idx="1618">
                  <c:v>8.5950000000000006</c:v>
                </c:pt>
                <c:pt idx="1619">
                  <c:v>8.5942857142857108</c:v>
                </c:pt>
                <c:pt idx="1620">
                  <c:v>8.5805882352941101</c:v>
                </c:pt>
                <c:pt idx="1621">
                  <c:v>8.5649999999999995</c:v>
                </c:pt>
                <c:pt idx="1622">
                  <c:v>8.5791666666666604</c:v>
                </c:pt>
                <c:pt idx="1623">
                  <c:v>8.5924999999999994</c:v>
                </c:pt>
                <c:pt idx="1624">
                  <c:v>8.5866666666666607</c:v>
                </c:pt>
                <c:pt idx="1625">
                  <c:v>8.5971428571428508</c:v>
                </c:pt>
                <c:pt idx="1626">
                  <c:v>8.5416666666666607</c:v>
                </c:pt>
                <c:pt idx="1627">
                  <c:v>8.56</c:v>
                </c:pt>
                <c:pt idx="1628">
                  <c:v>8.5727777777777696</c:v>
                </c:pt>
                <c:pt idx="1629">
                  <c:v>8.57615384615384</c:v>
                </c:pt>
                <c:pt idx="1630">
                  <c:v>8.57</c:v>
                </c:pt>
                <c:pt idx="1631">
                  <c:v>8.5673684210526293</c:v>
                </c:pt>
                <c:pt idx="1632">
                  <c:v>8.5436363636363595</c:v>
                </c:pt>
                <c:pt idx="1633">
                  <c:v>8.5811764705882307</c:v>
                </c:pt>
                <c:pt idx="1634">
                  <c:v>8.5992307692307701</c:v>
                </c:pt>
                <c:pt idx="1635">
                  <c:v>8.5679999999999996</c:v>
                </c:pt>
                <c:pt idx="1636">
                  <c:v>8.5623529411764601</c:v>
                </c:pt>
                <c:pt idx="1637">
                  <c:v>8.58466666666666</c:v>
                </c:pt>
                <c:pt idx="1638">
                  <c:v>8.56</c:v>
                </c:pt>
                <c:pt idx="1639">
                  <c:v>8.5735714285714195</c:v>
                </c:pt>
                <c:pt idx="1640">
                  <c:v>8.59</c:v>
                </c:pt>
                <c:pt idx="1641">
                  <c:v>8.5999999999999908</c:v>
                </c:pt>
                <c:pt idx="1642">
                  <c:v>8.577</c:v>
                </c:pt>
                <c:pt idx="1643">
                  <c:v>8.5747368421052599</c:v>
                </c:pt>
                <c:pt idx="1644">
                  <c:v>8.5830000000000002</c:v>
                </c:pt>
                <c:pt idx="1645">
                  <c:v>8.5960000000000001</c:v>
                </c:pt>
                <c:pt idx="1646">
                  <c:v>8.5649999999999995</c:v>
                </c:pt>
                <c:pt idx="1647">
                  <c:v>8.5464285714285708</c:v>
                </c:pt>
                <c:pt idx="1648">
                  <c:v>8.5721052631578907</c:v>
                </c:pt>
                <c:pt idx="1649">
                  <c:v>8.5718749999999897</c:v>
                </c:pt>
                <c:pt idx="1650">
                  <c:v>8.5724999999999998</c:v>
                </c:pt>
                <c:pt idx="1651">
                  <c:v>8.5676923076922993</c:v>
                </c:pt>
                <c:pt idx="1652">
                  <c:v>8.5718181818181804</c:v>
                </c:pt>
                <c:pt idx="1653">
                  <c:v>8.5823076923076904</c:v>
                </c:pt>
                <c:pt idx="1654">
                  <c:v>8.59</c:v>
                </c:pt>
                <c:pt idx="1655">
                  <c:v>8.5794736842105195</c:v>
                </c:pt>
                <c:pt idx="1656">
                  <c:v>8.5507142857142799</c:v>
                </c:pt>
                <c:pt idx="1657">
                  <c:v>8.58</c:v>
                </c:pt>
                <c:pt idx="1658">
                  <c:v>8.5673076923076898</c:v>
                </c:pt>
                <c:pt idx="1659">
                  <c:v>8.5709999999999997</c:v>
                </c:pt>
                <c:pt idx="1660">
                  <c:v>8.5764285714285702</c:v>
                </c:pt>
                <c:pt idx="1661">
                  <c:v>8.5666666666666593</c:v>
                </c:pt>
                <c:pt idx="1662">
                  <c:v>8.5907999999999909</c:v>
                </c:pt>
                <c:pt idx="1663">
                  <c:v>8.5971428571428508</c:v>
                </c:pt>
                <c:pt idx="1664">
                  <c:v>8.5628571428571405</c:v>
                </c:pt>
                <c:pt idx="1665">
                  <c:v>8.5564285714285706</c:v>
                </c:pt>
                <c:pt idx="1666">
                  <c:v>8.5770588235294092</c:v>
                </c:pt>
                <c:pt idx="1667">
                  <c:v>8.5682352941176401</c:v>
                </c:pt>
                <c:pt idx="1668">
                  <c:v>8.5955555555555492</c:v>
                </c:pt>
                <c:pt idx="1669">
                  <c:v>8.5817391304347801</c:v>
                </c:pt>
                <c:pt idx="1670">
                  <c:v>8.5849999999999902</c:v>
                </c:pt>
                <c:pt idx="1671">
                  <c:v>8.6150000000000002</c:v>
                </c:pt>
                <c:pt idx="1672">
                  <c:v>8.58</c:v>
                </c:pt>
                <c:pt idx="1673">
                  <c:v>8.5741176470588201</c:v>
                </c:pt>
                <c:pt idx="1674">
                  <c:v>8.58</c:v>
                </c:pt>
                <c:pt idx="1675">
                  <c:v>8.5685714285714294</c:v>
                </c:pt>
                <c:pt idx="1676">
                  <c:v>8.5652380952380902</c:v>
                </c:pt>
                <c:pt idx="1677">
                  <c:v>8.5677272727272697</c:v>
                </c:pt>
                <c:pt idx="1678">
                  <c:v>8.5877777777777702</c:v>
                </c:pt>
                <c:pt idx="1679">
                  <c:v>8.5993749999999896</c:v>
                </c:pt>
                <c:pt idx="1680">
                  <c:v>8.58928571428571</c:v>
                </c:pt>
                <c:pt idx="1681">
                  <c:v>8.5831999999999997</c:v>
                </c:pt>
                <c:pt idx="1682">
                  <c:v>8.5705882352941103</c:v>
                </c:pt>
                <c:pt idx="1683">
                  <c:v>8.5873333333333299</c:v>
                </c:pt>
                <c:pt idx="1684">
                  <c:v>8.5872222222222199</c:v>
                </c:pt>
                <c:pt idx="1685">
                  <c:v>8.5905263157894698</c:v>
                </c:pt>
                <c:pt idx="1686">
                  <c:v>8.5956250000000001</c:v>
                </c:pt>
                <c:pt idx="1687">
                  <c:v>8.5929411764705801</c:v>
                </c:pt>
                <c:pt idx="1688">
                  <c:v>8.6094444444444402</c:v>
                </c:pt>
                <c:pt idx="1689">
                  <c:v>8.5607142857142797</c:v>
                </c:pt>
                <c:pt idx="1690">
                  <c:v>8.5845454545454505</c:v>
                </c:pt>
                <c:pt idx="1691">
                  <c:v>8.5689999999999902</c:v>
                </c:pt>
                <c:pt idx="1692">
                  <c:v>8.5357142857142794</c:v>
                </c:pt>
                <c:pt idx="1693">
                  <c:v>8.5774999999999899</c:v>
                </c:pt>
                <c:pt idx="1694">
                  <c:v>8.5687499999999908</c:v>
                </c:pt>
                <c:pt idx="1695">
                  <c:v>8.5570588235294096</c:v>
                </c:pt>
                <c:pt idx="1696">
                  <c:v>8.5778571428571393</c:v>
                </c:pt>
                <c:pt idx="1697">
                  <c:v>8.5808333333333309</c:v>
                </c:pt>
                <c:pt idx="1698">
                  <c:v>8.5920000000000005</c:v>
                </c:pt>
                <c:pt idx="1699">
                  <c:v>8.5833333333333304</c:v>
                </c:pt>
                <c:pt idx="1700">
                  <c:v>8.5824999999999996</c:v>
                </c:pt>
                <c:pt idx="1701">
                  <c:v>8.5500000000000007</c:v>
                </c:pt>
                <c:pt idx="1702">
                  <c:v>8.5763636363636309</c:v>
                </c:pt>
                <c:pt idx="1703">
                  <c:v>8.5790476190476195</c:v>
                </c:pt>
                <c:pt idx="1704">
                  <c:v>8.5891666666666602</c:v>
                </c:pt>
                <c:pt idx="1705">
                  <c:v>8.5741666666666596</c:v>
                </c:pt>
                <c:pt idx="1706">
                  <c:v>8.5399999999999991</c:v>
                </c:pt>
                <c:pt idx="1707">
                  <c:v>8.58</c:v>
                </c:pt>
                <c:pt idx="1708">
                  <c:v>8.5757894736842104</c:v>
                </c:pt>
                <c:pt idx="1709">
                  <c:v>8.5746153846153792</c:v>
                </c:pt>
                <c:pt idx="1710">
                  <c:v>8.5849999999999902</c:v>
                </c:pt>
                <c:pt idx="1711">
                  <c:v>8.5933333333333302</c:v>
                </c:pt>
                <c:pt idx="1712">
                  <c:v>8.5921052631578902</c:v>
                </c:pt>
                <c:pt idx="1713">
                  <c:v>8.5744444444444401</c:v>
                </c:pt>
                <c:pt idx="1714">
                  <c:v>8.5509090909090908</c:v>
                </c:pt>
                <c:pt idx="1715">
                  <c:v>8.5757142857142803</c:v>
                </c:pt>
                <c:pt idx="1716">
                  <c:v>8.5747058823529407</c:v>
                </c:pt>
                <c:pt idx="1717">
                  <c:v>8.6031818181818096</c:v>
                </c:pt>
                <c:pt idx="1718">
                  <c:v>8.5946666666666598</c:v>
                </c:pt>
                <c:pt idx="1719">
                  <c:v>8.57</c:v>
                </c:pt>
                <c:pt idx="1720">
                  <c:v>7.3578571428571404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A-4129-AD12-BC8E93F3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26080"/>
        <c:axId val="1501314848"/>
      </c:lineChart>
      <c:catAx>
        <c:axId val="1501326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1314848"/>
        <c:crosses val="autoZero"/>
        <c:auto val="1"/>
        <c:lblAlgn val="ctr"/>
        <c:lblOffset val="100"/>
        <c:noMultiLvlLbl val="1"/>
      </c:catAx>
      <c:valAx>
        <c:axId val="15013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2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H2:O2 Consumption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Data'!$BV$1</c:f>
              <c:strCache>
                <c:ptCount val="1"/>
                <c:pt idx="0">
                  <c:v>Hmol : Omol for water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Data'!$BV$2:$BV$1725</c:f>
              <c:numCache>
                <c:formatCode>General</c:formatCode>
                <c:ptCount val="1724"/>
                <c:pt idx="1">
                  <c:v>7.9986524540000001</c:v>
                </c:pt>
                <c:pt idx="2">
                  <c:v>-1.3533765120000001</c:v>
                </c:pt>
                <c:pt idx="3">
                  <c:v>-0.65648335199999996</c:v>
                </c:pt>
                <c:pt idx="4">
                  <c:v>-1.9539035119999999</c:v>
                </c:pt>
                <c:pt idx="5">
                  <c:v>21.058956540000001</c:v>
                </c:pt>
                <c:pt idx="6">
                  <c:v>-0.22393840800000001</c:v>
                </c:pt>
                <c:pt idx="7">
                  <c:v>-0.584858137</c:v>
                </c:pt>
                <c:pt idx="8">
                  <c:v>-0.75797870099999998</c:v>
                </c:pt>
                <c:pt idx="9">
                  <c:v>-0.92423213100000001</c:v>
                </c:pt>
                <c:pt idx="10">
                  <c:v>-0.878078268</c:v>
                </c:pt>
                <c:pt idx="11">
                  <c:v>-0.34808443700000002</c:v>
                </c:pt>
                <c:pt idx="12">
                  <c:v>-0.28080632799999999</c:v>
                </c:pt>
                <c:pt idx="13">
                  <c:v>14.02910262</c:v>
                </c:pt>
                <c:pt idx="14">
                  <c:v>-0.17904759200000001</c:v>
                </c:pt>
                <c:pt idx="15">
                  <c:v>-1.4507328399999999</c:v>
                </c:pt>
                <c:pt idx="16">
                  <c:v>-1.298429345</c:v>
                </c:pt>
                <c:pt idx="17">
                  <c:v>-5.5248620869999998</c:v>
                </c:pt>
                <c:pt idx="19">
                  <c:v>-1.1215588270000001</c:v>
                </c:pt>
                <c:pt idx="200">
                  <c:v>0.97322477100000004</c:v>
                </c:pt>
                <c:pt idx="201">
                  <c:v>0.52310232000000001</c:v>
                </c:pt>
                <c:pt idx="202">
                  <c:v>0.49809647200000001</c:v>
                </c:pt>
                <c:pt idx="203">
                  <c:v>0.57148957499999997</c:v>
                </c:pt>
                <c:pt idx="204">
                  <c:v>0.92045621200000005</c:v>
                </c:pt>
                <c:pt idx="205">
                  <c:v>0.98693159799999997</c:v>
                </c:pt>
                <c:pt idx="206">
                  <c:v>0.877423807</c:v>
                </c:pt>
                <c:pt idx="207">
                  <c:v>1.008220026</c:v>
                </c:pt>
                <c:pt idx="208">
                  <c:v>1.185237868</c:v>
                </c:pt>
                <c:pt idx="209">
                  <c:v>1.5886301979999999</c:v>
                </c:pt>
                <c:pt idx="210">
                  <c:v>1.49537974</c:v>
                </c:pt>
                <c:pt idx="331">
                  <c:v>1.3710747320000001</c:v>
                </c:pt>
                <c:pt idx="332">
                  <c:v>1.2840074180000001</c:v>
                </c:pt>
                <c:pt idx="333">
                  <c:v>1.200120265</c:v>
                </c:pt>
                <c:pt idx="334">
                  <c:v>1.243854005</c:v>
                </c:pt>
                <c:pt idx="335">
                  <c:v>1.2430032010000001</c:v>
                </c:pt>
                <c:pt idx="336">
                  <c:v>1.269225541</c:v>
                </c:pt>
                <c:pt idx="337">
                  <c:v>1.2988344679999999</c:v>
                </c:pt>
                <c:pt idx="338">
                  <c:v>1.349239015</c:v>
                </c:pt>
                <c:pt idx="339">
                  <c:v>1.6009542400000001</c:v>
                </c:pt>
                <c:pt idx="340">
                  <c:v>1.565172523</c:v>
                </c:pt>
                <c:pt idx="341">
                  <c:v>1.7024489380000001</c:v>
                </c:pt>
                <c:pt idx="342">
                  <c:v>1.6243108100000001</c:v>
                </c:pt>
                <c:pt idx="380">
                  <c:v>1.2642258369999999</c:v>
                </c:pt>
                <c:pt idx="381">
                  <c:v>1.2419404350000001</c:v>
                </c:pt>
                <c:pt idx="382">
                  <c:v>1.1688444650000001</c:v>
                </c:pt>
                <c:pt idx="383">
                  <c:v>1.1480723310000001</c:v>
                </c:pt>
                <c:pt idx="384">
                  <c:v>1.154331024</c:v>
                </c:pt>
                <c:pt idx="385">
                  <c:v>1.2023273750000001</c:v>
                </c:pt>
                <c:pt idx="386">
                  <c:v>1.200183985</c:v>
                </c:pt>
                <c:pt idx="387">
                  <c:v>1.364633639</c:v>
                </c:pt>
                <c:pt idx="388">
                  <c:v>1.4333910649999999</c:v>
                </c:pt>
                <c:pt idx="389">
                  <c:v>1.6260550469999999</c:v>
                </c:pt>
                <c:pt idx="390">
                  <c:v>1.576804265</c:v>
                </c:pt>
                <c:pt idx="391">
                  <c:v>1.5999883319999999</c:v>
                </c:pt>
                <c:pt idx="422">
                  <c:v>1.5717474279999999</c:v>
                </c:pt>
                <c:pt idx="423">
                  <c:v>0.98639824099999995</c:v>
                </c:pt>
                <c:pt idx="424">
                  <c:v>-2.3860527579999999</c:v>
                </c:pt>
                <c:pt idx="425">
                  <c:v>-8.2004641960000004</c:v>
                </c:pt>
                <c:pt idx="426">
                  <c:v>-8.0547306800000005</c:v>
                </c:pt>
                <c:pt idx="427">
                  <c:v>-1.109240078</c:v>
                </c:pt>
                <c:pt idx="428">
                  <c:v>1.296088192</c:v>
                </c:pt>
                <c:pt idx="429">
                  <c:v>1.31600417</c:v>
                </c:pt>
                <c:pt idx="430">
                  <c:v>1.363170193</c:v>
                </c:pt>
                <c:pt idx="431">
                  <c:v>1.3818107500000001</c:v>
                </c:pt>
                <c:pt idx="432">
                  <c:v>1.3937897690000001</c:v>
                </c:pt>
                <c:pt idx="433">
                  <c:v>1.572327987</c:v>
                </c:pt>
                <c:pt idx="434">
                  <c:v>1.4250376840000001</c:v>
                </c:pt>
                <c:pt idx="435">
                  <c:v>1.4216806529999999</c:v>
                </c:pt>
                <c:pt idx="436">
                  <c:v>1.5392658539999999</c:v>
                </c:pt>
                <c:pt idx="437">
                  <c:v>1.4633460570000001</c:v>
                </c:pt>
                <c:pt idx="438">
                  <c:v>1.238858333</c:v>
                </c:pt>
                <c:pt idx="439">
                  <c:v>1.231611872</c:v>
                </c:pt>
                <c:pt idx="440">
                  <c:v>1.3247977310000001</c:v>
                </c:pt>
                <c:pt idx="441">
                  <c:v>1.1642734539999999</c:v>
                </c:pt>
                <c:pt idx="442">
                  <c:v>1.2803525490000001</c:v>
                </c:pt>
                <c:pt idx="443">
                  <c:v>1.0725702050000001</c:v>
                </c:pt>
                <c:pt idx="444">
                  <c:v>1.4448379739999999</c:v>
                </c:pt>
                <c:pt idx="445">
                  <c:v>1.245539518</c:v>
                </c:pt>
                <c:pt idx="446">
                  <c:v>1.3118844110000001</c:v>
                </c:pt>
                <c:pt idx="447">
                  <c:v>1.1623692160000001</c:v>
                </c:pt>
                <c:pt idx="448">
                  <c:v>1.563624323</c:v>
                </c:pt>
                <c:pt idx="449">
                  <c:v>1.0500265609999999</c:v>
                </c:pt>
                <c:pt idx="450">
                  <c:v>1.0959101410000001</c:v>
                </c:pt>
                <c:pt idx="451">
                  <c:v>1.0395369320000001</c:v>
                </c:pt>
                <c:pt idx="452">
                  <c:v>1.7247725309999999</c:v>
                </c:pt>
                <c:pt idx="453">
                  <c:v>1.3159597430000001</c:v>
                </c:pt>
                <c:pt idx="454">
                  <c:v>1.125534</c:v>
                </c:pt>
                <c:pt idx="455">
                  <c:v>1.9433773400000001</c:v>
                </c:pt>
                <c:pt idx="456">
                  <c:v>1.853723163</c:v>
                </c:pt>
                <c:pt idx="457">
                  <c:v>1.868449303</c:v>
                </c:pt>
                <c:pt idx="458">
                  <c:v>1.6247167360000001</c:v>
                </c:pt>
                <c:pt idx="459">
                  <c:v>1.810746169</c:v>
                </c:pt>
                <c:pt idx="460">
                  <c:v>1.6400863409999999</c:v>
                </c:pt>
                <c:pt idx="461">
                  <c:v>1.1916551099999999</c:v>
                </c:pt>
                <c:pt idx="462">
                  <c:v>1.3933141819999999</c:v>
                </c:pt>
                <c:pt idx="463">
                  <c:v>1.91687999</c:v>
                </c:pt>
                <c:pt idx="464">
                  <c:v>2.141541873</c:v>
                </c:pt>
                <c:pt idx="465">
                  <c:v>31.992993869999999</c:v>
                </c:pt>
                <c:pt idx="466">
                  <c:v>-52.0730121</c:v>
                </c:pt>
                <c:pt idx="467">
                  <c:v>24.504991400000002</c:v>
                </c:pt>
                <c:pt idx="468">
                  <c:v>13.1442237</c:v>
                </c:pt>
                <c:pt idx="469">
                  <c:v>44.980813410000003</c:v>
                </c:pt>
                <c:pt idx="470">
                  <c:v>-158.73248670000001</c:v>
                </c:pt>
                <c:pt idx="471">
                  <c:v>-31.004066810000001</c:v>
                </c:pt>
                <c:pt idx="472">
                  <c:v>4.3438941590000004</c:v>
                </c:pt>
                <c:pt idx="473">
                  <c:v>1.147323468</c:v>
                </c:pt>
                <c:pt idx="474">
                  <c:v>1.2273983719999999</c:v>
                </c:pt>
                <c:pt idx="475">
                  <c:v>2.104604787</c:v>
                </c:pt>
                <c:pt idx="476">
                  <c:v>1.203740075</c:v>
                </c:pt>
                <c:pt idx="477">
                  <c:v>0.53518094199999999</c:v>
                </c:pt>
                <c:pt idx="478">
                  <c:v>0.96023357300000001</c:v>
                </c:pt>
                <c:pt idx="479">
                  <c:v>1.018022964</c:v>
                </c:pt>
                <c:pt idx="480">
                  <c:v>5.2508723540000002</c:v>
                </c:pt>
                <c:pt idx="481">
                  <c:v>0.91446074700000002</c:v>
                </c:pt>
                <c:pt idx="482">
                  <c:v>0.619278408</c:v>
                </c:pt>
                <c:pt idx="483">
                  <c:v>0.24746189299999999</c:v>
                </c:pt>
                <c:pt idx="484">
                  <c:v>0.244059199</c:v>
                </c:pt>
                <c:pt idx="485">
                  <c:v>1.0299907109999999</c:v>
                </c:pt>
                <c:pt idx="486">
                  <c:v>1.970707115</c:v>
                </c:pt>
                <c:pt idx="487">
                  <c:v>0.785576371</c:v>
                </c:pt>
                <c:pt idx="488">
                  <c:v>2.3873047129999998</c:v>
                </c:pt>
                <c:pt idx="489">
                  <c:v>12.756852990000001</c:v>
                </c:pt>
                <c:pt idx="490">
                  <c:v>2.9016368020000001</c:v>
                </c:pt>
                <c:pt idx="491">
                  <c:v>-4.1110286370000004</c:v>
                </c:pt>
                <c:pt idx="492">
                  <c:v>5.1226610209999999</c:v>
                </c:pt>
                <c:pt idx="493">
                  <c:v>1.7314124989999999</c:v>
                </c:pt>
                <c:pt idx="494">
                  <c:v>0.224516568</c:v>
                </c:pt>
                <c:pt idx="495">
                  <c:v>-5.045003E-2</c:v>
                </c:pt>
                <c:pt idx="496">
                  <c:v>-0.22819104800000001</c:v>
                </c:pt>
                <c:pt idx="497">
                  <c:v>1.402124E-3</c:v>
                </c:pt>
                <c:pt idx="498">
                  <c:v>0.96517439599999999</c:v>
                </c:pt>
                <c:pt idx="499">
                  <c:v>-6.0358689E-2</c:v>
                </c:pt>
                <c:pt idx="500">
                  <c:v>-0.50782881000000002</c:v>
                </c:pt>
                <c:pt idx="501">
                  <c:v>-0.14304231100000001</c:v>
                </c:pt>
                <c:pt idx="502">
                  <c:v>-5.2535477999999997E-2</c:v>
                </c:pt>
                <c:pt idx="503">
                  <c:v>-0.26368620999999998</c:v>
                </c:pt>
                <c:pt idx="504">
                  <c:v>5.3016407650000001</c:v>
                </c:pt>
                <c:pt idx="505">
                  <c:v>-0.73339300399999996</c:v>
                </c:pt>
                <c:pt idx="506">
                  <c:v>-7.5306503999999996E-2</c:v>
                </c:pt>
                <c:pt idx="507">
                  <c:v>-1.200466332</c:v>
                </c:pt>
                <c:pt idx="508">
                  <c:v>-1.3095303899999999</c:v>
                </c:pt>
                <c:pt idx="509">
                  <c:v>-0.51184534100000001</c:v>
                </c:pt>
                <c:pt idx="510">
                  <c:v>-0.88821280800000002</c:v>
                </c:pt>
                <c:pt idx="511">
                  <c:v>-0.382362439</c:v>
                </c:pt>
                <c:pt idx="512">
                  <c:v>-0.34840564899999998</c:v>
                </c:pt>
                <c:pt idx="513">
                  <c:v>-0.42465823800000002</c:v>
                </c:pt>
                <c:pt idx="514">
                  <c:v>0.69471211099999997</c:v>
                </c:pt>
                <c:pt idx="515">
                  <c:v>-1.2667008470000001</c:v>
                </c:pt>
                <c:pt idx="634">
                  <c:v>1.6830257790000001</c:v>
                </c:pt>
                <c:pt idx="635">
                  <c:v>0.92183251399999999</c:v>
                </c:pt>
                <c:pt idx="636">
                  <c:v>0.83097100099999999</c:v>
                </c:pt>
                <c:pt idx="637">
                  <c:v>0.59221126599999996</c:v>
                </c:pt>
                <c:pt idx="638">
                  <c:v>1.0729956869999999</c:v>
                </c:pt>
                <c:pt idx="639">
                  <c:v>0.97677731499999998</c:v>
                </c:pt>
                <c:pt idx="640">
                  <c:v>0.98706237100000005</c:v>
                </c:pt>
                <c:pt idx="641">
                  <c:v>1.2502713009999999</c:v>
                </c:pt>
                <c:pt idx="642">
                  <c:v>1.461924998</c:v>
                </c:pt>
                <c:pt idx="643">
                  <c:v>1.6872470930000001</c:v>
                </c:pt>
                <c:pt idx="644">
                  <c:v>3.693478743</c:v>
                </c:pt>
                <c:pt idx="645">
                  <c:v>2.1208442430000001</c:v>
                </c:pt>
                <c:pt idx="659">
                  <c:v>1.4989688859999999</c:v>
                </c:pt>
                <c:pt idx="660">
                  <c:v>1.318582999</c:v>
                </c:pt>
                <c:pt idx="661">
                  <c:v>1.4900112139999999</c:v>
                </c:pt>
                <c:pt idx="662">
                  <c:v>1.2170485959999999</c:v>
                </c:pt>
                <c:pt idx="663">
                  <c:v>1.396766475</c:v>
                </c:pt>
                <c:pt idx="664">
                  <c:v>1.453795972</c:v>
                </c:pt>
                <c:pt idx="665">
                  <c:v>1.360296975</c:v>
                </c:pt>
                <c:pt idx="666">
                  <c:v>1.4151177559999999</c:v>
                </c:pt>
                <c:pt idx="667">
                  <c:v>1.4355129170000001</c:v>
                </c:pt>
                <c:pt idx="668">
                  <c:v>1.7033661069999999</c:v>
                </c:pt>
                <c:pt idx="669">
                  <c:v>1.6663451979999999</c:v>
                </c:pt>
                <c:pt idx="670">
                  <c:v>1.686911432</c:v>
                </c:pt>
                <c:pt idx="671">
                  <c:v>1.8717125139999999</c:v>
                </c:pt>
                <c:pt idx="672">
                  <c:v>1.791575189</c:v>
                </c:pt>
                <c:pt idx="673">
                  <c:v>1.73499388</c:v>
                </c:pt>
                <c:pt idx="674">
                  <c:v>1.681075629</c:v>
                </c:pt>
                <c:pt idx="675">
                  <c:v>1.645066331</c:v>
                </c:pt>
                <c:pt idx="676">
                  <c:v>1.565092511</c:v>
                </c:pt>
                <c:pt idx="677">
                  <c:v>1.510289607</c:v>
                </c:pt>
                <c:pt idx="678">
                  <c:v>1.401309559</c:v>
                </c:pt>
                <c:pt idx="679">
                  <c:v>1.429874936</c:v>
                </c:pt>
                <c:pt idx="680">
                  <c:v>1.4068638120000001</c:v>
                </c:pt>
                <c:pt idx="681">
                  <c:v>1.29575146</c:v>
                </c:pt>
                <c:pt idx="682">
                  <c:v>1.4511679500000001</c:v>
                </c:pt>
                <c:pt idx="683">
                  <c:v>1.445710745</c:v>
                </c:pt>
                <c:pt idx="684">
                  <c:v>1.491247749</c:v>
                </c:pt>
                <c:pt idx="685">
                  <c:v>1.6082054859999999</c:v>
                </c:pt>
                <c:pt idx="686">
                  <c:v>1.5905655679999999</c:v>
                </c:pt>
                <c:pt idx="687">
                  <c:v>1.509482607</c:v>
                </c:pt>
                <c:pt idx="688">
                  <c:v>1.5377075149999999</c:v>
                </c:pt>
                <c:pt idx="689">
                  <c:v>1.681169358</c:v>
                </c:pt>
                <c:pt idx="690">
                  <c:v>1.6403680519999999</c:v>
                </c:pt>
                <c:pt idx="691">
                  <c:v>1.6844894130000001</c:v>
                </c:pt>
                <c:pt idx="692">
                  <c:v>1.656092683</c:v>
                </c:pt>
                <c:pt idx="693">
                  <c:v>1.710045759</c:v>
                </c:pt>
                <c:pt idx="694">
                  <c:v>1.679033623</c:v>
                </c:pt>
                <c:pt idx="695">
                  <c:v>1.702367851</c:v>
                </c:pt>
                <c:pt idx="696">
                  <c:v>1.636303984</c:v>
                </c:pt>
                <c:pt idx="697">
                  <c:v>1.5683733929999999</c:v>
                </c:pt>
                <c:pt idx="698">
                  <c:v>1.5689835160000001</c:v>
                </c:pt>
                <c:pt idx="699">
                  <c:v>1.504700457</c:v>
                </c:pt>
                <c:pt idx="700">
                  <c:v>1.5583471120000001</c:v>
                </c:pt>
                <c:pt idx="701">
                  <c:v>1.421840518</c:v>
                </c:pt>
                <c:pt idx="702">
                  <c:v>1.404807878</c:v>
                </c:pt>
                <c:pt idx="703">
                  <c:v>1.5416087890000001</c:v>
                </c:pt>
                <c:pt idx="704">
                  <c:v>1.3385036189999999</c:v>
                </c:pt>
                <c:pt idx="705">
                  <c:v>1.47846352</c:v>
                </c:pt>
                <c:pt idx="706">
                  <c:v>1.4896309139999999</c:v>
                </c:pt>
                <c:pt idx="707">
                  <c:v>1.477596949</c:v>
                </c:pt>
                <c:pt idx="708">
                  <c:v>1.518909641</c:v>
                </c:pt>
                <c:pt idx="709">
                  <c:v>1.584839997</c:v>
                </c:pt>
                <c:pt idx="710">
                  <c:v>1.5474316589999999</c:v>
                </c:pt>
                <c:pt idx="711">
                  <c:v>1.4527677450000001</c:v>
                </c:pt>
                <c:pt idx="712">
                  <c:v>1.5344453810000001</c:v>
                </c:pt>
                <c:pt idx="713">
                  <c:v>1.5778675740000001</c:v>
                </c:pt>
                <c:pt idx="714">
                  <c:v>1.6510761359999999</c:v>
                </c:pt>
                <c:pt idx="715">
                  <c:v>1.553463697</c:v>
                </c:pt>
                <c:pt idx="716">
                  <c:v>1.5519002079999999</c:v>
                </c:pt>
                <c:pt idx="717">
                  <c:v>1.4549600920000001</c:v>
                </c:pt>
                <c:pt idx="718">
                  <c:v>1.521158282</c:v>
                </c:pt>
                <c:pt idx="719">
                  <c:v>1.3665835019999999</c:v>
                </c:pt>
                <c:pt idx="720">
                  <c:v>1.3976639120000001</c:v>
                </c:pt>
                <c:pt idx="721">
                  <c:v>1.389001293</c:v>
                </c:pt>
                <c:pt idx="722">
                  <c:v>1.460550008</c:v>
                </c:pt>
                <c:pt idx="723">
                  <c:v>1.433389252</c:v>
                </c:pt>
                <c:pt idx="724">
                  <c:v>1.357218474</c:v>
                </c:pt>
                <c:pt idx="725">
                  <c:v>1.3734154839999999</c:v>
                </c:pt>
                <c:pt idx="726">
                  <c:v>1.4045763</c:v>
                </c:pt>
                <c:pt idx="727">
                  <c:v>1.3798129690000001</c:v>
                </c:pt>
                <c:pt idx="728">
                  <c:v>1.3962080750000001</c:v>
                </c:pt>
                <c:pt idx="729">
                  <c:v>1.5703767799999999</c:v>
                </c:pt>
                <c:pt idx="730">
                  <c:v>1.4342301820000001</c:v>
                </c:pt>
                <c:pt idx="731">
                  <c:v>1.4781651739999999</c:v>
                </c:pt>
                <c:pt idx="732">
                  <c:v>1.5515770170000001</c:v>
                </c:pt>
                <c:pt idx="733">
                  <c:v>1.571203057</c:v>
                </c:pt>
                <c:pt idx="734">
                  <c:v>1.607073585</c:v>
                </c:pt>
                <c:pt idx="735">
                  <c:v>1.6387489099999999</c:v>
                </c:pt>
                <c:pt idx="736">
                  <c:v>1.40055591</c:v>
                </c:pt>
                <c:pt idx="737">
                  <c:v>1.4726937360000001</c:v>
                </c:pt>
                <c:pt idx="738">
                  <c:v>1.5456863999999999</c:v>
                </c:pt>
                <c:pt idx="739">
                  <c:v>1.555319237</c:v>
                </c:pt>
                <c:pt idx="740">
                  <c:v>1.4282190829999999</c:v>
                </c:pt>
                <c:pt idx="741">
                  <c:v>1.5750889260000001</c:v>
                </c:pt>
                <c:pt idx="742">
                  <c:v>1.559806998</c:v>
                </c:pt>
                <c:pt idx="743">
                  <c:v>1.412473103</c:v>
                </c:pt>
                <c:pt idx="744">
                  <c:v>1.286296901</c:v>
                </c:pt>
                <c:pt idx="745">
                  <c:v>1.525579968</c:v>
                </c:pt>
                <c:pt idx="746">
                  <c:v>1.466676334</c:v>
                </c:pt>
                <c:pt idx="747">
                  <c:v>1.4941200990000001</c:v>
                </c:pt>
                <c:pt idx="748">
                  <c:v>1.502506125</c:v>
                </c:pt>
                <c:pt idx="749">
                  <c:v>1.421470628</c:v>
                </c:pt>
                <c:pt idx="750">
                  <c:v>1.423504329</c:v>
                </c:pt>
                <c:pt idx="751">
                  <c:v>1.391269404</c:v>
                </c:pt>
                <c:pt idx="752">
                  <c:v>1.4977662009999999</c:v>
                </c:pt>
                <c:pt idx="753">
                  <c:v>1.4928915899999999</c:v>
                </c:pt>
                <c:pt idx="754">
                  <c:v>1.5952587840000001</c:v>
                </c:pt>
                <c:pt idx="755">
                  <c:v>1.4593934669999999</c:v>
                </c:pt>
                <c:pt idx="756">
                  <c:v>1.5151272730000001</c:v>
                </c:pt>
                <c:pt idx="757">
                  <c:v>1.4547739399999999</c:v>
                </c:pt>
                <c:pt idx="758">
                  <c:v>1.35125104</c:v>
                </c:pt>
                <c:pt idx="759">
                  <c:v>1.419886354</c:v>
                </c:pt>
                <c:pt idx="760">
                  <c:v>1.5562506780000001</c:v>
                </c:pt>
                <c:pt idx="761">
                  <c:v>1.6117190260000001</c:v>
                </c:pt>
                <c:pt idx="762">
                  <c:v>1.712515317</c:v>
                </c:pt>
                <c:pt idx="763">
                  <c:v>1.507299446</c:v>
                </c:pt>
                <c:pt idx="764">
                  <c:v>1.5693954139999999</c:v>
                </c:pt>
                <c:pt idx="765">
                  <c:v>1.464253289</c:v>
                </c:pt>
                <c:pt idx="766">
                  <c:v>1.5042788549999999</c:v>
                </c:pt>
                <c:pt idx="767">
                  <c:v>1.542500668</c:v>
                </c:pt>
                <c:pt idx="768">
                  <c:v>1.5932727280000001</c:v>
                </c:pt>
                <c:pt idx="769">
                  <c:v>1.5183928390000001</c:v>
                </c:pt>
                <c:pt idx="770">
                  <c:v>1.572793589</c:v>
                </c:pt>
                <c:pt idx="771">
                  <c:v>1.627113332</c:v>
                </c:pt>
                <c:pt idx="772">
                  <c:v>1.458407579</c:v>
                </c:pt>
                <c:pt idx="773">
                  <c:v>1.468603522</c:v>
                </c:pt>
                <c:pt idx="774">
                  <c:v>1.4197234919999999</c:v>
                </c:pt>
                <c:pt idx="775">
                  <c:v>1.5843878300000001</c:v>
                </c:pt>
                <c:pt idx="776">
                  <c:v>1.3217207719999999</c:v>
                </c:pt>
                <c:pt idx="777">
                  <c:v>1.3944322389999999</c:v>
                </c:pt>
                <c:pt idx="778">
                  <c:v>1.363863915</c:v>
                </c:pt>
                <c:pt idx="779">
                  <c:v>1.4273059530000001</c:v>
                </c:pt>
                <c:pt idx="780">
                  <c:v>1.458202899</c:v>
                </c:pt>
                <c:pt idx="781">
                  <c:v>1.4746004850000001</c:v>
                </c:pt>
                <c:pt idx="782">
                  <c:v>1.487853511</c:v>
                </c:pt>
                <c:pt idx="783">
                  <c:v>1.5585066830000001</c:v>
                </c:pt>
                <c:pt idx="784">
                  <c:v>1.5362166450000001</c:v>
                </c:pt>
                <c:pt idx="785">
                  <c:v>1.576451037</c:v>
                </c:pt>
                <c:pt idx="786">
                  <c:v>1.323131405</c:v>
                </c:pt>
                <c:pt idx="787">
                  <c:v>1.42109888</c:v>
                </c:pt>
                <c:pt idx="788">
                  <c:v>1.5831909049999999</c:v>
                </c:pt>
                <c:pt idx="789">
                  <c:v>1.5200672879999999</c:v>
                </c:pt>
                <c:pt idx="790">
                  <c:v>1.4493907150000001</c:v>
                </c:pt>
                <c:pt idx="791">
                  <c:v>1.501610023</c:v>
                </c:pt>
                <c:pt idx="792">
                  <c:v>1.5110457269999999</c:v>
                </c:pt>
                <c:pt idx="793">
                  <c:v>1.418217136</c:v>
                </c:pt>
                <c:pt idx="794">
                  <c:v>1.4537894360000001</c:v>
                </c:pt>
                <c:pt idx="795">
                  <c:v>1.6416354909999999</c:v>
                </c:pt>
                <c:pt idx="796">
                  <c:v>1.386248425</c:v>
                </c:pt>
                <c:pt idx="797">
                  <c:v>1.3893057259999999</c:v>
                </c:pt>
                <c:pt idx="798">
                  <c:v>1.370040857</c:v>
                </c:pt>
                <c:pt idx="799">
                  <c:v>1.3927960880000001</c:v>
                </c:pt>
                <c:pt idx="800">
                  <c:v>1.521610906</c:v>
                </c:pt>
                <c:pt idx="801">
                  <c:v>1.48413208</c:v>
                </c:pt>
                <c:pt idx="802">
                  <c:v>1.387344374</c:v>
                </c:pt>
                <c:pt idx="803">
                  <c:v>1.4901578449999999</c:v>
                </c:pt>
                <c:pt idx="804">
                  <c:v>1.4108278670000001</c:v>
                </c:pt>
                <c:pt idx="805">
                  <c:v>1.5751764539999999</c:v>
                </c:pt>
                <c:pt idx="806">
                  <c:v>1.516304163</c:v>
                </c:pt>
                <c:pt idx="807">
                  <c:v>1.6367497989999999</c:v>
                </c:pt>
                <c:pt idx="808">
                  <c:v>1.4177958310000001</c:v>
                </c:pt>
                <c:pt idx="809">
                  <c:v>1.434577064</c:v>
                </c:pt>
                <c:pt idx="810">
                  <c:v>1.460145654</c:v>
                </c:pt>
                <c:pt idx="811">
                  <c:v>1.4122501860000001</c:v>
                </c:pt>
                <c:pt idx="812">
                  <c:v>1.4517285680000001</c:v>
                </c:pt>
                <c:pt idx="813">
                  <c:v>1.425321619</c:v>
                </c:pt>
                <c:pt idx="814">
                  <c:v>1.3726751939999999</c:v>
                </c:pt>
                <c:pt idx="815">
                  <c:v>1.3010086999999999</c:v>
                </c:pt>
                <c:pt idx="816">
                  <c:v>1.582666557</c:v>
                </c:pt>
                <c:pt idx="817">
                  <c:v>1.595932133</c:v>
                </c:pt>
                <c:pt idx="818">
                  <c:v>1.4474594199999999</c:v>
                </c:pt>
                <c:pt idx="819">
                  <c:v>1.526203491</c:v>
                </c:pt>
                <c:pt idx="820">
                  <c:v>1.4691573200000001</c:v>
                </c:pt>
                <c:pt idx="821">
                  <c:v>1.4895748449999999</c:v>
                </c:pt>
                <c:pt idx="822">
                  <c:v>1.5373921310000001</c:v>
                </c:pt>
                <c:pt idx="823">
                  <c:v>1.3977483980000001</c:v>
                </c:pt>
                <c:pt idx="824">
                  <c:v>1.461949068</c:v>
                </c:pt>
                <c:pt idx="825">
                  <c:v>1.5133984700000001</c:v>
                </c:pt>
                <c:pt idx="826">
                  <c:v>1.5103193290000001</c:v>
                </c:pt>
                <c:pt idx="827">
                  <c:v>1.5119499839999999</c:v>
                </c:pt>
                <c:pt idx="828">
                  <c:v>1.5396627329999999</c:v>
                </c:pt>
                <c:pt idx="829">
                  <c:v>1.4666764240000001</c:v>
                </c:pt>
                <c:pt idx="830">
                  <c:v>1.1970253049999999</c:v>
                </c:pt>
                <c:pt idx="831">
                  <c:v>1.364606947</c:v>
                </c:pt>
                <c:pt idx="832">
                  <c:v>1.4219092200000001</c:v>
                </c:pt>
                <c:pt idx="833">
                  <c:v>1.498826652</c:v>
                </c:pt>
                <c:pt idx="834">
                  <c:v>1.4085605590000001</c:v>
                </c:pt>
                <c:pt idx="835">
                  <c:v>1.3860906580000001</c:v>
                </c:pt>
                <c:pt idx="836">
                  <c:v>1.3696843869999999</c:v>
                </c:pt>
                <c:pt idx="837">
                  <c:v>1.2920964290000001</c:v>
                </c:pt>
                <c:pt idx="838">
                  <c:v>1.336317982</c:v>
                </c:pt>
                <c:pt idx="839">
                  <c:v>1.381539794</c:v>
                </c:pt>
                <c:pt idx="840">
                  <c:v>1.3949185099999999</c:v>
                </c:pt>
                <c:pt idx="841">
                  <c:v>1.530143915</c:v>
                </c:pt>
                <c:pt idx="842">
                  <c:v>1.4569024580000001</c:v>
                </c:pt>
                <c:pt idx="843">
                  <c:v>1.2987720439999999</c:v>
                </c:pt>
                <c:pt idx="844">
                  <c:v>1.4471470989999999</c:v>
                </c:pt>
                <c:pt idx="845">
                  <c:v>1.5152139060000001</c:v>
                </c:pt>
                <c:pt idx="846">
                  <c:v>1.6636956380000001</c:v>
                </c:pt>
                <c:pt idx="847">
                  <c:v>1.388048306</c:v>
                </c:pt>
                <c:pt idx="848">
                  <c:v>1.418027065</c:v>
                </c:pt>
                <c:pt idx="849">
                  <c:v>1.342808717</c:v>
                </c:pt>
                <c:pt idx="850">
                  <c:v>1.401196305</c:v>
                </c:pt>
                <c:pt idx="851">
                  <c:v>1.4182370449999999</c:v>
                </c:pt>
                <c:pt idx="852">
                  <c:v>1.3767886499999999</c:v>
                </c:pt>
                <c:pt idx="853">
                  <c:v>1.317532068</c:v>
                </c:pt>
                <c:pt idx="854">
                  <c:v>1.37871108</c:v>
                </c:pt>
                <c:pt idx="855">
                  <c:v>1.38571862</c:v>
                </c:pt>
                <c:pt idx="856">
                  <c:v>1.4711638250000001</c:v>
                </c:pt>
                <c:pt idx="857">
                  <c:v>1.3936881830000001</c:v>
                </c:pt>
                <c:pt idx="858">
                  <c:v>1.589328697</c:v>
                </c:pt>
                <c:pt idx="859">
                  <c:v>1.6259868550000001</c:v>
                </c:pt>
                <c:pt idx="860">
                  <c:v>1.4947331370000001</c:v>
                </c:pt>
                <c:pt idx="861">
                  <c:v>1.5048225200000001</c:v>
                </c:pt>
                <c:pt idx="862">
                  <c:v>1.539694849</c:v>
                </c:pt>
                <c:pt idx="863">
                  <c:v>1.3414169549999999</c:v>
                </c:pt>
                <c:pt idx="864">
                  <c:v>1.536656322</c:v>
                </c:pt>
                <c:pt idx="865">
                  <c:v>1.4860251790000001</c:v>
                </c:pt>
                <c:pt idx="866">
                  <c:v>1.4125350320000001</c:v>
                </c:pt>
                <c:pt idx="867">
                  <c:v>1.409011086</c:v>
                </c:pt>
                <c:pt idx="868">
                  <c:v>1.355746482</c:v>
                </c:pt>
                <c:pt idx="869">
                  <c:v>1.3761946</c:v>
                </c:pt>
                <c:pt idx="870">
                  <c:v>1.3923772299999999</c:v>
                </c:pt>
                <c:pt idx="871">
                  <c:v>1.4348958759999999</c:v>
                </c:pt>
                <c:pt idx="872">
                  <c:v>1.410355435</c:v>
                </c:pt>
                <c:pt idx="873">
                  <c:v>1.3957959440000001</c:v>
                </c:pt>
                <c:pt idx="874">
                  <c:v>1.3346544890000001</c:v>
                </c:pt>
                <c:pt idx="875">
                  <c:v>1.305138337</c:v>
                </c:pt>
                <c:pt idx="876">
                  <c:v>1.407785515</c:v>
                </c:pt>
                <c:pt idx="877">
                  <c:v>1.3505876990000001</c:v>
                </c:pt>
                <c:pt idx="878">
                  <c:v>1.386233007</c:v>
                </c:pt>
                <c:pt idx="879">
                  <c:v>1.356153602</c:v>
                </c:pt>
                <c:pt idx="880">
                  <c:v>1.3172233609999999</c:v>
                </c:pt>
                <c:pt idx="881">
                  <c:v>1.41445501</c:v>
                </c:pt>
                <c:pt idx="882">
                  <c:v>1.345856062</c:v>
                </c:pt>
                <c:pt idx="883">
                  <c:v>1.3608117689999999</c:v>
                </c:pt>
                <c:pt idx="884">
                  <c:v>1.3751823379999999</c:v>
                </c:pt>
                <c:pt idx="885">
                  <c:v>1.3713863630000001</c:v>
                </c:pt>
                <c:pt idx="886">
                  <c:v>1.4301960810000001</c:v>
                </c:pt>
                <c:pt idx="887">
                  <c:v>1.4382122749999999</c:v>
                </c:pt>
                <c:pt idx="888">
                  <c:v>1.2967884590000001</c:v>
                </c:pt>
                <c:pt idx="889">
                  <c:v>1.441670094</c:v>
                </c:pt>
                <c:pt idx="890">
                  <c:v>1.3532377879999999</c:v>
                </c:pt>
                <c:pt idx="891">
                  <c:v>1.450643082</c:v>
                </c:pt>
                <c:pt idx="892">
                  <c:v>1.51215568</c:v>
                </c:pt>
                <c:pt idx="893">
                  <c:v>1.369911893</c:v>
                </c:pt>
                <c:pt idx="894">
                  <c:v>1.3952317000000001</c:v>
                </c:pt>
                <c:pt idx="895">
                  <c:v>1.3748906409999999</c:v>
                </c:pt>
                <c:pt idx="896">
                  <c:v>1.4587203740000001</c:v>
                </c:pt>
                <c:pt idx="897">
                  <c:v>1.3187259060000001</c:v>
                </c:pt>
                <c:pt idx="898">
                  <c:v>1.3697434070000001</c:v>
                </c:pt>
                <c:pt idx="899">
                  <c:v>1.373563195</c:v>
                </c:pt>
                <c:pt idx="900">
                  <c:v>1.37251689</c:v>
                </c:pt>
                <c:pt idx="901">
                  <c:v>1.2981831930000001</c:v>
                </c:pt>
                <c:pt idx="902">
                  <c:v>1.487355497</c:v>
                </c:pt>
                <c:pt idx="903">
                  <c:v>1.4412583409999999</c:v>
                </c:pt>
                <c:pt idx="904">
                  <c:v>1.375067525</c:v>
                </c:pt>
                <c:pt idx="905">
                  <c:v>1.3495986790000001</c:v>
                </c:pt>
                <c:pt idx="906">
                  <c:v>1.2694096130000001</c:v>
                </c:pt>
                <c:pt idx="907">
                  <c:v>1.484824328</c:v>
                </c:pt>
                <c:pt idx="908">
                  <c:v>1.4409431589999999</c:v>
                </c:pt>
                <c:pt idx="909">
                  <c:v>1.4743554780000001</c:v>
                </c:pt>
                <c:pt idx="910">
                  <c:v>1.4960781910000001</c:v>
                </c:pt>
                <c:pt idx="911">
                  <c:v>1.37567262</c:v>
                </c:pt>
                <c:pt idx="912">
                  <c:v>1.497198518</c:v>
                </c:pt>
                <c:pt idx="913">
                  <c:v>1.483542897</c:v>
                </c:pt>
                <c:pt idx="914">
                  <c:v>1.34406859</c:v>
                </c:pt>
                <c:pt idx="915">
                  <c:v>1.4096400309999999</c:v>
                </c:pt>
                <c:pt idx="916">
                  <c:v>1.43547358</c:v>
                </c:pt>
                <c:pt idx="917">
                  <c:v>1.4019608219999999</c:v>
                </c:pt>
                <c:pt idx="918">
                  <c:v>1.3803910779999999</c:v>
                </c:pt>
                <c:pt idx="919">
                  <c:v>1.40809221</c:v>
                </c:pt>
                <c:pt idx="920">
                  <c:v>1.4685862759999999</c:v>
                </c:pt>
                <c:pt idx="921">
                  <c:v>1.406142566</c:v>
                </c:pt>
                <c:pt idx="922">
                  <c:v>1.382179568</c:v>
                </c:pt>
                <c:pt idx="923">
                  <c:v>1.489360974</c:v>
                </c:pt>
                <c:pt idx="924">
                  <c:v>1.439666283</c:v>
                </c:pt>
                <c:pt idx="925">
                  <c:v>1.4772800690000001</c:v>
                </c:pt>
                <c:pt idx="926">
                  <c:v>1.274616491</c:v>
                </c:pt>
                <c:pt idx="927">
                  <c:v>1.3217092560000001</c:v>
                </c:pt>
                <c:pt idx="928">
                  <c:v>1.3698366850000001</c:v>
                </c:pt>
                <c:pt idx="929">
                  <c:v>1.535250349</c:v>
                </c:pt>
                <c:pt idx="930">
                  <c:v>1.397467434</c:v>
                </c:pt>
                <c:pt idx="931">
                  <c:v>1.346817884</c:v>
                </c:pt>
                <c:pt idx="932">
                  <c:v>1.4039879609999999</c:v>
                </c:pt>
                <c:pt idx="933">
                  <c:v>1.403352841</c:v>
                </c:pt>
                <c:pt idx="934">
                  <c:v>1.4666889329999999</c:v>
                </c:pt>
                <c:pt idx="935">
                  <c:v>1.3464199670000001</c:v>
                </c:pt>
                <c:pt idx="936">
                  <c:v>1.3700658729999999</c:v>
                </c:pt>
                <c:pt idx="937">
                  <c:v>1.2165923839999999</c:v>
                </c:pt>
                <c:pt idx="938">
                  <c:v>1.3547887590000001</c:v>
                </c:pt>
                <c:pt idx="939">
                  <c:v>1.4931151760000001</c:v>
                </c:pt>
                <c:pt idx="940">
                  <c:v>1.4563457529999999</c:v>
                </c:pt>
                <c:pt idx="941">
                  <c:v>1.3473330400000001</c:v>
                </c:pt>
                <c:pt idx="942">
                  <c:v>1.4747458680000001</c:v>
                </c:pt>
                <c:pt idx="943">
                  <c:v>2.6127629830000001</c:v>
                </c:pt>
                <c:pt idx="944">
                  <c:v>2.9140172020000001</c:v>
                </c:pt>
                <c:pt idx="945">
                  <c:v>4.2229605100000001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5-4685-9E60-43F578C63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49840"/>
        <c:axId val="1387651504"/>
      </c:scatterChart>
      <c:valAx>
        <c:axId val="138764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51504"/>
        <c:crosses val="autoZero"/>
        <c:crossBetween val="midCat"/>
      </c:valAx>
      <c:valAx>
        <c:axId val="13876515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Data'!$P$1</c:f>
              <c:strCache>
                <c:ptCount val="1"/>
                <c:pt idx="0">
                  <c:v>Online Optical Density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Data'!$P$2:$P$1725</c:f>
              <c:numCache>
                <c:formatCode>General</c:formatCode>
                <c:ptCount val="1724"/>
                <c:pt idx="0">
                  <c:v>0.56105882399999996</c:v>
                </c:pt>
                <c:pt idx="1">
                  <c:v>0.82193333300000004</c:v>
                </c:pt>
                <c:pt idx="2">
                  <c:v>0.969590909</c:v>
                </c:pt>
                <c:pt idx="3">
                  <c:v>0.94199999999999995</c:v>
                </c:pt>
                <c:pt idx="4">
                  <c:v>0.93409090900000002</c:v>
                </c:pt>
                <c:pt idx="5">
                  <c:v>0.93074999999999997</c:v>
                </c:pt>
                <c:pt idx="6">
                  <c:v>0.935888889</c:v>
                </c:pt>
                <c:pt idx="7">
                  <c:v>0.95615384599999997</c:v>
                </c:pt>
                <c:pt idx="8">
                  <c:v>1.0138</c:v>
                </c:pt>
                <c:pt idx="9">
                  <c:v>1.0232000000000001</c:v>
                </c:pt>
                <c:pt idx="10">
                  <c:v>1.0261875</c:v>
                </c:pt>
                <c:pt idx="11">
                  <c:v>1.031947368</c:v>
                </c:pt>
                <c:pt idx="12">
                  <c:v>1.037647059</c:v>
                </c:pt>
                <c:pt idx="13">
                  <c:v>1.0533888890000001</c:v>
                </c:pt>
                <c:pt idx="14">
                  <c:v>1.0487333329999999</c:v>
                </c:pt>
                <c:pt idx="15">
                  <c:v>1.054125</c:v>
                </c:pt>
                <c:pt idx="16">
                  <c:v>1.0571250000000001</c:v>
                </c:pt>
                <c:pt idx="17">
                  <c:v>1.0684</c:v>
                </c:pt>
                <c:pt idx="18">
                  <c:v>1.068117647</c:v>
                </c:pt>
                <c:pt idx="19">
                  <c:v>1.0827500000000001</c:v>
                </c:pt>
                <c:pt idx="20">
                  <c:v>1.0784374999999999</c:v>
                </c:pt>
                <c:pt idx="21">
                  <c:v>1.087736842</c:v>
                </c:pt>
                <c:pt idx="22">
                  <c:v>1.089</c:v>
                </c:pt>
                <c:pt idx="23">
                  <c:v>1.092058824</c:v>
                </c:pt>
                <c:pt idx="24">
                  <c:v>1.0896874999999999</c:v>
                </c:pt>
                <c:pt idx="25">
                  <c:v>1.096533333</c:v>
                </c:pt>
                <c:pt idx="26">
                  <c:v>1.0984705880000001</c:v>
                </c:pt>
                <c:pt idx="27">
                  <c:v>1.0962499999999999</c:v>
                </c:pt>
                <c:pt idx="28">
                  <c:v>1.098363636</c:v>
                </c:pt>
                <c:pt idx="29">
                  <c:v>1.1054999999999999</c:v>
                </c:pt>
                <c:pt idx="30">
                  <c:v>1.1002941180000001</c:v>
                </c:pt>
                <c:pt idx="31">
                  <c:v>1.0992500000000001</c:v>
                </c:pt>
                <c:pt idx="32">
                  <c:v>1.101347826</c:v>
                </c:pt>
                <c:pt idx="33">
                  <c:v>1.100142857</c:v>
                </c:pt>
                <c:pt idx="34">
                  <c:v>1.1006086960000001</c:v>
                </c:pt>
                <c:pt idx="35">
                  <c:v>1.096222222</c:v>
                </c:pt>
                <c:pt idx="36">
                  <c:v>1.0985625000000001</c:v>
                </c:pt>
                <c:pt idx="37">
                  <c:v>1.0963076919999999</c:v>
                </c:pt>
                <c:pt idx="38">
                  <c:v>1.0982105259999999</c:v>
                </c:pt>
                <c:pt idx="39">
                  <c:v>1.1052631580000001</c:v>
                </c:pt>
                <c:pt idx="40">
                  <c:v>1.1040000000000001</c:v>
                </c:pt>
                <c:pt idx="41">
                  <c:v>1.1058749999999999</c:v>
                </c:pt>
                <c:pt idx="42">
                  <c:v>1.096733333</c:v>
                </c:pt>
                <c:pt idx="43">
                  <c:v>1.1062105259999999</c:v>
                </c:pt>
                <c:pt idx="44">
                  <c:v>1.1100000000000001</c:v>
                </c:pt>
                <c:pt idx="45">
                  <c:v>1.107863636</c:v>
                </c:pt>
                <c:pt idx="46">
                  <c:v>1.115823529</c:v>
                </c:pt>
                <c:pt idx="47">
                  <c:v>1.1092</c:v>
                </c:pt>
                <c:pt idx="48">
                  <c:v>1.1181666669999999</c:v>
                </c:pt>
                <c:pt idx="49">
                  <c:v>1.1069285710000001</c:v>
                </c:pt>
                <c:pt idx="50">
                  <c:v>1.109052632</c:v>
                </c:pt>
                <c:pt idx="51">
                  <c:v>1.11225</c:v>
                </c:pt>
                <c:pt idx="52">
                  <c:v>1.1113684210000001</c:v>
                </c:pt>
                <c:pt idx="53">
                  <c:v>1.110142857</c:v>
                </c:pt>
                <c:pt idx="54">
                  <c:v>1.1082666670000001</c:v>
                </c:pt>
                <c:pt idx="55">
                  <c:v>1.109352941</c:v>
                </c:pt>
                <c:pt idx="56">
                  <c:v>1.1129</c:v>
                </c:pt>
                <c:pt idx="57">
                  <c:v>1.109947368</c:v>
                </c:pt>
                <c:pt idx="58">
                  <c:v>1.1062941180000001</c:v>
                </c:pt>
                <c:pt idx="59">
                  <c:v>1.1114999999999999</c:v>
                </c:pt>
                <c:pt idx="60">
                  <c:v>1.1086</c:v>
                </c:pt>
                <c:pt idx="61">
                  <c:v>1.106421053</c:v>
                </c:pt>
                <c:pt idx="62">
                  <c:v>1.1162000000000001</c:v>
                </c:pt>
                <c:pt idx="63">
                  <c:v>1.119823529</c:v>
                </c:pt>
                <c:pt idx="64">
                  <c:v>1.1174615379999999</c:v>
                </c:pt>
                <c:pt idx="65">
                  <c:v>1.119470588</c:v>
                </c:pt>
                <c:pt idx="66">
                  <c:v>1.1166666670000001</c:v>
                </c:pt>
                <c:pt idx="67">
                  <c:v>1.1203571430000001</c:v>
                </c:pt>
                <c:pt idx="68">
                  <c:v>1.1295882349999999</c:v>
                </c:pt>
                <c:pt idx="69">
                  <c:v>1.1237999999999999</c:v>
                </c:pt>
                <c:pt idx="70">
                  <c:v>1.125684211</c:v>
                </c:pt>
                <c:pt idx="71">
                  <c:v>1.1392</c:v>
                </c:pt>
                <c:pt idx="72">
                  <c:v>1.1479999999999999</c:v>
                </c:pt>
                <c:pt idx="73">
                  <c:v>1.148235294</c:v>
                </c:pt>
                <c:pt idx="74">
                  <c:v>1.153578947</c:v>
                </c:pt>
                <c:pt idx="75">
                  <c:v>1.149866667</c:v>
                </c:pt>
                <c:pt idx="76">
                  <c:v>1.1469411759999999</c:v>
                </c:pt>
                <c:pt idx="77">
                  <c:v>1.1484399999999999</c:v>
                </c:pt>
                <c:pt idx="78">
                  <c:v>1.14815</c:v>
                </c:pt>
                <c:pt idx="79">
                  <c:v>1.1453529410000001</c:v>
                </c:pt>
                <c:pt idx="80">
                  <c:v>1.146388889</c:v>
                </c:pt>
                <c:pt idx="81">
                  <c:v>1.1485789470000001</c:v>
                </c:pt>
                <c:pt idx="82">
                  <c:v>1.1464117650000001</c:v>
                </c:pt>
                <c:pt idx="83">
                  <c:v>1.1382105259999999</c:v>
                </c:pt>
                <c:pt idx="84">
                  <c:v>1.135454545</c:v>
                </c:pt>
                <c:pt idx="85">
                  <c:v>1.138722222</c:v>
                </c:pt>
                <c:pt idx="86">
                  <c:v>1.140952381</c:v>
                </c:pt>
                <c:pt idx="87">
                  <c:v>1.1393333329999999</c:v>
                </c:pt>
                <c:pt idx="88">
                  <c:v>1.136529412</c:v>
                </c:pt>
                <c:pt idx="89">
                  <c:v>1.1461666669999999</c:v>
                </c:pt>
                <c:pt idx="90">
                  <c:v>1.1389047619999999</c:v>
                </c:pt>
                <c:pt idx="91">
                  <c:v>1.1399999999999999</c:v>
                </c:pt>
                <c:pt idx="92">
                  <c:v>1.140947368</c:v>
                </c:pt>
                <c:pt idx="93">
                  <c:v>1.1435500000000001</c:v>
                </c:pt>
                <c:pt idx="94">
                  <c:v>1.14635</c:v>
                </c:pt>
                <c:pt idx="95">
                  <c:v>1.1505000000000001</c:v>
                </c:pt>
                <c:pt idx="96">
                  <c:v>1.141117647</c:v>
                </c:pt>
                <c:pt idx="97">
                  <c:v>1.1435</c:v>
                </c:pt>
                <c:pt idx="98">
                  <c:v>1.138809524</c:v>
                </c:pt>
                <c:pt idx="99">
                  <c:v>1.1481304349999999</c:v>
                </c:pt>
                <c:pt idx="100">
                  <c:v>1.1479999999999999</c:v>
                </c:pt>
                <c:pt idx="101">
                  <c:v>1.1500625</c:v>
                </c:pt>
                <c:pt idx="102">
                  <c:v>1.1481874999999999</c:v>
                </c:pt>
                <c:pt idx="103">
                  <c:v>1.144416667</c:v>
                </c:pt>
                <c:pt idx="104">
                  <c:v>1.144263158</c:v>
                </c:pt>
                <c:pt idx="105">
                  <c:v>1.144058824</c:v>
                </c:pt>
                <c:pt idx="106">
                  <c:v>1.1484615380000001</c:v>
                </c:pt>
                <c:pt idx="107">
                  <c:v>1.1488750000000001</c:v>
                </c:pt>
                <c:pt idx="108">
                  <c:v>1.1548125</c:v>
                </c:pt>
                <c:pt idx="109">
                  <c:v>1.1509047619999999</c:v>
                </c:pt>
                <c:pt idx="110">
                  <c:v>1.1527142859999999</c:v>
                </c:pt>
                <c:pt idx="111">
                  <c:v>1.1463181819999999</c:v>
                </c:pt>
                <c:pt idx="112">
                  <c:v>1.1446111109999999</c:v>
                </c:pt>
                <c:pt idx="113">
                  <c:v>1.147</c:v>
                </c:pt>
                <c:pt idx="114">
                  <c:v>1.1551739130000001</c:v>
                </c:pt>
                <c:pt idx="115">
                  <c:v>1.1532352939999999</c:v>
                </c:pt>
                <c:pt idx="116">
                  <c:v>1.153142857</c:v>
                </c:pt>
                <c:pt idx="117">
                  <c:v>1.1514090910000001</c:v>
                </c:pt>
                <c:pt idx="118">
                  <c:v>1.1478888890000001</c:v>
                </c:pt>
                <c:pt idx="119">
                  <c:v>1.1519999999999999</c:v>
                </c:pt>
                <c:pt idx="120">
                  <c:v>1.160210526</c:v>
                </c:pt>
                <c:pt idx="121">
                  <c:v>1.1589444440000001</c:v>
                </c:pt>
                <c:pt idx="122">
                  <c:v>1.153875</c:v>
                </c:pt>
                <c:pt idx="123">
                  <c:v>1.1545624999999999</c:v>
                </c:pt>
                <c:pt idx="124">
                  <c:v>1.154952381</c:v>
                </c:pt>
                <c:pt idx="125">
                  <c:v>1.1596</c:v>
                </c:pt>
                <c:pt idx="126">
                  <c:v>1.1557826090000001</c:v>
                </c:pt>
                <c:pt idx="127">
                  <c:v>1.162625</c:v>
                </c:pt>
                <c:pt idx="128">
                  <c:v>1.158176471</c:v>
                </c:pt>
                <c:pt idx="129">
                  <c:v>1.155117647</c:v>
                </c:pt>
                <c:pt idx="130">
                  <c:v>1.1545000000000001</c:v>
                </c:pt>
                <c:pt idx="131">
                  <c:v>1.1512857139999999</c:v>
                </c:pt>
                <c:pt idx="132">
                  <c:v>1.1561999999999999</c:v>
                </c:pt>
                <c:pt idx="133">
                  <c:v>1.1623333330000001</c:v>
                </c:pt>
                <c:pt idx="134">
                  <c:v>1.1624736840000001</c:v>
                </c:pt>
                <c:pt idx="135">
                  <c:v>1.1629411759999999</c:v>
                </c:pt>
                <c:pt idx="136">
                  <c:v>1.1644000000000001</c:v>
                </c:pt>
                <c:pt idx="137">
                  <c:v>1.163526316</c:v>
                </c:pt>
                <c:pt idx="138">
                  <c:v>1.1615555559999999</c:v>
                </c:pt>
                <c:pt idx="139">
                  <c:v>1.1620999999999999</c:v>
                </c:pt>
                <c:pt idx="140">
                  <c:v>1.1601666669999999</c:v>
                </c:pt>
                <c:pt idx="141">
                  <c:v>1.1616428569999999</c:v>
                </c:pt>
                <c:pt idx="142">
                  <c:v>1.1681428570000001</c:v>
                </c:pt>
                <c:pt idx="143">
                  <c:v>1.1655714290000001</c:v>
                </c:pt>
                <c:pt idx="144">
                  <c:v>1.1683333330000001</c:v>
                </c:pt>
                <c:pt idx="145">
                  <c:v>1.1678500000000001</c:v>
                </c:pt>
                <c:pt idx="146">
                  <c:v>1.163578947</c:v>
                </c:pt>
                <c:pt idx="147">
                  <c:v>1.167142857</c:v>
                </c:pt>
                <c:pt idx="148">
                  <c:v>1.1740999999999999</c:v>
                </c:pt>
                <c:pt idx="149">
                  <c:v>1.1681052629999999</c:v>
                </c:pt>
                <c:pt idx="150">
                  <c:v>1.1724000000000001</c:v>
                </c:pt>
                <c:pt idx="151">
                  <c:v>1.1830952379999999</c:v>
                </c:pt>
                <c:pt idx="152">
                  <c:v>1.1855</c:v>
                </c:pt>
                <c:pt idx="153">
                  <c:v>1.187529412</c:v>
                </c:pt>
                <c:pt idx="154">
                  <c:v>1.1854374999999999</c:v>
                </c:pt>
                <c:pt idx="155">
                  <c:v>1.194294118</c:v>
                </c:pt>
                <c:pt idx="156">
                  <c:v>1.195363636</c:v>
                </c:pt>
                <c:pt idx="157">
                  <c:v>1.1969411759999999</c:v>
                </c:pt>
                <c:pt idx="158">
                  <c:v>1.19676</c:v>
                </c:pt>
                <c:pt idx="159">
                  <c:v>1.2078636359999999</c:v>
                </c:pt>
                <c:pt idx="160">
                  <c:v>1.214</c:v>
                </c:pt>
                <c:pt idx="161">
                  <c:v>1.22052381</c:v>
                </c:pt>
                <c:pt idx="162">
                  <c:v>1.2270000000000001</c:v>
                </c:pt>
                <c:pt idx="163">
                  <c:v>1.229833333</c:v>
                </c:pt>
                <c:pt idx="164">
                  <c:v>1.232</c:v>
                </c:pt>
                <c:pt idx="165">
                  <c:v>1.235473684</c:v>
                </c:pt>
                <c:pt idx="166">
                  <c:v>1.2447333330000001</c:v>
                </c:pt>
                <c:pt idx="167">
                  <c:v>1.2463333329999999</c:v>
                </c:pt>
                <c:pt idx="168">
                  <c:v>1.2547222220000001</c:v>
                </c:pt>
                <c:pt idx="169">
                  <c:v>1.268</c:v>
                </c:pt>
                <c:pt idx="170">
                  <c:v>1.2725625</c:v>
                </c:pt>
                <c:pt idx="171">
                  <c:v>1.2798461539999999</c:v>
                </c:pt>
                <c:pt idx="172">
                  <c:v>1.282666667</c:v>
                </c:pt>
                <c:pt idx="173">
                  <c:v>1.3031666669999999</c:v>
                </c:pt>
                <c:pt idx="174">
                  <c:v>1.3096666669999999</c:v>
                </c:pt>
                <c:pt idx="175">
                  <c:v>1.3207826090000001</c:v>
                </c:pt>
                <c:pt idx="176">
                  <c:v>1.3299000000000001</c:v>
                </c:pt>
                <c:pt idx="177">
                  <c:v>1.3486</c:v>
                </c:pt>
                <c:pt idx="178">
                  <c:v>1.3665238099999999</c:v>
                </c:pt>
                <c:pt idx="179">
                  <c:v>1.3693333329999999</c:v>
                </c:pt>
                <c:pt idx="180">
                  <c:v>1.388217391</c:v>
                </c:pt>
                <c:pt idx="181">
                  <c:v>1.3981176470000001</c:v>
                </c:pt>
                <c:pt idx="182">
                  <c:v>1.416823529</c:v>
                </c:pt>
                <c:pt idx="183">
                  <c:v>1.4403809519999999</c:v>
                </c:pt>
                <c:pt idx="184">
                  <c:v>1.458916667</c:v>
                </c:pt>
                <c:pt idx="185">
                  <c:v>1.4842352940000001</c:v>
                </c:pt>
                <c:pt idx="186">
                  <c:v>1.4972666670000001</c:v>
                </c:pt>
                <c:pt idx="187">
                  <c:v>1.523625</c:v>
                </c:pt>
                <c:pt idx="188">
                  <c:v>1.5409999999999999</c:v>
                </c:pt>
                <c:pt idx="189">
                  <c:v>1.5660000000000001</c:v>
                </c:pt>
                <c:pt idx="190">
                  <c:v>1.5894666669999999</c:v>
                </c:pt>
                <c:pt idx="191">
                  <c:v>1.6160000000000001</c:v>
                </c:pt>
                <c:pt idx="192">
                  <c:v>1.6436153849999999</c:v>
                </c:pt>
                <c:pt idx="193">
                  <c:v>1.6775</c:v>
                </c:pt>
                <c:pt idx="194">
                  <c:v>1.6972142859999999</c:v>
                </c:pt>
                <c:pt idx="195">
                  <c:v>1.728</c:v>
                </c:pt>
                <c:pt idx="196">
                  <c:v>1.7542</c:v>
                </c:pt>
                <c:pt idx="197">
                  <c:v>1.783083333</c:v>
                </c:pt>
                <c:pt idx="198">
                  <c:v>1.818333333</c:v>
                </c:pt>
                <c:pt idx="199">
                  <c:v>1.8515625</c:v>
                </c:pt>
                <c:pt idx="200">
                  <c:v>1.881875</c:v>
                </c:pt>
                <c:pt idx="201">
                  <c:v>1.899</c:v>
                </c:pt>
                <c:pt idx="202">
                  <c:v>1.9077999999999999</c:v>
                </c:pt>
                <c:pt idx="203">
                  <c:v>1.9205000000000001</c:v>
                </c:pt>
                <c:pt idx="204">
                  <c:v>1.939142857</c:v>
                </c:pt>
                <c:pt idx="205">
                  <c:v>1.96</c:v>
                </c:pt>
                <c:pt idx="206">
                  <c:v>1.9794285709999999</c:v>
                </c:pt>
                <c:pt idx="207">
                  <c:v>1.9958571430000001</c:v>
                </c:pt>
                <c:pt idx="208">
                  <c:v>2.0150000000000001</c:v>
                </c:pt>
                <c:pt idx="209">
                  <c:v>2.0365714289999999</c:v>
                </c:pt>
                <c:pt idx="210">
                  <c:v>2.0491666670000002</c:v>
                </c:pt>
                <c:pt idx="211">
                  <c:v>2.0615999999999999</c:v>
                </c:pt>
                <c:pt idx="212">
                  <c:v>2.0775999999999999</c:v>
                </c:pt>
                <c:pt idx="213">
                  <c:v>2.0914999999999999</c:v>
                </c:pt>
                <c:pt idx="214">
                  <c:v>2.107166667</c:v>
                </c:pt>
                <c:pt idx="215">
                  <c:v>2.1196000000000002</c:v>
                </c:pt>
                <c:pt idx="216">
                  <c:v>2.1312000000000002</c:v>
                </c:pt>
                <c:pt idx="217">
                  <c:v>2.1446000000000001</c:v>
                </c:pt>
                <c:pt idx="218">
                  <c:v>2.1581999999999999</c:v>
                </c:pt>
                <c:pt idx="219">
                  <c:v>2.1688333329999998</c:v>
                </c:pt>
                <c:pt idx="220">
                  <c:v>2.1806000000000001</c:v>
                </c:pt>
                <c:pt idx="221">
                  <c:v>2.1918000000000002</c:v>
                </c:pt>
                <c:pt idx="222">
                  <c:v>2.2033333329999998</c:v>
                </c:pt>
                <c:pt idx="223">
                  <c:v>2.2120000000000002</c:v>
                </c:pt>
                <c:pt idx="224">
                  <c:v>2.2200000000000002</c:v>
                </c:pt>
                <c:pt idx="225">
                  <c:v>2.2303999999999999</c:v>
                </c:pt>
                <c:pt idx="226">
                  <c:v>2.2395</c:v>
                </c:pt>
                <c:pt idx="227">
                  <c:v>2.2498</c:v>
                </c:pt>
                <c:pt idx="228">
                  <c:v>2.2570000000000001</c:v>
                </c:pt>
                <c:pt idx="229">
                  <c:v>2.2650000000000001</c:v>
                </c:pt>
                <c:pt idx="230">
                  <c:v>2.2742499999999999</c:v>
                </c:pt>
                <c:pt idx="231">
                  <c:v>2.2824</c:v>
                </c:pt>
                <c:pt idx="232">
                  <c:v>2.2894999999999999</c:v>
                </c:pt>
                <c:pt idx="233">
                  <c:v>2.2966000000000002</c:v>
                </c:pt>
                <c:pt idx="234">
                  <c:v>2.3032499999999998</c:v>
                </c:pt>
                <c:pt idx="235">
                  <c:v>2.3109999999999999</c:v>
                </c:pt>
                <c:pt idx="236">
                  <c:v>2.3163999999999998</c:v>
                </c:pt>
                <c:pt idx="237">
                  <c:v>2.3222499999999999</c:v>
                </c:pt>
                <c:pt idx="238">
                  <c:v>2.3281999999999998</c:v>
                </c:pt>
                <c:pt idx="239">
                  <c:v>2.33575</c:v>
                </c:pt>
                <c:pt idx="240">
                  <c:v>2.3403999999999998</c:v>
                </c:pt>
                <c:pt idx="241">
                  <c:v>2.347</c:v>
                </c:pt>
                <c:pt idx="242">
                  <c:v>2.3523999999999998</c:v>
                </c:pt>
                <c:pt idx="243">
                  <c:v>2.35825</c:v>
                </c:pt>
                <c:pt idx="244">
                  <c:v>2.3632499999999999</c:v>
                </c:pt>
                <c:pt idx="245">
                  <c:v>2.3672</c:v>
                </c:pt>
                <c:pt idx="246">
                  <c:v>2.3730000000000002</c:v>
                </c:pt>
                <c:pt idx="247">
                  <c:v>2.3780000000000001</c:v>
                </c:pt>
                <c:pt idx="248">
                  <c:v>2.3815</c:v>
                </c:pt>
                <c:pt idx="249">
                  <c:v>2.3872</c:v>
                </c:pt>
                <c:pt idx="250">
                  <c:v>2.391</c:v>
                </c:pt>
                <c:pt idx="251">
                  <c:v>2.3952499999999999</c:v>
                </c:pt>
                <c:pt idx="252">
                  <c:v>2.3996</c:v>
                </c:pt>
                <c:pt idx="253">
                  <c:v>2.403</c:v>
                </c:pt>
                <c:pt idx="254">
                  <c:v>2.4077999999999999</c:v>
                </c:pt>
                <c:pt idx="255">
                  <c:v>2.4107500000000002</c:v>
                </c:pt>
                <c:pt idx="256">
                  <c:v>2.4163999999999999</c:v>
                </c:pt>
                <c:pt idx="257">
                  <c:v>2.419</c:v>
                </c:pt>
                <c:pt idx="258">
                  <c:v>2.4212500000000001</c:v>
                </c:pt>
                <c:pt idx="259">
                  <c:v>2.4272</c:v>
                </c:pt>
                <c:pt idx="260">
                  <c:v>2.43025</c:v>
                </c:pt>
                <c:pt idx="261">
                  <c:v>2.4333999999999998</c:v>
                </c:pt>
                <c:pt idx="262">
                  <c:v>2.4375</c:v>
                </c:pt>
                <c:pt idx="263">
                  <c:v>2.4409999999999998</c:v>
                </c:pt>
                <c:pt idx="264">
                  <c:v>2.4449999999999998</c:v>
                </c:pt>
                <c:pt idx="265">
                  <c:v>2.4481999999999999</c:v>
                </c:pt>
                <c:pt idx="266">
                  <c:v>2.4510000000000001</c:v>
                </c:pt>
                <c:pt idx="267">
                  <c:v>2.4550000000000001</c:v>
                </c:pt>
                <c:pt idx="268">
                  <c:v>2.4573999999999998</c:v>
                </c:pt>
                <c:pt idx="269">
                  <c:v>2.4592499999999999</c:v>
                </c:pt>
                <c:pt idx="270">
                  <c:v>2.4622000000000002</c:v>
                </c:pt>
                <c:pt idx="271">
                  <c:v>2.4670000000000001</c:v>
                </c:pt>
                <c:pt idx="272">
                  <c:v>2.4693999999999998</c:v>
                </c:pt>
                <c:pt idx="273">
                  <c:v>2.4729999999999999</c:v>
                </c:pt>
                <c:pt idx="274">
                  <c:v>2.4756</c:v>
                </c:pt>
                <c:pt idx="275">
                  <c:v>2.4782500000000001</c:v>
                </c:pt>
                <c:pt idx="276">
                  <c:v>2.4824999999999999</c:v>
                </c:pt>
                <c:pt idx="277">
                  <c:v>2.4857999999999998</c:v>
                </c:pt>
                <c:pt idx="278">
                  <c:v>2.4862500000000001</c:v>
                </c:pt>
                <c:pt idx="279">
                  <c:v>2.4902000000000002</c:v>
                </c:pt>
                <c:pt idx="280">
                  <c:v>2.4937499999999999</c:v>
                </c:pt>
                <c:pt idx="281">
                  <c:v>2.4954000000000001</c:v>
                </c:pt>
                <c:pt idx="282">
                  <c:v>2.4977499999999999</c:v>
                </c:pt>
                <c:pt idx="283">
                  <c:v>2.5002499999999999</c:v>
                </c:pt>
                <c:pt idx="284">
                  <c:v>2.5034000000000001</c:v>
                </c:pt>
                <c:pt idx="285">
                  <c:v>2.5055000000000001</c:v>
                </c:pt>
                <c:pt idx="286">
                  <c:v>2.5074000000000001</c:v>
                </c:pt>
                <c:pt idx="287">
                  <c:v>2.51125</c:v>
                </c:pt>
                <c:pt idx="288">
                  <c:v>2.5125999999999999</c:v>
                </c:pt>
                <c:pt idx="289">
                  <c:v>2.5157500000000002</c:v>
                </c:pt>
                <c:pt idx="290">
                  <c:v>2.5179999999999998</c:v>
                </c:pt>
                <c:pt idx="291">
                  <c:v>2.5196000000000001</c:v>
                </c:pt>
                <c:pt idx="292">
                  <c:v>2.52325</c:v>
                </c:pt>
                <c:pt idx="293">
                  <c:v>2.5251999999999999</c:v>
                </c:pt>
                <c:pt idx="294">
                  <c:v>2.5255000000000001</c:v>
                </c:pt>
                <c:pt idx="295">
                  <c:v>2.5267499999999998</c:v>
                </c:pt>
                <c:pt idx="296">
                  <c:v>2.5316000000000001</c:v>
                </c:pt>
                <c:pt idx="297">
                  <c:v>2.5339999999999998</c:v>
                </c:pt>
                <c:pt idx="298">
                  <c:v>2.5358000000000001</c:v>
                </c:pt>
                <c:pt idx="299">
                  <c:v>2.5379999999999998</c:v>
                </c:pt>
                <c:pt idx="300">
                  <c:v>2.5386000000000002</c:v>
                </c:pt>
                <c:pt idx="301">
                  <c:v>2.5412499999999998</c:v>
                </c:pt>
                <c:pt idx="302">
                  <c:v>2.5432000000000001</c:v>
                </c:pt>
                <c:pt idx="303">
                  <c:v>2.5447500000000001</c:v>
                </c:pt>
                <c:pt idx="304">
                  <c:v>2.5467499999999998</c:v>
                </c:pt>
                <c:pt idx="305">
                  <c:v>2.548</c:v>
                </c:pt>
                <c:pt idx="306">
                  <c:v>2.5510000000000002</c:v>
                </c:pt>
                <c:pt idx="307">
                  <c:v>2.5535999999999999</c:v>
                </c:pt>
                <c:pt idx="308">
                  <c:v>2.5527500000000001</c:v>
                </c:pt>
                <c:pt idx="309">
                  <c:v>2.5556000000000001</c:v>
                </c:pt>
                <c:pt idx="310">
                  <c:v>2.5572499999999998</c:v>
                </c:pt>
                <c:pt idx="311">
                  <c:v>2.5619999999999998</c:v>
                </c:pt>
                <c:pt idx="312">
                  <c:v>2.5625</c:v>
                </c:pt>
                <c:pt idx="313">
                  <c:v>2.56175</c:v>
                </c:pt>
                <c:pt idx="314">
                  <c:v>2.5655999999999999</c:v>
                </c:pt>
                <c:pt idx="315">
                  <c:v>2.5677500000000002</c:v>
                </c:pt>
                <c:pt idx="316">
                  <c:v>2.5688</c:v>
                </c:pt>
                <c:pt idx="317">
                  <c:v>2.5684999999999998</c:v>
                </c:pt>
                <c:pt idx="318">
                  <c:v>2.5728</c:v>
                </c:pt>
                <c:pt idx="319">
                  <c:v>2.5757500000000002</c:v>
                </c:pt>
                <c:pt idx="320">
                  <c:v>2.5754999999999999</c:v>
                </c:pt>
                <c:pt idx="321">
                  <c:v>2.5783999999999998</c:v>
                </c:pt>
                <c:pt idx="322">
                  <c:v>2.5790000000000002</c:v>
                </c:pt>
                <c:pt idx="323">
                  <c:v>2.5808</c:v>
                </c:pt>
                <c:pt idx="324">
                  <c:v>2.5844999999999998</c:v>
                </c:pt>
                <c:pt idx="325">
                  <c:v>2.5857999999999999</c:v>
                </c:pt>
                <c:pt idx="326">
                  <c:v>2.5865</c:v>
                </c:pt>
                <c:pt idx="327">
                  <c:v>2.5882000000000001</c:v>
                </c:pt>
                <c:pt idx="328">
                  <c:v>2.5912500000000001</c:v>
                </c:pt>
                <c:pt idx="329">
                  <c:v>2.5922499999999999</c:v>
                </c:pt>
                <c:pt idx="330">
                  <c:v>2.5939999999999999</c:v>
                </c:pt>
                <c:pt idx="331">
                  <c:v>2.5957499999999998</c:v>
                </c:pt>
                <c:pt idx="332">
                  <c:v>2.5983999999999998</c:v>
                </c:pt>
                <c:pt idx="333">
                  <c:v>2.5979999999999999</c:v>
                </c:pt>
                <c:pt idx="334">
                  <c:v>2.5990000000000002</c:v>
                </c:pt>
                <c:pt idx="335">
                  <c:v>2.6032500000000001</c:v>
                </c:pt>
                <c:pt idx="336">
                  <c:v>2.60425</c:v>
                </c:pt>
                <c:pt idx="337">
                  <c:v>2.6055999999999999</c:v>
                </c:pt>
                <c:pt idx="338">
                  <c:v>2.6070000000000002</c:v>
                </c:pt>
                <c:pt idx="339">
                  <c:v>2.6084000000000001</c:v>
                </c:pt>
                <c:pt idx="340">
                  <c:v>2.609</c:v>
                </c:pt>
                <c:pt idx="341">
                  <c:v>2.6105999999999998</c:v>
                </c:pt>
                <c:pt idx="342">
                  <c:v>2.60975</c:v>
                </c:pt>
                <c:pt idx="343">
                  <c:v>2.6142500000000002</c:v>
                </c:pt>
                <c:pt idx="344">
                  <c:v>2.6162000000000001</c:v>
                </c:pt>
                <c:pt idx="345">
                  <c:v>2.6167500000000001</c:v>
                </c:pt>
                <c:pt idx="346">
                  <c:v>2.6196000000000002</c:v>
                </c:pt>
                <c:pt idx="347">
                  <c:v>2.6207500000000001</c:v>
                </c:pt>
                <c:pt idx="348">
                  <c:v>2.6219999999999999</c:v>
                </c:pt>
                <c:pt idx="349">
                  <c:v>2.6219999999999999</c:v>
                </c:pt>
                <c:pt idx="350">
                  <c:v>2.6246</c:v>
                </c:pt>
                <c:pt idx="351">
                  <c:v>2.6257999999999999</c:v>
                </c:pt>
                <c:pt idx="352">
                  <c:v>2.6286</c:v>
                </c:pt>
                <c:pt idx="353">
                  <c:v>2.6307499999999999</c:v>
                </c:pt>
                <c:pt idx="354">
                  <c:v>2.6314000000000002</c:v>
                </c:pt>
                <c:pt idx="355">
                  <c:v>2.6332499999999999</c:v>
                </c:pt>
                <c:pt idx="356">
                  <c:v>2.6349999999999998</c:v>
                </c:pt>
                <c:pt idx="357">
                  <c:v>2.6360000000000001</c:v>
                </c:pt>
                <c:pt idx="358">
                  <c:v>2.6362000000000001</c:v>
                </c:pt>
                <c:pt idx="359">
                  <c:v>2.63775</c:v>
                </c:pt>
                <c:pt idx="360">
                  <c:v>2.6412499999999999</c:v>
                </c:pt>
                <c:pt idx="361">
                  <c:v>2.6423999999999999</c:v>
                </c:pt>
                <c:pt idx="362">
                  <c:v>2.6427499999999999</c:v>
                </c:pt>
                <c:pt idx="363">
                  <c:v>2.6442000000000001</c:v>
                </c:pt>
                <c:pt idx="364">
                  <c:v>2.6444999999999999</c:v>
                </c:pt>
                <c:pt idx="365">
                  <c:v>2.6442000000000001</c:v>
                </c:pt>
                <c:pt idx="366">
                  <c:v>2.6475</c:v>
                </c:pt>
                <c:pt idx="367">
                  <c:v>2.64825</c:v>
                </c:pt>
                <c:pt idx="368">
                  <c:v>2.6494</c:v>
                </c:pt>
                <c:pt idx="369">
                  <c:v>2.6515</c:v>
                </c:pt>
                <c:pt idx="370">
                  <c:v>2.6501999999999999</c:v>
                </c:pt>
                <c:pt idx="371">
                  <c:v>2.6520000000000001</c:v>
                </c:pt>
                <c:pt idx="372">
                  <c:v>2.6524000000000001</c:v>
                </c:pt>
                <c:pt idx="373">
                  <c:v>2.653</c:v>
                </c:pt>
                <c:pt idx="374">
                  <c:v>2.6542500000000002</c:v>
                </c:pt>
                <c:pt idx="375">
                  <c:v>2.6560000000000001</c:v>
                </c:pt>
                <c:pt idx="376">
                  <c:v>2.6555</c:v>
                </c:pt>
                <c:pt idx="377">
                  <c:v>2.6549999999999998</c:v>
                </c:pt>
                <c:pt idx="378">
                  <c:v>2.6579999999999999</c:v>
                </c:pt>
                <c:pt idx="379">
                  <c:v>2.6591999999999998</c:v>
                </c:pt>
                <c:pt idx="380">
                  <c:v>2.6597499999999998</c:v>
                </c:pt>
                <c:pt idx="381">
                  <c:v>2.6583999999999999</c:v>
                </c:pt>
                <c:pt idx="382">
                  <c:v>2.6592500000000001</c:v>
                </c:pt>
                <c:pt idx="383">
                  <c:v>2.6629999999999998</c:v>
                </c:pt>
                <c:pt idx="384">
                  <c:v>2.6640000000000001</c:v>
                </c:pt>
                <c:pt idx="385">
                  <c:v>2.6625000000000001</c:v>
                </c:pt>
                <c:pt idx="386">
                  <c:v>2.6627999999999998</c:v>
                </c:pt>
                <c:pt idx="387">
                  <c:v>2.6619999999999999</c:v>
                </c:pt>
                <c:pt idx="388">
                  <c:v>2.6625999999999999</c:v>
                </c:pt>
                <c:pt idx="389">
                  <c:v>2.6635</c:v>
                </c:pt>
                <c:pt idx="390">
                  <c:v>2.6637499999999998</c:v>
                </c:pt>
                <c:pt idx="391">
                  <c:v>2.6648000000000001</c:v>
                </c:pt>
                <c:pt idx="392">
                  <c:v>2.6647500000000002</c:v>
                </c:pt>
                <c:pt idx="393">
                  <c:v>2.6638000000000002</c:v>
                </c:pt>
                <c:pt idx="394">
                  <c:v>2.66675</c:v>
                </c:pt>
                <c:pt idx="395">
                  <c:v>2.6669999999999998</c:v>
                </c:pt>
                <c:pt idx="396">
                  <c:v>2.6665000000000001</c:v>
                </c:pt>
                <c:pt idx="397">
                  <c:v>2.6654</c:v>
                </c:pt>
                <c:pt idx="398">
                  <c:v>2.6684999999999999</c:v>
                </c:pt>
                <c:pt idx="399">
                  <c:v>2.6669999999999998</c:v>
                </c:pt>
                <c:pt idx="400">
                  <c:v>2.6707999999999998</c:v>
                </c:pt>
                <c:pt idx="401">
                  <c:v>2.67</c:v>
                </c:pt>
                <c:pt idx="402">
                  <c:v>2.6701999999999999</c:v>
                </c:pt>
                <c:pt idx="403">
                  <c:v>2.6715</c:v>
                </c:pt>
                <c:pt idx="404">
                  <c:v>2.6726000000000001</c:v>
                </c:pt>
                <c:pt idx="405">
                  <c:v>2.6712500000000001</c:v>
                </c:pt>
                <c:pt idx="406">
                  <c:v>2.6737500000000001</c:v>
                </c:pt>
                <c:pt idx="407">
                  <c:v>2.6734</c:v>
                </c:pt>
                <c:pt idx="408">
                  <c:v>2.6742499999999998</c:v>
                </c:pt>
                <c:pt idx="409">
                  <c:v>2.6753999999999998</c:v>
                </c:pt>
                <c:pt idx="410">
                  <c:v>2.6752500000000001</c:v>
                </c:pt>
                <c:pt idx="411">
                  <c:v>2.6743999999999999</c:v>
                </c:pt>
                <c:pt idx="412">
                  <c:v>2.6743999999999999</c:v>
                </c:pt>
                <c:pt idx="413">
                  <c:v>2.6772</c:v>
                </c:pt>
                <c:pt idx="414">
                  <c:v>2.6772499999999999</c:v>
                </c:pt>
                <c:pt idx="415">
                  <c:v>2.6781999999999999</c:v>
                </c:pt>
                <c:pt idx="416">
                  <c:v>2.6779999999999999</c:v>
                </c:pt>
                <c:pt idx="417">
                  <c:v>2.6789999999999998</c:v>
                </c:pt>
                <c:pt idx="418">
                  <c:v>2.6791999999999998</c:v>
                </c:pt>
                <c:pt idx="419">
                  <c:v>2.6795</c:v>
                </c:pt>
                <c:pt idx="420">
                  <c:v>2.6787999999999998</c:v>
                </c:pt>
                <c:pt idx="421">
                  <c:v>2.681</c:v>
                </c:pt>
                <c:pt idx="422">
                  <c:v>2.6808000000000001</c:v>
                </c:pt>
                <c:pt idx="423">
                  <c:v>2.6797499999999999</c:v>
                </c:pt>
                <c:pt idx="424">
                  <c:v>2.6832500000000001</c:v>
                </c:pt>
                <c:pt idx="425">
                  <c:v>2.6549999999999998</c:v>
                </c:pt>
                <c:pt idx="426">
                  <c:v>2.6232500000000001</c:v>
                </c:pt>
                <c:pt idx="427">
                  <c:v>2.6246</c:v>
                </c:pt>
                <c:pt idx="428">
                  <c:v>2.6230000000000002</c:v>
                </c:pt>
                <c:pt idx="429">
                  <c:v>2.5356999999999998</c:v>
                </c:pt>
                <c:pt idx="430">
                  <c:v>2.6684999999999999</c:v>
                </c:pt>
                <c:pt idx="431">
                  <c:v>2.6656</c:v>
                </c:pt>
                <c:pt idx="432">
                  <c:v>2.65225</c:v>
                </c:pt>
                <c:pt idx="433">
                  <c:v>2.6387499999999999</c:v>
                </c:pt>
                <c:pt idx="434">
                  <c:v>2.6218333330000001</c:v>
                </c:pt>
                <c:pt idx="435">
                  <c:v>2.6062500000000002</c:v>
                </c:pt>
                <c:pt idx="436">
                  <c:v>2.5893999999999999</c:v>
                </c:pt>
                <c:pt idx="437">
                  <c:v>2.5747499999999999</c:v>
                </c:pt>
                <c:pt idx="438">
                  <c:v>2.5579999999999998</c:v>
                </c:pt>
                <c:pt idx="439">
                  <c:v>2.5419999999999998</c:v>
                </c:pt>
                <c:pt idx="440">
                  <c:v>2.5289999999999999</c:v>
                </c:pt>
                <c:pt idx="441">
                  <c:v>2.5125999999999999</c:v>
                </c:pt>
                <c:pt idx="442">
                  <c:v>2.4969999999999999</c:v>
                </c:pt>
                <c:pt idx="443">
                  <c:v>2.4836</c:v>
                </c:pt>
                <c:pt idx="444">
                  <c:v>2.4682499999999998</c:v>
                </c:pt>
                <c:pt idx="445">
                  <c:v>2.4562499999999998</c:v>
                </c:pt>
                <c:pt idx="446">
                  <c:v>2.4426000000000001</c:v>
                </c:pt>
                <c:pt idx="447">
                  <c:v>2.4297499999999999</c:v>
                </c:pt>
                <c:pt idx="448">
                  <c:v>2.4167999999999998</c:v>
                </c:pt>
                <c:pt idx="449">
                  <c:v>2.4042500000000002</c:v>
                </c:pt>
                <c:pt idx="450">
                  <c:v>2.3921999999999999</c:v>
                </c:pt>
                <c:pt idx="451">
                  <c:v>2.38225</c:v>
                </c:pt>
                <c:pt idx="452">
                  <c:v>2.3730000000000002</c:v>
                </c:pt>
                <c:pt idx="453">
                  <c:v>2.3610000000000002</c:v>
                </c:pt>
                <c:pt idx="454">
                  <c:v>2.3490000000000002</c:v>
                </c:pt>
                <c:pt idx="455">
                  <c:v>2.3386</c:v>
                </c:pt>
                <c:pt idx="456">
                  <c:v>2.3285</c:v>
                </c:pt>
                <c:pt idx="457">
                  <c:v>2.3176000000000001</c:v>
                </c:pt>
                <c:pt idx="458">
                  <c:v>2.3087499999999999</c:v>
                </c:pt>
                <c:pt idx="459">
                  <c:v>2.2984</c:v>
                </c:pt>
                <c:pt idx="460">
                  <c:v>2.2894999999999999</c:v>
                </c:pt>
                <c:pt idx="461">
                  <c:v>2.28125</c:v>
                </c:pt>
                <c:pt idx="462">
                  <c:v>2.2732000000000001</c:v>
                </c:pt>
                <c:pt idx="463">
                  <c:v>2.2635000000000001</c:v>
                </c:pt>
                <c:pt idx="464">
                  <c:v>2.2555999999999998</c:v>
                </c:pt>
                <c:pt idx="465">
                  <c:v>2.246</c:v>
                </c:pt>
                <c:pt idx="466">
                  <c:v>2.2372000000000001</c:v>
                </c:pt>
                <c:pt idx="467">
                  <c:v>2.2282500000000001</c:v>
                </c:pt>
                <c:pt idx="468">
                  <c:v>2.2193999999999998</c:v>
                </c:pt>
                <c:pt idx="469">
                  <c:v>2.2097500000000001</c:v>
                </c:pt>
                <c:pt idx="470">
                  <c:v>2.1992500000000001</c:v>
                </c:pt>
                <c:pt idx="471">
                  <c:v>2.1884000000000001</c:v>
                </c:pt>
                <c:pt idx="472">
                  <c:v>2.1775000000000002</c:v>
                </c:pt>
                <c:pt idx="473">
                  <c:v>2.1671999999999998</c:v>
                </c:pt>
                <c:pt idx="474">
                  <c:v>2.1535000000000002</c:v>
                </c:pt>
                <c:pt idx="475">
                  <c:v>2.1372857139999999</c:v>
                </c:pt>
                <c:pt idx="476">
                  <c:v>2.1212499999999999</c:v>
                </c:pt>
                <c:pt idx="477">
                  <c:v>2.105</c:v>
                </c:pt>
                <c:pt idx="478">
                  <c:v>2.09</c:v>
                </c:pt>
                <c:pt idx="479">
                  <c:v>2.0724999999999998</c:v>
                </c:pt>
                <c:pt idx="480">
                  <c:v>2.0581666670000001</c:v>
                </c:pt>
                <c:pt idx="481">
                  <c:v>2.0411666670000002</c:v>
                </c:pt>
                <c:pt idx="482">
                  <c:v>2.0217499999999999</c:v>
                </c:pt>
                <c:pt idx="483">
                  <c:v>2.0074999999999998</c:v>
                </c:pt>
                <c:pt idx="484">
                  <c:v>1.9904999999999999</c:v>
                </c:pt>
                <c:pt idx="485">
                  <c:v>1.969666667</c:v>
                </c:pt>
                <c:pt idx="486">
                  <c:v>1.957333333</c:v>
                </c:pt>
                <c:pt idx="487">
                  <c:v>1.9386000000000001</c:v>
                </c:pt>
                <c:pt idx="488">
                  <c:v>1.923666667</c:v>
                </c:pt>
                <c:pt idx="489">
                  <c:v>1.91275</c:v>
                </c:pt>
                <c:pt idx="490">
                  <c:v>1.9066000000000001</c:v>
                </c:pt>
                <c:pt idx="491">
                  <c:v>1.90225</c:v>
                </c:pt>
                <c:pt idx="492">
                  <c:v>1.893166667</c:v>
                </c:pt>
                <c:pt idx="493">
                  <c:v>1.8752857140000001</c:v>
                </c:pt>
                <c:pt idx="494">
                  <c:v>1.855</c:v>
                </c:pt>
                <c:pt idx="495">
                  <c:v>1.8291428569999999</c:v>
                </c:pt>
                <c:pt idx="496">
                  <c:v>1.80525</c:v>
                </c:pt>
                <c:pt idx="497">
                  <c:v>1.7862499999999999</c:v>
                </c:pt>
                <c:pt idx="498">
                  <c:v>1.761625</c:v>
                </c:pt>
                <c:pt idx="499">
                  <c:v>1.747142857</c:v>
                </c:pt>
                <c:pt idx="500">
                  <c:v>1.72675</c:v>
                </c:pt>
                <c:pt idx="501">
                  <c:v>1.703666667</c:v>
                </c:pt>
                <c:pt idx="502">
                  <c:v>1.6852499999999999</c:v>
                </c:pt>
                <c:pt idx="503">
                  <c:v>1.663777778</c:v>
                </c:pt>
                <c:pt idx="504">
                  <c:v>1.6445000000000001</c:v>
                </c:pt>
                <c:pt idx="505">
                  <c:v>1.6227142859999999</c:v>
                </c:pt>
                <c:pt idx="506">
                  <c:v>1.601428571</c:v>
                </c:pt>
                <c:pt idx="507">
                  <c:v>1.5832999999999999</c:v>
                </c:pt>
                <c:pt idx="508">
                  <c:v>1.5620000000000001</c:v>
                </c:pt>
                <c:pt idx="509">
                  <c:v>1.5372727269999999</c:v>
                </c:pt>
                <c:pt idx="510">
                  <c:v>1.5229999999999999</c:v>
                </c:pt>
                <c:pt idx="511">
                  <c:v>1.5017499999999999</c:v>
                </c:pt>
                <c:pt idx="512">
                  <c:v>1.4882222220000001</c:v>
                </c:pt>
                <c:pt idx="513">
                  <c:v>1.489285714</c:v>
                </c:pt>
                <c:pt idx="514">
                  <c:v>1.4881249999999999</c:v>
                </c:pt>
                <c:pt idx="515">
                  <c:v>1.484</c:v>
                </c:pt>
                <c:pt idx="516">
                  <c:v>1.4805999999999999</c:v>
                </c:pt>
                <c:pt idx="517">
                  <c:v>1.4843636360000001</c:v>
                </c:pt>
                <c:pt idx="518">
                  <c:v>1.483416667</c:v>
                </c:pt>
                <c:pt idx="519">
                  <c:v>1.4781</c:v>
                </c:pt>
                <c:pt idx="520">
                  <c:v>1.4787272730000001</c:v>
                </c:pt>
                <c:pt idx="521">
                  <c:v>1.4777777780000001</c:v>
                </c:pt>
                <c:pt idx="522">
                  <c:v>1.4785555560000001</c:v>
                </c:pt>
                <c:pt idx="523">
                  <c:v>1.481285714</c:v>
                </c:pt>
                <c:pt idx="524">
                  <c:v>1.47525</c:v>
                </c:pt>
                <c:pt idx="525">
                  <c:v>1.478</c:v>
                </c:pt>
                <c:pt idx="526">
                  <c:v>1.478</c:v>
                </c:pt>
                <c:pt idx="527">
                  <c:v>1.478769231</c:v>
                </c:pt>
                <c:pt idx="528">
                  <c:v>1.4759090909999999</c:v>
                </c:pt>
                <c:pt idx="529">
                  <c:v>1.4788749999999999</c:v>
                </c:pt>
                <c:pt idx="530">
                  <c:v>1.4726999999999999</c:v>
                </c:pt>
                <c:pt idx="531">
                  <c:v>1.4790000000000001</c:v>
                </c:pt>
                <c:pt idx="532">
                  <c:v>1.4804166670000001</c:v>
                </c:pt>
                <c:pt idx="533">
                  <c:v>1.477666667</c:v>
                </c:pt>
                <c:pt idx="534">
                  <c:v>1.476909091</c:v>
                </c:pt>
                <c:pt idx="535">
                  <c:v>1.4768125000000001</c:v>
                </c:pt>
                <c:pt idx="536">
                  <c:v>1.477625</c:v>
                </c:pt>
                <c:pt idx="537">
                  <c:v>1.4767999999999999</c:v>
                </c:pt>
                <c:pt idx="538">
                  <c:v>1.4815</c:v>
                </c:pt>
                <c:pt idx="539">
                  <c:v>1.4781428569999999</c:v>
                </c:pt>
                <c:pt idx="540">
                  <c:v>1.4817</c:v>
                </c:pt>
                <c:pt idx="541">
                  <c:v>1.4766999999999999</c:v>
                </c:pt>
                <c:pt idx="542">
                  <c:v>1.4815</c:v>
                </c:pt>
                <c:pt idx="543">
                  <c:v>1.4817</c:v>
                </c:pt>
                <c:pt idx="544">
                  <c:v>1.4825999999999999</c:v>
                </c:pt>
                <c:pt idx="545">
                  <c:v>1.4831111109999999</c:v>
                </c:pt>
                <c:pt idx="546">
                  <c:v>1.4816363640000001</c:v>
                </c:pt>
                <c:pt idx="547">
                  <c:v>1.4830000000000001</c:v>
                </c:pt>
                <c:pt idx="548">
                  <c:v>1.4872000000000001</c:v>
                </c:pt>
                <c:pt idx="549">
                  <c:v>1.4841428569999999</c:v>
                </c:pt>
                <c:pt idx="550">
                  <c:v>1.4843999999999999</c:v>
                </c:pt>
                <c:pt idx="551">
                  <c:v>1.48925</c:v>
                </c:pt>
                <c:pt idx="552">
                  <c:v>1.4906666669999999</c:v>
                </c:pt>
                <c:pt idx="553">
                  <c:v>1.484</c:v>
                </c:pt>
                <c:pt idx="554">
                  <c:v>1.4876</c:v>
                </c:pt>
                <c:pt idx="555">
                  <c:v>1.4900714289999999</c:v>
                </c:pt>
                <c:pt idx="556">
                  <c:v>1.492</c:v>
                </c:pt>
                <c:pt idx="557">
                  <c:v>1.4957777779999999</c:v>
                </c:pt>
                <c:pt idx="558">
                  <c:v>1.496444444</c:v>
                </c:pt>
                <c:pt idx="559">
                  <c:v>1.494307692</c:v>
                </c:pt>
                <c:pt idx="560">
                  <c:v>1.4955000000000001</c:v>
                </c:pt>
                <c:pt idx="561">
                  <c:v>1.496777778</c:v>
                </c:pt>
                <c:pt idx="562">
                  <c:v>1.4964</c:v>
                </c:pt>
                <c:pt idx="563">
                  <c:v>1.4988181819999999</c:v>
                </c:pt>
                <c:pt idx="564">
                  <c:v>1.500666667</c:v>
                </c:pt>
                <c:pt idx="565">
                  <c:v>1.5051818180000001</c:v>
                </c:pt>
                <c:pt idx="566">
                  <c:v>1.5062500000000001</c:v>
                </c:pt>
                <c:pt idx="567">
                  <c:v>1.504875</c:v>
                </c:pt>
                <c:pt idx="568">
                  <c:v>1.5095000000000001</c:v>
                </c:pt>
                <c:pt idx="569">
                  <c:v>1.511111111</c:v>
                </c:pt>
                <c:pt idx="570">
                  <c:v>1.5141249999999999</c:v>
                </c:pt>
                <c:pt idx="571">
                  <c:v>1.5162</c:v>
                </c:pt>
                <c:pt idx="572">
                  <c:v>1.5169166670000001</c:v>
                </c:pt>
                <c:pt idx="573">
                  <c:v>1.5204285710000001</c:v>
                </c:pt>
                <c:pt idx="574">
                  <c:v>1.5259</c:v>
                </c:pt>
                <c:pt idx="575">
                  <c:v>1.52125</c:v>
                </c:pt>
                <c:pt idx="576">
                  <c:v>1.5261111110000001</c:v>
                </c:pt>
                <c:pt idx="577">
                  <c:v>1.526333333</c:v>
                </c:pt>
                <c:pt idx="578">
                  <c:v>1.5303636359999999</c:v>
                </c:pt>
                <c:pt idx="579">
                  <c:v>1.531555556</c:v>
                </c:pt>
                <c:pt idx="580">
                  <c:v>1.5374444439999999</c:v>
                </c:pt>
                <c:pt idx="581">
                  <c:v>1.5350999999999999</c:v>
                </c:pt>
                <c:pt idx="582">
                  <c:v>1.5443</c:v>
                </c:pt>
                <c:pt idx="583">
                  <c:v>1.5391999999999999</c:v>
                </c:pt>
                <c:pt idx="584">
                  <c:v>1.5454000000000001</c:v>
                </c:pt>
                <c:pt idx="585">
                  <c:v>1.5501666670000001</c:v>
                </c:pt>
                <c:pt idx="586">
                  <c:v>1.5507142860000001</c:v>
                </c:pt>
                <c:pt idx="587">
                  <c:v>1.5576666669999999</c:v>
                </c:pt>
                <c:pt idx="588">
                  <c:v>1.5542727270000001</c:v>
                </c:pt>
                <c:pt idx="589">
                  <c:v>1.5589999999999999</c:v>
                </c:pt>
                <c:pt idx="590">
                  <c:v>1.5613333330000001</c:v>
                </c:pt>
                <c:pt idx="591">
                  <c:v>1.568444444</c:v>
                </c:pt>
                <c:pt idx="592">
                  <c:v>1.5698000000000001</c:v>
                </c:pt>
                <c:pt idx="593">
                  <c:v>1.5726249999999999</c:v>
                </c:pt>
                <c:pt idx="594">
                  <c:v>1.579</c:v>
                </c:pt>
                <c:pt idx="595">
                  <c:v>1.5805714289999999</c:v>
                </c:pt>
                <c:pt idx="596">
                  <c:v>1.5823</c:v>
                </c:pt>
                <c:pt idx="597">
                  <c:v>1.584625</c:v>
                </c:pt>
                <c:pt idx="598">
                  <c:v>1.5894166670000001</c:v>
                </c:pt>
                <c:pt idx="599">
                  <c:v>1.591</c:v>
                </c:pt>
                <c:pt idx="600">
                  <c:v>1.596222222</c:v>
                </c:pt>
                <c:pt idx="601">
                  <c:v>1.6005714289999999</c:v>
                </c:pt>
                <c:pt idx="602">
                  <c:v>1.6075555560000001</c:v>
                </c:pt>
                <c:pt idx="603">
                  <c:v>1.605636364</c:v>
                </c:pt>
                <c:pt idx="604">
                  <c:v>1.6094999999999999</c:v>
                </c:pt>
                <c:pt idx="605">
                  <c:v>1.6192222220000001</c:v>
                </c:pt>
                <c:pt idx="606">
                  <c:v>1.6266</c:v>
                </c:pt>
                <c:pt idx="607">
                  <c:v>1.625875</c:v>
                </c:pt>
                <c:pt idx="608">
                  <c:v>1.6328181820000001</c:v>
                </c:pt>
                <c:pt idx="609">
                  <c:v>1.6375999999999999</c:v>
                </c:pt>
                <c:pt idx="610">
                  <c:v>1.641</c:v>
                </c:pt>
                <c:pt idx="611">
                  <c:v>1.6490909090000001</c:v>
                </c:pt>
                <c:pt idx="612">
                  <c:v>1.659</c:v>
                </c:pt>
                <c:pt idx="613">
                  <c:v>1.6579999999999999</c:v>
                </c:pt>
                <c:pt idx="614">
                  <c:v>1.6655</c:v>
                </c:pt>
                <c:pt idx="615">
                  <c:v>1.6696</c:v>
                </c:pt>
                <c:pt idx="616">
                  <c:v>1.6797500000000001</c:v>
                </c:pt>
                <c:pt idx="617">
                  <c:v>1.6814285710000001</c:v>
                </c:pt>
                <c:pt idx="618">
                  <c:v>1.691666667</c:v>
                </c:pt>
                <c:pt idx="619">
                  <c:v>1.7016</c:v>
                </c:pt>
                <c:pt idx="620">
                  <c:v>1.707666667</c:v>
                </c:pt>
                <c:pt idx="621">
                  <c:v>1.712888889</c:v>
                </c:pt>
                <c:pt idx="622">
                  <c:v>1.7185999999999999</c:v>
                </c:pt>
                <c:pt idx="623">
                  <c:v>1.7286250000000001</c:v>
                </c:pt>
                <c:pt idx="624">
                  <c:v>1.7398888889999999</c:v>
                </c:pt>
                <c:pt idx="625">
                  <c:v>1.742777778</c:v>
                </c:pt>
                <c:pt idx="626">
                  <c:v>1.753090909</c:v>
                </c:pt>
                <c:pt idx="627">
                  <c:v>1.7642</c:v>
                </c:pt>
                <c:pt idx="628">
                  <c:v>1.768142857</c:v>
                </c:pt>
                <c:pt idx="629">
                  <c:v>1.7785555559999999</c:v>
                </c:pt>
                <c:pt idx="630">
                  <c:v>1.7894444439999999</c:v>
                </c:pt>
                <c:pt idx="631">
                  <c:v>1.7981111110000001</c:v>
                </c:pt>
                <c:pt idx="632">
                  <c:v>1.8091818180000001</c:v>
                </c:pt>
                <c:pt idx="633">
                  <c:v>1.820333333</c:v>
                </c:pt>
                <c:pt idx="634">
                  <c:v>1.833166667</c:v>
                </c:pt>
                <c:pt idx="635">
                  <c:v>1.846923077</c:v>
                </c:pt>
                <c:pt idx="636">
                  <c:v>1.8614999999999999</c:v>
                </c:pt>
                <c:pt idx="637">
                  <c:v>1.8673999999999999</c:v>
                </c:pt>
                <c:pt idx="638">
                  <c:v>1.882625</c:v>
                </c:pt>
                <c:pt idx="639">
                  <c:v>1.8868750000000001</c:v>
                </c:pt>
                <c:pt idx="640">
                  <c:v>1.8954</c:v>
                </c:pt>
                <c:pt idx="641">
                  <c:v>1.9024000000000001</c:v>
                </c:pt>
                <c:pt idx="642">
                  <c:v>1.9045000000000001</c:v>
                </c:pt>
                <c:pt idx="643">
                  <c:v>1.9064000000000001</c:v>
                </c:pt>
                <c:pt idx="644">
                  <c:v>1.9095</c:v>
                </c:pt>
                <c:pt idx="645">
                  <c:v>1.9128000000000001</c:v>
                </c:pt>
                <c:pt idx="646">
                  <c:v>1.919</c:v>
                </c:pt>
                <c:pt idx="647">
                  <c:v>1.9278</c:v>
                </c:pt>
                <c:pt idx="648">
                  <c:v>1.938166667</c:v>
                </c:pt>
                <c:pt idx="649">
                  <c:v>1.9498333329999999</c:v>
                </c:pt>
                <c:pt idx="650">
                  <c:v>1.9608333330000001</c:v>
                </c:pt>
                <c:pt idx="651">
                  <c:v>1.9774285709999999</c:v>
                </c:pt>
                <c:pt idx="652">
                  <c:v>1.991333333</c:v>
                </c:pt>
                <c:pt idx="653">
                  <c:v>2.0063333330000002</c:v>
                </c:pt>
                <c:pt idx="654">
                  <c:v>2.0211999999999999</c:v>
                </c:pt>
                <c:pt idx="655">
                  <c:v>2.0318000000000001</c:v>
                </c:pt>
                <c:pt idx="656">
                  <c:v>2.0505714290000001</c:v>
                </c:pt>
                <c:pt idx="657">
                  <c:v>2.0680000000000001</c:v>
                </c:pt>
                <c:pt idx="658">
                  <c:v>2.0815000000000001</c:v>
                </c:pt>
                <c:pt idx="659">
                  <c:v>2.0981999999999998</c:v>
                </c:pt>
                <c:pt idx="660">
                  <c:v>2.1131666670000002</c:v>
                </c:pt>
                <c:pt idx="661">
                  <c:v>2.1327142860000001</c:v>
                </c:pt>
                <c:pt idx="662">
                  <c:v>2.1452499999999999</c:v>
                </c:pt>
                <c:pt idx="663">
                  <c:v>2.1608333329999998</c:v>
                </c:pt>
                <c:pt idx="664">
                  <c:v>2.1789999999999998</c:v>
                </c:pt>
                <c:pt idx="665">
                  <c:v>2.1931666669999998</c:v>
                </c:pt>
                <c:pt idx="666">
                  <c:v>2.206</c:v>
                </c:pt>
                <c:pt idx="667">
                  <c:v>2.2130000000000001</c:v>
                </c:pt>
                <c:pt idx="668">
                  <c:v>2.218</c:v>
                </c:pt>
                <c:pt idx="669">
                  <c:v>2.2210000000000001</c:v>
                </c:pt>
                <c:pt idx="670">
                  <c:v>2.2244000000000002</c:v>
                </c:pt>
                <c:pt idx="671">
                  <c:v>2.2290000000000001</c:v>
                </c:pt>
                <c:pt idx="672">
                  <c:v>2.2324999999999999</c:v>
                </c:pt>
                <c:pt idx="673">
                  <c:v>2.2360000000000002</c:v>
                </c:pt>
                <c:pt idx="674">
                  <c:v>2.2425000000000002</c:v>
                </c:pt>
                <c:pt idx="675">
                  <c:v>2.2473999999999998</c:v>
                </c:pt>
                <c:pt idx="676">
                  <c:v>2.2502499999999999</c:v>
                </c:pt>
                <c:pt idx="677">
                  <c:v>2.2578</c:v>
                </c:pt>
                <c:pt idx="678">
                  <c:v>2.2635000000000001</c:v>
                </c:pt>
                <c:pt idx="679">
                  <c:v>2.2675000000000001</c:v>
                </c:pt>
                <c:pt idx="680">
                  <c:v>2.2726000000000002</c:v>
                </c:pt>
                <c:pt idx="681">
                  <c:v>2.2777500000000002</c:v>
                </c:pt>
                <c:pt idx="682">
                  <c:v>2.2812000000000001</c:v>
                </c:pt>
                <c:pt idx="683">
                  <c:v>2.2847499999999998</c:v>
                </c:pt>
                <c:pt idx="684">
                  <c:v>2.2898000000000001</c:v>
                </c:pt>
                <c:pt idx="685">
                  <c:v>2.2909999999999999</c:v>
                </c:pt>
                <c:pt idx="686">
                  <c:v>2.2948</c:v>
                </c:pt>
                <c:pt idx="687">
                  <c:v>2.298</c:v>
                </c:pt>
                <c:pt idx="688">
                  <c:v>2.3005</c:v>
                </c:pt>
                <c:pt idx="689">
                  <c:v>2.3010000000000002</c:v>
                </c:pt>
                <c:pt idx="690">
                  <c:v>2.3047499999999999</c:v>
                </c:pt>
                <c:pt idx="691">
                  <c:v>2.3088000000000002</c:v>
                </c:pt>
                <c:pt idx="692">
                  <c:v>2.3105000000000002</c:v>
                </c:pt>
                <c:pt idx="693">
                  <c:v>2.3132000000000001</c:v>
                </c:pt>
                <c:pt idx="694">
                  <c:v>2.3174999999999999</c:v>
                </c:pt>
                <c:pt idx="695">
                  <c:v>2.3193999999999999</c:v>
                </c:pt>
                <c:pt idx="696">
                  <c:v>2.32375</c:v>
                </c:pt>
                <c:pt idx="697">
                  <c:v>2.3254999999999999</c:v>
                </c:pt>
                <c:pt idx="698">
                  <c:v>2.3279999999999998</c:v>
                </c:pt>
                <c:pt idx="699">
                  <c:v>2.3302499999999999</c:v>
                </c:pt>
                <c:pt idx="700">
                  <c:v>2.3342000000000001</c:v>
                </c:pt>
                <c:pt idx="701">
                  <c:v>2.3352499999999998</c:v>
                </c:pt>
                <c:pt idx="702">
                  <c:v>2.3380000000000001</c:v>
                </c:pt>
                <c:pt idx="703">
                  <c:v>2.3412500000000001</c:v>
                </c:pt>
                <c:pt idx="704">
                  <c:v>2.3410000000000002</c:v>
                </c:pt>
                <c:pt idx="705">
                  <c:v>2.3439999999999999</c:v>
                </c:pt>
                <c:pt idx="706">
                  <c:v>2.3454999999999999</c:v>
                </c:pt>
                <c:pt idx="707">
                  <c:v>2.3468</c:v>
                </c:pt>
                <c:pt idx="708">
                  <c:v>2.34775</c:v>
                </c:pt>
                <c:pt idx="709">
                  <c:v>2.3504</c:v>
                </c:pt>
                <c:pt idx="710">
                  <c:v>2.35175</c:v>
                </c:pt>
                <c:pt idx="711">
                  <c:v>2.3517999999999999</c:v>
                </c:pt>
                <c:pt idx="712">
                  <c:v>2.355</c:v>
                </c:pt>
                <c:pt idx="713">
                  <c:v>2.3567499999999999</c:v>
                </c:pt>
                <c:pt idx="714">
                  <c:v>2.3525999999999998</c:v>
                </c:pt>
                <c:pt idx="715">
                  <c:v>2.3452500000000001</c:v>
                </c:pt>
                <c:pt idx="716">
                  <c:v>2.3376000000000001</c:v>
                </c:pt>
                <c:pt idx="717">
                  <c:v>2.3315000000000001</c:v>
                </c:pt>
                <c:pt idx="718">
                  <c:v>2.3260000000000001</c:v>
                </c:pt>
                <c:pt idx="719">
                  <c:v>2.31975</c:v>
                </c:pt>
                <c:pt idx="720">
                  <c:v>2.3137500000000002</c:v>
                </c:pt>
                <c:pt idx="721">
                  <c:v>2.3094000000000001</c:v>
                </c:pt>
                <c:pt idx="722">
                  <c:v>2.3047499999999999</c:v>
                </c:pt>
                <c:pt idx="723">
                  <c:v>2.298</c:v>
                </c:pt>
                <c:pt idx="724">
                  <c:v>2.2942499999999999</c:v>
                </c:pt>
                <c:pt idx="725">
                  <c:v>2.2892000000000001</c:v>
                </c:pt>
                <c:pt idx="726">
                  <c:v>2.2822499999999999</c:v>
                </c:pt>
                <c:pt idx="727">
                  <c:v>2.2776000000000001</c:v>
                </c:pt>
                <c:pt idx="728">
                  <c:v>2.2749999999999999</c:v>
                </c:pt>
                <c:pt idx="729">
                  <c:v>2.2702499999999999</c:v>
                </c:pt>
                <c:pt idx="730">
                  <c:v>2.2646000000000002</c:v>
                </c:pt>
                <c:pt idx="731">
                  <c:v>2.2599999999999998</c:v>
                </c:pt>
                <c:pt idx="732">
                  <c:v>2.2576000000000001</c:v>
                </c:pt>
                <c:pt idx="733">
                  <c:v>2.2530000000000001</c:v>
                </c:pt>
                <c:pt idx="734">
                  <c:v>2.2480000000000002</c:v>
                </c:pt>
                <c:pt idx="735">
                  <c:v>2.2442500000000001</c:v>
                </c:pt>
                <c:pt idx="736">
                  <c:v>2.2407499999999998</c:v>
                </c:pt>
                <c:pt idx="737">
                  <c:v>2.238</c:v>
                </c:pt>
                <c:pt idx="738">
                  <c:v>2.2334999999999998</c:v>
                </c:pt>
                <c:pt idx="739">
                  <c:v>2.2305999999999999</c:v>
                </c:pt>
                <c:pt idx="740">
                  <c:v>2.2277499999999999</c:v>
                </c:pt>
                <c:pt idx="741">
                  <c:v>2.2258</c:v>
                </c:pt>
                <c:pt idx="742">
                  <c:v>2.2222499999999998</c:v>
                </c:pt>
                <c:pt idx="743">
                  <c:v>2.2191999999999998</c:v>
                </c:pt>
                <c:pt idx="744">
                  <c:v>2.2182499999999998</c:v>
                </c:pt>
                <c:pt idx="745">
                  <c:v>2.2157499999999999</c:v>
                </c:pt>
                <c:pt idx="746">
                  <c:v>2.2116666669999998</c:v>
                </c:pt>
                <c:pt idx="747">
                  <c:v>2.2102499999999998</c:v>
                </c:pt>
                <c:pt idx="748">
                  <c:v>2.2103999999999999</c:v>
                </c:pt>
                <c:pt idx="749">
                  <c:v>2.2065000000000001</c:v>
                </c:pt>
                <c:pt idx="750">
                  <c:v>2.206</c:v>
                </c:pt>
                <c:pt idx="751">
                  <c:v>2.2031999999999998</c:v>
                </c:pt>
                <c:pt idx="752">
                  <c:v>2.2025000000000001</c:v>
                </c:pt>
                <c:pt idx="753">
                  <c:v>2.2025999999999999</c:v>
                </c:pt>
                <c:pt idx="754">
                  <c:v>2.1995</c:v>
                </c:pt>
                <c:pt idx="755">
                  <c:v>2.1968333329999998</c:v>
                </c:pt>
                <c:pt idx="756">
                  <c:v>2.1967500000000002</c:v>
                </c:pt>
                <c:pt idx="757">
                  <c:v>2.1947999999999999</c:v>
                </c:pt>
                <c:pt idx="758">
                  <c:v>2.1927500000000002</c:v>
                </c:pt>
                <c:pt idx="759">
                  <c:v>2.1913999999999998</c:v>
                </c:pt>
                <c:pt idx="760">
                  <c:v>2.1930000000000001</c:v>
                </c:pt>
                <c:pt idx="761">
                  <c:v>2.1909999999999998</c:v>
                </c:pt>
                <c:pt idx="762">
                  <c:v>2.1894</c:v>
                </c:pt>
                <c:pt idx="763">
                  <c:v>2.1888000000000001</c:v>
                </c:pt>
                <c:pt idx="764">
                  <c:v>2.1878000000000002</c:v>
                </c:pt>
                <c:pt idx="765">
                  <c:v>2.1872500000000001</c:v>
                </c:pt>
                <c:pt idx="766">
                  <c:v>2.1861999999999999</c:v>
                </c:pt>
                <c:pt idx="767">
                  <c:v>2.1846000000000001</c:v>
                </c:pt>
                <c:pt idx="768">
                  <c:v>2.1850000000000001</c:v>
                </c:pt>
                <c:pt idx="769">
                  <c:v>2.1844999999999999</c:v>
                </c:pt>
                <c:pt idx="770">
                  <c:v>2.1833333330000002</c:v>
                </c:pt>
                <c:pt idx="771">
                  <c:v>2.181</c:v>
                </c:pt>
                <c:pt idx="772">
                  <c:v>2.1846000000000001</c:v>
                </c:pt>
                <c:pt idx="773">
                  <c:v>2.1842000000000001</c:v>
                </c:pt>
                <c:pt idx="774">
                  <c:v>2.1819999999999999</c:v>
                </c:pt>
                <c:pt idx="775">
                  <c:v>2.1804000000000001</c:v>
                </c:pt>
                <c:pt idx="776">
                  <c:v>2.1819999999999999</c:v>
                </c:pt>
                <c:pt idx="777">
                  <c:v>2.1823333329999999</c:v>
                </c:pt>
                <c:pt idx="778">
                  <c:v>2.181</c:v>
                </c:pt>
                <c:pt idx="779">
                  <c:v>2.1787999999999998</c:v>
                </c:pt>
                <c:pt idx="780">
                  <c:v>2.1800000000000002</c:v>
                </c:pt>
                <c:pt idx="781">
                  <c:v>2.1793999999999998</c:v>
                </c:pt>
                <c:pt idx="782">
                  <c:v>2.1791999999999998</c:v>
                </c:pt>
                <c:pt idx="783">
                  <c:v>2.1762000000000001</c:v>
                </c:pt>
                <c:pt idx="784">
                  <c:v>2.178833333</c:v>
                </c:pt>
                <c:pt idx="785">
                  <c:v>2.1800000000000002</c:v>
                </c:pt>
                <c:pt idx="786">
                  <c:v>2.1766000000000001</c:v>
                </c:pt>
                <c:pt idx="787">
                  <c:v>2.1756000000000002</c:v>
                </c:pt>
                <c:pt idx="788">
                  <c:v>2.177333333</c:v>
                </c:pt>
                <c:pt idx="789">
                  <c:v>2.1768000000000001</c:v>
                </c:pt>
                <c:pt idx="790">
                  <c:v>2.17625</c:v>
                </c:pt>
                <c:pt idx="791">
                  <c:v>2.1735714289999999</c:v>
                </c:pt>
                <c:pt idx="792">
                  <c:v>2.1745000000000001</c:v>
                </c:pt>
                <c:pt idx="793">
                  <c:v>2.176571429</c:v>
                </c:pt>
                <c:pt idx="794">
                  <c:v>2.17475</c:v>
                </c:pt>
                <c:pt idx="795">
                  <c:v>2.1738333330000001</c:v>
                </c:pt>
                <c:pt idx="796">
                  <c:v>2.1717499999999998</c:v>
                </c:pt>
                <c:pt idx="797">
                  <c:v>2.1753333330000002</c:v>
                </c:pt>
                <c:pt idx="798">
                  <c:v>2.1734</c:v>
                </c:pt>
                <c:pt idx="799">
                  <c:v>2.1735000000000002</c:v>
                </c:pt>
                <c:pt idx="800">
                  <c:v>2.17225</c:v>
                </c:pt>
                <c:pt idx="801">
                  <c:v>2.1745000000000001</c:v>
                </c:pt>
                <c:pt idx="802">
                  <c:v>2.1732</c:v>
                </c:pt>
                <c:pt idx="803">
                  <c:v>2.1712500000000001</c:v>
                </c:pt>
                <c:pt idx="804">
                  <c:v>2.1696</c:v>
                </c:pt>
                <c:pt idx="805">
                  <c:v>2.1731666669999998</c:v>
                </c:pt>
                <c:pt idx="806">
                  <c:v>2.1735000000000002</c:v>
                </c:pt>
                <c:pt idx="807">
                  <c:v>2.17075</c:v>
                </c:pt>
                <c:pt idx="808">
                  <c:v>2.169</c:v>
                </c:pt>
                <c:pt idx="809">
                  <c:v>2.173</c:v>
                </c:pt>
                <c:pt idx="810">
                  <c:v>2.1726666670000001</c:v>
                </c:pt>
                <c:pt idx="811">
                  <c:v>2.1711999999999998</c:v>
                </c:pt>
                <c:pt idx="812">
                  <c:v>2.1709999999999998</c:v>
                </c:pt>
                <c:pt idx="813">
                  <c:v>2.173</c:v>
                </c:pt>
                <c:pt idx="814">
                  <c:v>2.1712500000000001</c:v>
                </c:pt>
                <c:pt idx="815">
                  <c:v>2.1698</c:v>
                </c:pt>
                <c:pt idx="816">
                  <c:v>2.1692499999999999</c:v>
                </c:pt>
                <c:pt idx="817">
                  <c:v>2.174428571</c:v>
                </c:pt>
                <c:pt idx="818">
                  <c:v>2.1726000000000001</c:v>
                </c:pt>
                <c:pt idx="819">
                  <c:v>2.1705999999999999</c:v>
                </c:pt>
                <c:pt idx="820">
                  <c:v>2.170833333</c:v>
                </c:pt>
                <c:pt idx="821">
                  <c:v>2.1726000000000001</c:v>
                </c:pt>
                <c:pt idx="822">
                  <c:v>2.173</c:v>
                </c:pt>
                <c:pt idx="823">
                  <c:v>2.1712500000000001</c:v>
                </c:pt>
                <c:pt idx="824">
                  <c:v>2.1738333330000001</c:v>
                </c:pt>
                <c:pt idx="825">
                  <c:v>2.1739999999999999</c:v>
                </c:pt>
                <c:pt idx="826">
                  <c:v>2.1741999999999999</c:v>
                </c:pt>
                <c:pt idx="827">
                  <c:v>2.1736</c:v>
                </c:pt>
                <c:pt idx="828">
                  <c:v>2.1735000000000002</c:v>
                </c:pt>
                <c:pt idx="829">
                  <c:v>2.1756000000000002</c:v>
                </c:pt>
                <c:pt idx="830">
                  <c:v>2.1745000000000001</c:v>
                </c:pt>
                <c:pt idx="831">
                  <c:v>2.1739999999999999</c:v>
                </c:pt>
                <c:pt idx="832">
                  <c:v>2.1739999999999999</c:v>
                </c:pt>
                <c:pt idx="833">
                  <c:v>2.1771666669999998</c:v>
                </c:pt>
                <c:pt idx="834">
                  <c:v>2.1764000000000001</c:v>
                </c:pt>
                <c:pt idx="835">
                  <c:v>2.1766666670000001</c:v>
                </c:pt>
                <c:pt idx="836">
                  <c:v>2.1779999999999999</c:v>
                </c:pt>
                <c:pt idx="837">
                  <c:v>2.1789999999999998</c:v>
                </c:pt>
                <c:pt idx="838">
                  <c:v>2.1789999999999998</c:v>
                </c:pt>
                <c:pt idx="839">
                  <c:v>2.1787999999999998</c:v>
                </c:pt>
                <c:pt idx="840">
                  <c:v>2.1793333330000002</c:v>
                </c:pt>
                <c:pt idx="841">
                  <c:v>2.1793999999999998</c:v>
                </c:pt>
                <c:pt idx="842">
                  <c:v>2.1804999999999999</c:v>
                </c:pt>
                <c:pt idx="843">
                  <c:v>2.179142857</c:v>
                </c:pt>
                <c:pt idx="844">
                  <c:v>2.1840000000000002</c:v>
                </c:pt>
                <c:pt idx="845">
                  <c:v>2.1812</c:v>
                </c:pt>
                <c:pt idx="846">
                  <c:v>2.183142857</c:v>
                </c:pt>
                <c:pt idx="847">
                  <c:v>2.1852</c:v>
                </c:pt>
                <c:pt idx="848">
                  <c:v>2.1869999999999998</c:v>
                </c:pt>
                <c:pt idx="849">
                  <c:v>2.1884999999999999</c:v>
                </c:pt>
                <c:pt idx="850">
                  <c:v>2.1875</c:v>
                </c:pt>
                <c:pt idx="851">
                  <c:v>2.1871666670000001</c:v>
                </c:pt>
                <c:pt idx="852">
                  <c:v>2.1897500000000001</c:v>
                </c:pt>
                <c:pt idx="853">
                  <c:v>2.1916000000000002</c:v>
                </c:pt>
                <c:pt idx="854">
                  <c:v>2.1928000000000001</c:v>
                </c:pt>
                <c:pt idx="855">
                  <c:v>2.1930000000000001</c:v>
                </c:pt>
                <c:pt idx="856">
                  <c:v>2.1960000000000002</c:v>
                </c:pt>
                <c:pt idx="857">
                  <c:v>2.1941666670000002</c:v>
                </c:pt>
                <c:pt idx="858">
                  <c:v>2.1958333329999999</c:v>
                </c:pt>
                <c:pt idx="859">
                  <c:v>2.1960000000000002</c:v>
                </c:pt>
                <c:pt idx="860">
                  <c:v>2.1989999999999998</c:v>
                </c:pt>
                <c:pt idx="861">
                  <c:v>2.1987999999999999</c:v>
                </c:pt>
                <c:pt idx="862">
                  <c:v>2.1974</c:v>
                </c:pt>
                <c:pt idx="863">
                  <c:v>2.1978</c:v>
                </c:pt>
                <c:pt idx="864">
                  <c:v>2.1998000000000002</c:v>
                </c:pt>
                <c:pt idx="865">
                  <c:v>2.1982499999999998</c:v>
                </c:pt>
                <c:pt idx="866">
                  <c:v>2.2000000000000002</c:v>
                </c:pt>
                <c:pt idx="867">
                  <c:v>2.2006666670000001</c:v>
                </c:pt>
                <c:pt idx="868">
                  <c:v>2.2004999999999999</c:v>
                </c:pt>
                <c:pt idx="869">
                  <c:v>2.2010000000000001</c:v>
                </c:pt>
                <c:pt idx="870">
                  <c:v>2.2010000000000001</c:v>
                </c:pt>
                <c:pt idx="871">
                  <c:v>2.2025999999999999</c:v>
                </c:pt>
                <c:pt idx="872">
                  <c:v>2.2008333329999998</c:v>
                </c:pt>
                <c:pt idx="873">
                  <c:v>2.1953999999999998</c:v>
                </c:pt>
                <c:pt idx="874">
                  <c:v>2.1926000000000001</c:v>
                </c:pt>
                <c:pt idx="875">
                  <c:v>2.1920000000000002</c:v>
                </c:pt>
                <c:pt idx="876">
                  <c:v>2.1913999999999998</c:v>
                </c:pt>
                <c:pt idx="877">
                  <c:v>2.1909999999999998</c:v>
                </c:pt>
                <c:pt idx="878">
                  <c:v>2.1884000000000001</c:v>
                </c:pt>
                <c:pt idx="879">
                  <c:v>2.18675</c:v>
                </c:pt>
                <c:pt idx="880">
                  <c:v>2.1873999999999998</c:v>
                </c:pt>
                <c:pt idx="881">
                  <c:v>2.1875</c:v>
                </c:pt>
                <c:pt idx="882">
                  <c:v>2.1857500000000001</c:v>
                </c:pt>
                <c:pt idx="883">
                  <c:v>2.1858</c:v>
                </c:pt>
                <c:pt idx="884">
                  <c:v>2.1858</c:v>
                </c:pt>
                <c:pt idx="885">
                  <c:v>2.1873999999999998</c:v>
                </c:pt>
                <c:pt idx="886">
                  <c:v>2.1875</c:v>
                </c:pt>
                <c:pt idx="887">
                  <c:v>2.1876666669999998</c:v>
                </c:pt>
                <c:pt idx="888">
                  <c:v>2.18675</c:v>
                </c:pt>
                <c:pt idx="889">
                  <c:v>2.1878000000000002</c:v>
                </c:pt>
                <c:pt idx="890">
                  <c:v>2.18675</c:v>
                </c:pt>
                <c:pt idx="891">
                  <c:v>2.1884999999999999</c:v>
                </c:pt>
                <c:pt idx="892">
                  <c:v>2.1890000000000001</c:v>
                </c:pt>
                <c:pt idx="893">
                  <c:v>2.18825</c:v>
                </c:pt>
                <c:pt idx="894">
                  <c:v>2.192166667</c:v>
                </c:pt>
                <c:pt idx="895">
                  <c:v>2.1915</c:v>
                </c:pt>
                <c:pt idx="896">
                  <c:v>2.1916000000000002</c:v>
                </c:pt>
                <c:pt idx="897">
                  <c:v>2.19075</c:v>
                </c:pt>
                <c:pt idx="898">
                  <c:v>2.1918000000000002</c:v>
                </c:pt>
                <c:pt idx="899">
                  <c:v>2.1942499999999998</c:v>
                </c:pt>
                <c:pt idx="900">
                  <c:v>2.1943999999999999</c:v>
                </c:pt>
                <c:pt idx="901">
                  <c:v>2.1934999999999998</c:v>
                </c:pt>
                <c:pt idx="902">
                  <c:v>2.1952500000000001</c:v>
                </c:pt>
                <c:pt idx="903">
                  <c:v>2.1966000000000001</c:v>
                </c:pt>
                <c:pt idx="904">
                  <c:v>2.1964999999999999</c:v>
                </c:pt>
                <c:pt idx="905">
                  <c:v>2.1968000000000001</c:v>
                </c:pt>
                <c:pt idx="906">
                  <c:v>2.19625</c:v>
                </c:pt>
                <c:pt idx="907">
                  <c:v>2.1985999999999999</c:v>
                </c:pt>
                <c:pt idx="908">
                  <c:v>2.1997499999999999</c:v>
                </c:pt>
                <c:pt idx="909">
                  <c:v>2.2004000000000001</c:v>
                </c:pt>
                <c:pt idx="910">
                  <c:v>2.2000000000000002</c:v>
                </c:pt>
                <c:pt idx="911">
                  <c:v>2.2000000000000002</c:v>
                </c:pt>
                <c:pt idx="912">
                  <c:v>2.2018</c:v>
                </c:pt>
                <c:pt idx="913">
                  <c:v>2.20275</c:v>
                </c:pt>
                <c:pt idx="914">
                  <c:v>2.202</c:v>
                </c:pt>
                <c:pt idx="915">
                  <c:v>2.2040000000000002</c:v>
                </c:pt>
                <c:pt idx="916">
                  <c:v>2.2021999999999999</c:v>
                </c:pt>
                <c:pt idx="917">
                  <c:v>2.2047500000000002</c:v>
                </c:pt>
                <c:pt idx="918">
                  <c:v>2.2054999999999998</c:v>
                </c:pt>
                <c:pt idx="919">
                  <c:v>2.2058</c:v>
                </c:pt>
                <c:pt idx="920">
                  <c:v>2.2047500000000002</c:v>
                </c:pt>
                <c:pt idx="921">
                  <c:v>2.2048000000000001</c:v>
                </c:pt>
                <c:pt idx="922">
                  <c:v>2.2077499999999999</c:v>
                </c:pt>
                <c:pt idx="923">
                  <c:v>2.2078000000000002</c:v>
                </c:pt>
                <c:pt idx="924">
                  <c:v>2.2077499999999999</c:v>
                </c:pt>
                <c:pt idx="925">
                  <c:v>2.2092000000000001</c:v>
                </c:pt>
                <c:pt idx="926">
                  <c:v>2.2075999999999998</c:v>
                </c:pt>
                <c:pt idx="927">
                  <c:v>2.2092499999999999</c:v>
                </c:pt>
                <c:pt idx="928">
                  <c:v>2.2092000000000001</c:v>
                </c:pt>
                <c:pt idx="929">
                  <c:v>2.21</c:v>
                </c:pt>
                <c:pt idx="930">
                  <c:v>2.2094</c:v>
                </c:pt>
                <c:pt idx="931">
                  <c:v>2.2097500000000001</c:v>
                </c:pt>
                <c:pt idx="932">
                  <c:v>2.2111999999999998</c:v>
                </c:pt>
                <c:pt idx="933">
                  <c:v>2.2102499999999998</c:v>
                </c:pt>
                <c:pt idx="934">
                  <c:v>2.2094999999999998</c:v>
                </c:pt>
                <c:pt idx="935">
                  <c:v>2.2094</c:v>
                </c:pt>
                <c:pt idx="936">
                  <c:v>2.2109999999999999</c:v>
                </c:pt>
                <c:pt idx="937">
                  <c:v>2.2107999999999999</c:v>
                </c:pt>
                <c:pt idx="938">
                  <c:v>2.2094999999999998</c:v>
                </c:pt>
                <c:pt idx="939">
                  <c:v>2.2086000000000001</c:v>
                </c:pt>
                <c:pt idx="940">
                  <c:v>2.2102499999999998</c:v>
                </c:pt>
                <c:pt idx="941">
                  <c:v>2.2105999999999999</c:v>
                </c:pt>
                <c:pt idx="942">
                  <c:v>2.2092499999999999</c:v>
                </c:pt>
                <c:pt idx="943">
                  <c:v>2.2097500000000001</c:v>
                </c:pt>
                <c:pt idx="944">
                  <c:v>2.203875</c:v>
                </c:pt>
                <c:pt idx="945">
                  <c:v>2.0527777779999998</c:v>
                </c:pt>
                <c:pt idx="946">
                  <c:v>2.022142857</c:v>
                </c:pt>
                <c:pt idx="947">
                  <c:v>2.0169999999999999</c:v>
                </c:pt>
                <c:pt idx="948">
                  <c:v>2.01125</c:v>
                </c:pt>
                <c:pt idx="949">
                  <c:v>2.0041250000000002</c:v>
                </c:pt>
                <c:pt idx="950">
                  <c:v>1.9968571429999999</c:v>
                </c:pt>
                <c:pt idx="951">
                  <c:v>1.9957499999999999</c:v>
                </c:pt>
                <c:pt idx="952">
                  <c:v>1.9896666670000001</c:v>
                </c:pt>
                <c:pt idx="953">
                  <c:v>1.9851666670000001</c:v>
                </c:pt>
                <c:pt idx="954">
                  <c:v>1.9803999999999999</c:v>
                </c:pt>
                <c:pt idx="955">
                  <c:v>1.97275</c:v>
                </c:pt>
                <c:pt idx="956">
                  <c:v>1.9712499999999999</c:v>
                </c:pt>
                <c:pt idx="957">
                  <c:v>1.966</c:v>
                </c:pt>
                <c:pt idx="958">
                  <c:v>1.9637500000000001</c:v>
                </c:pt>
                <c:pt idx="959">
                  <c:v>1.9614</c:v>
                </c:pt>
                <c:pt idx="960">
                  <c:v>1.9595</c:v>
                </c:pt>
                <c:pt idx="961">
                  <c:v>1.957666667</c:v>
                </c:pt>
                <c:pt idx="962">
                  <c:v>1.9577500000000001</c:v>
                </c:pt>
                <c:pt idx="963">
                  <c:v>1.9548000000000001</c:v>
                </c:pt>
                <c:pt idx="964">
                  <c:v>1.9530000000000001</c:v>
                </c:pt>
                <c:pt idx="965">
                  <c:v>1.9524999999999999</c:v>
                </c:pt>
                <c:pt idx="966">
                  <c:v>1.9510000000000001</c:v>
                </c:pt>
                <c:pt idx="967">
                  <c:v>1.9512499999999999</c:v>
                </c:pt>
                <c:pt idx="968">
                  <c:v>1.9508000000000001</c:v>
                </c:pt>
                <c:pt idx="969">
                  <c:v>1.94875</c:v>
                </c:pt>
                <c:pt idx="970">
                  <c:v>1.9474</c:v>
                </c:pt>
                <c:pt idx="971">
                  <c:v>1.9472499999999999</c:v>
                </c:pt>
                <c:pt idx="972">
                  <c:v>1.9476</c:v>
                </c:pt>
                <c:pt idx="973">
                  <c:v>1.9455</c:v>
                </c:pt>
                <c:pt idx="974">
                  <c:v>1.9472499999999999</c:v>
                </c:pt>
                <c:pt idx="975">
                  <c:v>1.9448000000000001</c:v>
                </c:pt>
                <c:pt idx="976">
                  <c:v>1.94475</c:v>
                </c:pt>
                <c:pt idx="977">
                  <c:v>1.9432</c:v>
                </c:pt>
                <c:pt idx="978">
                  <c:v>1.94025</c:v>
                </c:pt>
                <c:pt idx="979">
                  <c:v>1.94</c:v>
                </c:pt>
                <c:pt idx="980">
                  <c:v>1.9415</c:v>
                </c:pt>
                <c:pt idx="981">
                  <c:v>1.9386000000000001</c:v>
                </c:pt>
                <c:pt idx="982">
                  <c:v>1.9404999999999999</c:v>
                </c:pt>
                <c:pt idx="983">
                  <c:v>1.9377500000000001</c:v>
                </c:pt>
                <c:pt idx="984">
                  <c:v>1.9376</c:v>
                </c:pt>
                <c:pt idx="985">
                  <c:v>1.9355</c:v>
                </c:pt>
                <c:pt idx="986">
                  <c:v>1.9356</c:v>
                </c:pt>
                <c:pt idx="987">
                  <c:v>1.9332499999999999</c:v>
                </c:pt>
                <c:pt idx="988">
                  <c:v>1.9338</c:v>
                </c:pt>
                <c:pt idx="989">
                  <c:v>1.9332499999999999</c:v>
                </c:pt>
                <c:pt idx="990">
                  <c:v>1.9314</c:v>
                </c:pt>
                <c:pt idx="991">
                  <c:v>1.9305000000000001</c:v>
                </c:pt>
                <c:pt idx="992">
                  <c:v>1.93025</c:v>
                </c:pt>
                <c:pt idx="993">
                  <c:v>1.9288000000000001</c:v>
                </c:pt>
                <c:pt idx="994">
                  <c:v>1.9279999999999999</c:v>
                </c:pt>
                <c:pt idx="995">
                  <c:v>1.9274</c:v>
                </c:pt>
                <c:pt idx="996">
                  <c:v>1.927</c:v>
                </c:pt>
                <c:pt idx="997">
                  <c:v>1.9254</c:v>
                </c:pt>
                <c:pt idx="998">
                  <c:v>1.9257500000000001</c:v>
                </c:pt>
                <c:pt idx="999">
                  <c:v>1.9252499999999999</c:v>
                </c:pt>
                <c:pt idx="1000">
                  <c:v>1.9236</c:v>
                </c:pt>
                <c:pt idx="1001">
                  <c:v>1.923</c:v>
                </c:pt>
                <c:pt idx="1002">
                  <c:v>1.9218</c:v>
                </c:pt>
                <c:pt idx="1003">
                  <c:v>1.9219999999999999</c:v>
                </c:pt>
                <c:pt idx="1004">
                  <c:v>1.9216</c:v>
                </c:pt>
                <c:pt idx="1005">
                  <c:v>1.9205000000000001</c:v>
                </c:pt>
                <c:pt idx="1006">
                  <c:v>1.92</c:v>
                </c:pt>
                <c:pt idx="1007">
                  <c:v>1.919</c:v>
                </c:pt>
                <c:pt idx="1008">
                  <c:v>1.919</c:v>
                </c:pt>
                <c:pt idx="1009">
                  <c:v>1.9175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E2-4476-A9B5-D3E4EF8E5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24640"/>
        <c:axId val="1382736704"/>
      </c:scatterChart>
      <c:valAx>
        <c:axId val="138272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36704"/>
        <c:crosses val="autoZero"/>
        <c:crossBetween val="midCat"/>
      </c:valAx>
      <c:valAx>
        <c:axId val="13827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2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Data'!$BD$1</c:f>
              <c:strCache>
                <c:ptCount val="1"/>
                <c:pt idx="0">
                  <c:v>H2 cons [%]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'Reactor Data'!$BD$2:$BD$1725</c:f>
              <c:numCache>
                <c:formatCode>General</c:formatCode>
                <c:ptCount val="1724"/>
                <c:pt idx="0">
                  <c:v>0</c:v>
                </c:pt>
                <c:pt idx="1">
                  <c:v>-0.81940615400000005</c:v>
                </c:pt>
                <c:pt idx="2">
                  <c:v>-5.8941330000000002E-3</c:v>
                </c:pt>
                <c:pt idx="3">
                  <c:v>1.61497E-4</c:v>
                </c:pt>
                <c:pt idx="4">
                  <c:v>-4.4900080000000002E-3</c:v>
                </c:pt>
                <c:pt idx="5">
                  <c:v>1.33146E-4</c:v>
                </c:pt>
                <c:pt idx="6">
                  <c:v>1.4551569999999999E-3</c:v>
                </c:pt>
                <c:pt idx="7">
                  <c:v>-1.7527409999999999E-3</c:v>
                </c:pt>
                <c:pt idx="8">
                  <c:v>6.8463200000000001E-4</c:v>
                </c:pt>
                <c:pt idx="9">
                  <c:v>1.76198E-4</c:v>
                </c:pt>
                <c:pt idx="10">
                  <c:v>-1.224567E-3</c:v>
                </c:pt>
                <c:pt idx="11">
                  <c:v>1.2724489999999999E-3</c:v>
                </c:pt>
                <c:pt idx="12">
                  <c:v>-1.2161660000000001E-3</c:v>
                </c:pt>
                <c:pt idx="13">
                  <c:v>-9.9544600000000009E-4</c:v>
                </c:pt>
                <c:pt idx="14">
                  <c:v>-3.7507699999999997E-4</c:v>
                </c:pt>
                <c:pt idx="15">
                  <c:v>-4.9268300000000005E-4</c:v>
                </c:pt>
                <c:pt idx="16">
                  <c:v>7.5372500000000001E-4</c:v>
                </c:pt>
                <c:pt idx="17">
                  <c:v>-5.1053399999999999E-4</c:v>
                </c:pt>
                <c:pt idx="18">
                  <c:v>0</c:v>
                </c:pt>
                <c:pt idx="19">
                  <c:v>-1.4167260000000001E-3</c:v>
                </c:pt>
                <c:pt idx="20">
                  <c:v>2.4432529999999998E-3</c:v>
                </c:pt>
                <c:pt idx="21">
                  <c:v>4.2976389999999998E-3</c:v>
                </c:pt>
                <c:pt idx="22">
                  <c:v>3.2744720000000001E-3</c:v>
                </c:pt>
                <c:pt idx="23" formatCode="0.00E+00">
                  <c:v>-8.2100000000000003E-5</c:v>
                </c:pt>
                <c:pt idx="24">
                  <c:v>2.66502E-4</c:v>
                </c:pt>
                <c:pt idx="25">
                  <c:v>2.6440200000000001E-4</c:v>
                </c:pt>
                <c:pt idx="26">
                  <c:v>9.5113399999999996E-4</c:v>
                </c:pt>
                <c:pt idx="27">
                  <c:v>-9.71925E-4</c:v>
                </c:pt>
                <c:pt idx="28">
                  <c:v>-2.715636E-3</c:v>
                </c:pt>
                <c:pt idx="29">
                  <c:v>-3.3299139999999998E-3</c:v>
                </c:pt>
                <c:pt idx="30">
                  <c:v>-1.795793E-3</c:v>
                </c:pt>
                <c:pt idx="31">
                  <c:v>3.0409399999999998E-4</c:v>
                </c:pt>
                <c:pt idx="32">
                  <c:v>-8.5074900000000004E-4</c:v>
                </c:pt>
                <c:pt idx="33">
                  <c:v>-1.7159899999999999E-3</c:v>
                </c:pt>
                <c:pt idx="34">
                  <c:v>-2.3607189999999998E-3</c:v>
                </c:pt>
                <c:pt idx="35">
                  <c:v>-2.8962440000000001E-3</c:v>
                </c:pt>
                <c:pt idx="36">
                  <c:v>-1.535591E-3</c:v>
                </c:pt>
                <c:pt idx="37">
                  <c:v>-1.5311809999999999E-3</c:v>
                </c:pt>
                <c:pt idx="38">
                  <c:v>-3.6228779999999999E-3</c:v>
                </c:pt>
                <c:pt idx="39">
                  <c:v>-8.2764799999999995E-4</c:v>
                </c:pt>
                <c:pt idx="40">
                  <c:v>-2.1857809999999999E-3</c:v>
                </c:pt>
                <c:pt idx="41">
                  <c:v>-3.3152139999999999E-3</c:v>
                </c:pt>
                <c:pt idx="42">
                  <c:v>-4.1079999999999997E-3</c:v>
                </c:pt>
                <c:pt idx="43">
                  <c:v>-2.1286590000000002E-3</c:v>
                </c:pt>
                <c:pt idx="44">
                  <c:v>-2.4069220000000001E-3</c:v>
                </c:pt>
                <c:pt idx="45">
                  <c:v>-3.0409399999999998E-4</c:v>
                </c:pt>
                <c:pt idx="46">
                  <c:v>-1.455577E-3</c:v>
                </c:pt>
                <c:pt idx="47">
                  <c:v>3.4000600000000001E-4</c:v>
                </c:pt>
                <c:pt idx="48">
                  <c:v>-1.915499E-3</c:v>
                </c:pt>
                <c:pt idx="49">
                  <c:v>1.5624700000000001E-4</c:v>
                </c:pt>
                <c:pt idx="50">
                  <c:v>-1.07336E-3</c:v>
                </c:pt>
                <c:pt idx="51">
                  <c:v>-7.2264400000000004E-4</c:v>
                </c:pt>
                <c:pt idx="52">
                  <c:v>-1.8104939999999999E-3</c:v>
                </c:pt>
                <c:pt idx="53">
                  <c:v>-1.37766E-4</c:v>
                </c:pt>
                <c:pt idx="54">
                  <c:v>-2.1924999999999999E-4</c:v>
                </c:pt>
                <c:pt idx="55">
                  <c:v>-1.0177070000000001E-3</c:v>
                </c:pt>
                <c:pt idx="56">
                  <c:v>-3.3698159999999999E-3</c:v>
                </c:pt>
                <c:pt idx="57">
                  <c:v>-3.2992500000000001E-4</c:v>
                </c:pt>
                <c:pt idx="58">
                  <c:v>-6.1742899999999996E-4</c:v>
                </c:pt>
                <c:pt idx="59">
                  <c:v>-1.4251260000000001E-3</c:v>
                </c:pt>
                <c:pt idx="60">
                  <c:v>-1.826245E-3</c:v>
                </c:pt>
                <c:pt idx="61">
                  <c:v>9.4063399999999998E-4</c:v>
                </c:pt>
                <c:pt idx="62">
                  <c:v>-2.3911710000000001E-3</c:v>
                </c:pt>
                <c:pt idx="63">
                  <c:v>-1.901848E-3</c:v>
                </c:pt>
                <c:pt idx="64">
                  <c:v>-2.4573239999999999E-3</c:v>
                </c:pt>
                <c:pt idx="65">
                  <c:v>-4.470267E-3</c:v>
                </c:pt>
                <c:pt idx="66">
                  <c:v>-4.9102379999999999E-3</c:v>
                </c:pt>
                <c:pt idx="67">
                  <c:v>-2.122358E-3</c:v>
                </c:pt>
                <c:pt idx="68">
                  <c:v>-4.3194799999999997E-3</c:v>
                </c:pt>
                <c:pt idx="69">
                  <c:v>-3.207059E-3</c:v>
                </c:pt>
                <c:pt idx="70">
                  <c:v>-4.5626720000000003E-3</c:v>
                </c:pt>
                <c:pt idx="71">
                  <c:v>-5.1969010000000003E-3</c:v>
                </c:pt>
                <c:pt idx="72">
                  <c:v>-1.528031E-3</c:v>
                </c:pt>
                <c:pt idx="73">
                  <c:v>-7.0794300000000005E-4</c:v>
                </c:pt>
                <c:pt idx="74">
                  <c:v>2.2563449999999999E-3</c:v>
                </c:pt>
                <c:pt idx="75" formatCode="0.00E+00">
                  <c:v>-2.23E-5</c:v>
                </c:pt>
                <c:pt idx="76">
                  <c:v>-1.8146939999999999E-3</c:v>
                </c:pt>
                <c:pt idx="77">
                  <c:v>-1.8489260000000001E-3</c:v>
                </c:pt>
                <c:pt idx="78">
                  <c:v>-3.581926E-3</c:v>
                </c:pt>
                <c:pt idx="79">
                  <c:v>-6.6384099999999998E-4</c:v>
                </c:pt>
                <c:pt idx="80">
                  <c:v>-2.4772750000000001E-3</c:v>
                </c:pt>
                <c:pt idx="81">
                  <c:v>5.3321499999999997E-4</c:v>
                </c:pt>
                <c:pt idx="82">
                  <c:v>-4.3161199999999997E-3</c:v>
                </c:pt>
                <c:pt idx="83">
                  <c:v>9.71085E-4</c:v>
                </c:pt>
                <c:pt idx="84">
                  <c:v>-2.15176E-3</c:v>
                </c:pt>
                <c:pt idx="85">
                  <c:v>-2.710386E-3</c:v>
                </c:pt>
                <c:pt idx="86">
                  <c:v>6.1406799999999995E-4</c:v>
                </c:pt>
                <c:pt idx="87">
                  <c:v>1.0120369999999999E-3</c:v>
                </c:pt>
                <c:pt idx="88" formatCode="0.00E+00">
                  <c:v>-9.0500000000000004E-5</c:v>
                </c:pt>
                <c:pt idx="89">
                  <c:v>-2.6179810000000001E-3</c:v>
                </c:pt>
                <c:pt idx="90">
                  <c:v>-2.2599149999999999E-3</c:v>
                </c:pt>
                <c:pt idx="91">
                  <c:v>-1.263419E-3</c:v>
                </c:pt>
                <c:pt idx="92">
                  <c:v>-4.0762900000000001E-4</c:v>
                </c:pt>
                <c:pt idx="93">
                  <c:v>-3.1052039999999999E-3</c:v>
                </c:pt>
                <c:pt idx="94">
                  <c:v>-1.08365E-4</c:v>
                </c:pt>
                <c:pt idx="95">
                  <c:v>-2.5621189999999999E-3</c:v>
                </c:pt>
                <c:pt idx="96">
                  <c:v>-2.1958619999999998E-3</c:v>
                </c:pt>
                <c:pt idx="97">
                  <c:v>-5.7145750000000004E-3</c:v>
                </c:pt>
                <c:pt idx="98">
                  <c:v>-2.0782560000000001E-3</c:v>
                </c:pt>
                <c:pt idx="99">
                  <c:v>-1.5332810000000001E-3</c:v>
                </c:pt>
                <c:pt idx="100">
                  <c:v>-2.341189E-3</c:v>
                </c:pt>
                <c:pt idx="101">
                  <c:v>-1.3169709999999999E-3</c:v>
                </c:pt>
                <c:pt idx="102">
                  <c:v>-1.280219E-3</c:v>
                </c:pt>
                <c:pt idx="103">
                  <c:v>-2.0698560000000001E-3</c:v>
                </c:pt>
                <c:pt idx="104">
                  <c:v>-2.4342230000000001E-3</c:v>
                </c:pt>
                <c:pt idx="105">
                  <c:v>4.9310300000000005E-4</c:v>
                </c:pt>
                <c:pt idx="106">
                  <c:v>-2.5549779999999998E-3</c:v>
                </c:pt>
                <c:pt idx="107">
                  <c:v>-2.8836439999999999E-3</c:v>
                </c:pt>
                <c:pt idx="108">
                  <c:v>-1.9133990000000001E-3</c:v>
                </c:pt>
                <c:pt idx="109">
                  <c:v>6.1742899999999996E-4</c:v>
                </c:pt>
                <c:pt idx="110">
                  <c:v>-2.2473139999999998E-3</c:v>
                </c:pt>
                <c:pt idx="111">
                  <c:v>-5.1683399999999998E-4</c:v>
                </c:pt>
                <c:pt idx="112">
                  <c:v>-3.8339379999999998E-3</c:v>
                </c:pt>
                <c:pt idx="113">
                  <c:v>-9.3055299999999998E-4</c:v>
                </c:pt>
                <c:pt idx="114">
                  <c:v>-1.8186840000000001E-3</c:v>
                </c:pt>
                <c:pt idx="115">
                  <c:v>-1.347422E-3</c:v>
                </c:pt>
                <c:pt idx="116">
                  <c:v>-3.9788439999999996E-3</c:v>
                </c:pt>
                <c:pt idx="117">
                  <c:v>-3.7635839999999999E-3</c:v>
                </c:pt>
                <c:pt idx="118">
                  <c:v>-1.9791320000000002E-3</c:v>
                </c:pt>
                <c:pt idx="119">
                  <c:v>-1.552182E-3</c:v>
                </c:pt>
                <c:pt idx="120">
                  <c:v>-2.5654789999999998E-3</c:v>
                </c:pt>
                <c:pt idx="121">
                  <c:v>-1.4954790000000001E-3</c:v>
                </c:pt>
                <c:pt idx="122">
                  <c:v>-1.314871E-3</c:v>
                </c:pt>
                <c:pt idx="123">
                  <c:v>-2.9124149999999998E-3</c:v>
                </c:pt>
                <c:pt idx="124">
                  <c:v>-2.5066760000000002E-3</c:v>
                </c:pt>
                <c:pt idx="125">
                  <c:v>-2.5990800000000001E-3</c:v>
                </c:pt>
                <c:pt idx="126">
                  <c:v>-1.637236E-3</c:v>
                </c:pt>
                <c:pt idx="127">
                  <c:v>-1.529711E-3</c:v>
                </c:pt>
                <c:pt idx="128">
                  <c:v>-1.693939E-3</c:v>
                </c:pt>
                <c:pt idx="129">
                  <c:v>-1.154214E-3</c:v>
                </c:pt>
                <c:pt idx="130">
                  <c:v>-3.325714E-3</c:v>
                </c:pt>
                <c:pt idx="131">
                  <c:v>2.3185100000000001E-4</c:v>
                </c:pt>
                <c:pt idx="132">
                  <c:v>-5.9810799999999997E-4</c:v>
                </c:pt>
                <c:pt idx="133">
                  <c:v>-1.37766E-4</c:v>
                </c:pt>
                <c:pt idx="134">
                  <c:v>-1.7096889999999999E-3</c:v>
                </c:pt>
                <c:pt idx="135">
                  <c:v>1.07609E-3</c:v>
                </c:pt>
                <c:pt idx="136">
                  <c:v>2.67972E-4</c:v>
                </c:pt>
                <c:pt idx="137">
                  <c:v>-3.4548700000000001E-3</c:v>
                </c:pt>
                <c:pt idx="138">
                  <c:v>-5.8403700000000003E-4</c:v>
                </c:pt>
                <c:pt idx="139">
                  <c:v>-4.6897270000000003E-3</c:v>
                </c:pt>
                <c:pt idx="140">
                  <c:v>-3.7814350000000001E-3</c:v>
                </c:pt>
                <c:pt idx="141">
                  <c:v>-3.7112920000000001E-3</c:v>
                </c:pt>
                <c:pt idx="142">
                  <c:v>-3.9158420000000001E-3</c:v>
                </c:pt>
                <c:pt idx="143">
                  <c:v>-4.2518570000000004E-3</c:v>
                </c:pt>
                <c:pt idx="144">
                  <c:v>-2.421622E-3</c:v>
                </c:pt>
                <c:pt idx="145">
                  <c:v>-4.7558799999999997E-3</c:v>
                </c:pt>
                <c:pt idx="146">
                  <c:v>-5.0242730000000001E-3</c:v>
                </c:pt>
                <c:pt idx="147">
                  <c:v>-5.3460080000000002E-3</c:v>
                </c:pt>
                <c:pt idx="148">
                  <c:v>-6.8076760000000004E-3</c:v>
                </c:pt>
                <c:pt idx="149">
                  <c:v>-3.7688349999999999E-3</c:v>
                </c:pt>
                <c:pt idx="150">
                  <c:v>-5.419091E-3</c:v>
                </c:pt>
                <c:pt idx="151">
                  <c:v>-5.3365569999999996E-3</c:v>
                </c:pt>
                <c:pt idx="152">
                  <c:v>-2.2179130000000002E-3</c:v>
                </c:pt>
                <c:pt idx="153">
                  <c:v>-2.6442330000000002E-3</c:v>
                </c:pt>
                <c:pt idx="154">
                  <c:v>-1.769542E-3</c:v>
                </c:pt>
                <c:pt idx="155">
                  <c:v>-1.7136790000000001E-3</c:v>
                </c:pt>
                <c:pt idx="156">
                  <c:v>-1.0901610000000001E-3</c:v>
                </c:pt>
                <c:pt idx="157">
                  <c:v>1.618965E-3</c:v>
                </c:pt>
                <c:pt idx="158">
                  <c:v>-2.2347140000000001E-3</c:v>
                </c:pt>
                <c:pt idx="159">
                  <c:v>9.76125E-4</c:v>
                </c:pt>
                <c:pt idx="160">
                  <c:v>-1.9446900000000001E-4</c:v>
                </c:pt>
                <c:pt idx="161">
                  <c:v>4.174784E-3</c:v>
                </c:pt>
                <c:pt idx="162">
                  <c:v>1.6032139999999999E-3</c:v>
                </c:pt>
                <c:pt idx="163">
                  <c:v>3.3368450000000002E-3</c:v>
                </c:pt>
                <c:pt idx="164">
                  <c:v>2.349589E-3</c:v>
                </c:pt>
                <c:pt idx="165">
                  <c:v>1.581163E-3</c:v>
                </c:pt>
                <c:pt idx="166">
                  <c:v>2.8968739999999998E-3</c:v>
                </c:pt>
                <c:pt idx="167">
                  <c:v>2.3739500000000001E-3</c:v>
                </c:pt>
                <c:pt idx="168">
                  <c:v>3.5636550000000002E-3</c:v>
                </c:pt>
                <c:pt idx="169">
                  <c:v>3.4055180000000002E-3</c:v>
                </c:pt>
                <c:pt idx="170">
                  <c:v>3.67286E-3</c:v>
                </c:pt>
                <c:pt idx="171">
                  <c:v>4.9560200000000002E-3</c:v>
                </c:pt>
                <c:pt idx="172">
                  <c:v>6.1604260000000001E-3</c:v>
                </c:pt>
                <c:pt idx="173">
                  <c:v>7.4847469999999999E-3</c:v>
                </c:pt>
                <c:pt idx="174">
                  <c:v>5.9514659999999999E-3</c:v>
                </c:pt>
                <c:pt idx="175">
                  <c:v>7.4152339999999997E-3</c:v>
                </c:pt>
                <c:pt idx="176">
                  <c:v>6.2223779999999998E-3</c:v>
                </c:pt>
                <c:pt idx="177">
                  <c:v>4.4603969999999996E-3</c:v>
                </c:pt>
                <c:pt idx="178">
                  <c:v>7.7073569999999997E-3</c:v>
                </c:pt>
                <c:pt idx="179">
                  <c:v>7.646244E-3</c:v>
                </c:pt>
                <c:pt idx="180">
                  <c:v>9.5153310000000001E-3</c:v>
                </c:pt>
                <c:pt idx="181">
                  <c:v>9.2927210000000003E-3</c:v>
                </c:pt>
                <c:pt idx="182">
                  <c:v>1.1836988999999999E-2</c:v>
                </c:pt>
                <c:pt idx="183">
                  <c:v>1.0914626E-2</c:v>
                </c:pt>
                <c:pt idx="184">
                  <c:v>1.2995191999999999E-2</c:v>
                </c:pt>
                <c:pt idx="185">
                  <c:v>1.5870226000000001E-2</c:v>
                </c:pt>
                <c:pt idx="186">
                  <c:v>1.4611216999999999E-2</c:v>
                </c:pt>
                <c:pt idx="187">
                  <c:v>1.5205545000000001E-2</c:v>
                </c:pt>
                <c:pt idx="188">
                  <c:v>1.9431990999999999E-2</c:v>
                </c:pt>
                <c:pt idx="189">
                  <c:v>1.8849214E-2</c:v>
                </c:pt>
                <c:pt idx="190">
                  <c:v>2.3408524999999999E-2</c:v>
                </c:pt>
                <c:pt idx="191">
                  <c:v>2.4727386000000001E-2</c:v>
                </c:pt>
                <c:pt idx="192">
                  <c:v>2.5716111999999999E-2</c:v>
                </c:pt>
                <c:pt idx="193">
                  <c:v>3.0122535999999998E-2</c:v>
                </c:pt>
                <c:pt idx="194">
                  <c:v>3.1361594E-2</c:v>
                </c:pt>
                <c:pt idx="195">
                  <c:v>3.4776352000000003E-2</c:v>
                </c:pt>
                <c:pt idx="196">
                  <c:v>3.5829341000000001E-2</c:v>
                </c:pt>
                <c:pt idx="197">
                  <c:v>3.9558273999999997E-2</c:v>
                </c:pt>
                <c:pt idx="198">
                  <c:v>3.7780542E-2</c:v>
                </c:pt>
                <c:pt idx="199">
                  <c:v>3.6727343000000003E-2</c:v>
                </c:pt>
                <c:pt idx="200">
                  <c:v>3.8490374000000001E-2</c:v>
                </c:pt>
                <c:pt idx="201">
                  <c:v>4.2402646000000002E-2</c:v>
                </c:pt>
                <c:pt idx="202">
                  <c:v>4.4192138999999998E-2</c:v>
                </c:pt>
                <c:pt idx="203">
                  <c:v>4.7601646999999997E-2</c:v>
                </c:pt>
                <c:pt idx="204">
                  <c:v>5.1520428E-2</c:v>
                </c:pt>
                <c:pt idx="205">
                  <c:v>5.2349547000000003E-2</c:v>
                </c:pt>
                <c:pt idx="206">
                  <c:v>5.4978238999999998E-2</c:v>
                </c:pt>
                <c:pt idx="207">
                  <c:v>5.4330359000000002E-2</c:v>
                </c:pt>
                <c:pt idx="208">
                  <c:v>5.7425902000000001E-2</c:v>
                </c:pt>
                <c:pt idx="209">
                  <c:v>5.9162683000000001E-2</c:v>
                </c:pt>
                <c:pt idx="210">
                  <c:v>6.0784378E-2</c:v>
                </c:pt>
                <c:pt idx="211">
                  <c:v>6.3607539000000005E-2</c:v>
                </c:pt>
                <c:pt idx="212">
                  <c:v>6.6065703000000003E-2</c:v>
                </c:pt>
                <c:pt idx="213">
                  <c:v>6.3191720000000007E-2</c:v>
                </c:pt>
                <c:pt idx="214">
                  <c:v>6.6022021E-2</c:v>
                </c:pt>
                <c:pt idx="215">
                  <c:v>6.5126958999999998E-2</c:v>
                </c:pt>
                <c:pt idx="216">
                  <c:v>6.6352365999999996E-2</c:v>
                </c:pt>
                <c:pt idx="217">
                  <c:v>6.6153906999999998E-2</c:v>
                </c:pt>
                <c:pt idx="218">
                  <c:v>6.9963484000000006E-2</c:v>
                </c:pt>
                <c:pt idx="219">
                  <c:v>7.0769921E-2</c:v>
                </c:pt>
                <c:pt idx="220">
                  <c:v>7.1544857000000003E-2</c:v>
                </c:pt>
                <c:pt idx="221">
                  <c:v>7.3111528999999995E-2</c:v>
                </c:pt>
                <c:pt idx="222">
                  <c:v>7.2496200999999996E-2</c:v>
                </c:pt>
                <c:pt idx="223">
                  <c:v>7.5291010000000005E-2</c:v>
                </c:pt>
                <c:pt idx="224">
                  <c:v>7.5983413E-2</c:v>
                </c:pt>
                <c:pt idx="225">
                  <c:v>7.4882961999999997E-2</c:v>
                </c:pt>
                <c:pt idx="226">
                  <c:v>7.6693244999999993E-2</c:v>
                </c:pt>
                <c:pt idx="227">
                  <c:v>7.5248379000000004E-2</c:v>
                </c:pt>
                <c:pt idx="228">
                  <c:v>7.8563802000000002E-2</c:v>
                </c:pt>
                <c:pt idx="229">
                  <c:v>7.7551134999999993E-2</c:v>
                </c:pt>
                <c:pt idx="230">
                  <c:v>7.6994609000000006E-2</c:v>
                </c:pt>
                <c:pt idx="231">
                  <c:v>7.7798946999999993E-2</c:v>
                </c:pt>
                <c:pt idx="232">
                  <c:v>7.7735944000000001E-2</c:v>
                </c:pt>
                <c:pt idx="233">
                  <c:v>7.9009022999999998E-2</c:v>
                </c:pt>
                <c:pt idx="234">
                  <c:v>8.0585775999999998E-2</c:v>
                </c:pt>
                <c:pt idx="235">
                  <c:v>8.1503518999999996E-2</c:v>
                </c:pt>
                <c:pt idx="236">
                  <c:v>7.8152813000000002E-2</c:v>
                </c:pt>
                <c:pt idx="237">
                  <c:v>8.1664386000000005E-2</c:v>
                </c:pt>
                <c:pt idx="238">
                  <c:v>8.0661379000000005E-2</c:v>
                </c:pt>
                <c:pt idx="239">
                  <c:v>8.4394303000000004E-2</c:v>
                </c:pt>
                <c:pt idx="240">
                  <c:v>8.0725432E-2</c:v>
                </c:pt>
                <c:pt idx="241">
                  <c:v>8.3272850999999995E-2</c:v>
                </c:pt>
                <c:pt idx="242">
                  <c:v>8.2962246000000003E-2</c:v>
                </c:pt>
                <c:pt idx="243">
                  <c:v>8.2299454999999994E-2</c:v>
                </c:pt>
                <c:pt idx="244">
                  <c:v>8.3002988E-2</c:v>
                </c:pt>
                <c:pt idx="245">
                  <c:v>8.2377159000000005E-2</c:v>
                </c:pt>
                <c:pt idx="246">
                  <c:v>8.5313095000000005E-2</c:v>
                </c:pt>
                <c:pt idx="247">
                  <c:v>8.4906936000000002E-2</c:v>
                </c:pt>
                <c:pt idx="248">
                  <c:v>8.7275636000000004E-2</c:v>
                </c:pt>
                <c:pt idx="249">
                  <c:v>8.4947677999999999E-2</c:v>
                </c:pt>
                <c:pt idx="250">
                  <c:v>8.5161888000000005E-2</c:v>
                </c:pt>
                <c:pt idx="251">
                  <c:v>8.5043022999999995E-2</c:v>
                </c:pt>
                <c:pt idx="252">
                  <c:v>8.4960279E-2</c:v>
                </c:pt>
                <c:pt idx="253">
                  <c:v>8.7593800999999999E-2</c:v>
                </c:pt>
                <c:pt idx="254">
                  <c:v>8.6631955999999996E-2</c:v>
                </c:pt>
                <c:pt idx="255">
                  <c:v>8.5584008000000003E-2</c:v>
                </c:pt>
                <c:pt idx="256">
                  <c:v>8.5773015999999994E-2</c:v>
                </c:pt>
                <c:pt idx="257">
                  <c:v>8.6887117999999999E-2</c:v>
                </c:pt>
                <c:pt idx="258">
                  <c:v>8.6607804999999996E-2</c:v>
                </c:pt>
                <c:pt idx="259">
                  <c:v>8.6092231000000005E-2</c:v>
                </c:pt>
                <c:pt idx="260">
                  <c:v>8.5509243999999998E-2</c:v>
                </c:pt>
                <c:pt idx="261">
                  <c:v>8.6715959999999995E-2</c:v>
                </c:pt>
                <c:pt idx="262">
                  <c:v>8.9052318000000005E-2</c:v>
                </c:pt>
                <c:pt idx="263">
                  <c:v>8.8096774000000003E-2</c:v>
                </c:pt>
                <c:pt idx="264">
                  <c:v>8.6389394999999994E-2</c:v>
                </c:pt>
                <c:pt idx="265">
                  <c:v>8.5001020999999996E-2</c:v>
                </c:pt>
                <c:pt idx="266">
                  <c:v>8.5876970999999996E-2</c:v>
                </c:pt>
                <c:pt idx="267">
                  <c:v>8.6730661000000001E-2</c:v>
                </c:pt>
                <c:pt idx="268">
                  <c:v>8.6975321999999994E-2</c:v>
                </c:pt>
                <c:pt idx="269">
                  <c:v>8.6041829E-2</c:v>
                </c:pt>
                <c:pt idx="270">
                  <c:v>8.7201923000000001E-2</c:v>
                </c:pt>
                <c:pt idx="271">
                  <c:v>8.7033075000000001E-2</c:v>
                </c:pt>
                <c:pt idx="272">
                  <c:v>8.7780709999999998E-2</c:v>
                </c:pt>
                <c:pt idx="273">
                  <c:v>8.6463947999999999E-2</c:v>
                </c:pt>
                <c:pt idx="274">
                  <c:v>8.7616901999999997E-2</c:v>
                </c:pt>
                <c:pt idx="275">
                  <c:v>8.6403045999999997E-2</c:v>
                </c:pt>
                <c:pt idx="276">
                  <c:v>8.7977069000000005E-2</c:v>
                </c:pt>
                <c:pt idx="277">
                  <c:v>8.8459041000000002E-2</c:v>
                </c:pt>
                <c:pt idx="278">
                  <c:v>8.6491250000000006E-2</c:v>
                </c:pt>
                <c:pt idx="279">
                  <c:v>8.6517290999999996E-2</c:v>
                </c:pt>
                <c:pt idx="280">
                  <c:v>8.5765666000000004E-2</c:v>
                </c:pt>
                <c:pt idx="281">
                  <c:v>8.8405488000000004E-2</c:v>
                </c:pt>
                <c:pt idx="282">
                  <c:v>8.8514694000000005E-2</c:v>
                </c:pt>
                <c:pt idx="283">
                  <c:v>8.8249451000000007E-2</c:v>
                </c:pt>
                <c:pt idx="284">
                  <c:v>8.9485989000000002E-2</c:v>
                </c:pt>
                <c:pt idx="285">
                  <c:v>8.6576304000000007E-2</c:v>
                </c:pt>
                <c:pt idx="286">
                  <c:v>8.7363839999999998E-2</c:v>
                </c:pt>
                <c:pt idx="287">
                  <c:v>8.8167126999999998E-2</c:v>
                </c:pt>
                <c:pt idx="288">
                  <c:v>8.7356489999999995E-2</c:v>
                </c:pt>
                <c:pt idx="289">
                  <c:v>9.0674643999999999E-2</c:v>
                </c:pt>
                <c:pt idx="290">
                  <c:v>8.7473044999999999E-2</c:v>
                </c:pt>
                <c:pt idx="291">
                  <c:v>9.0814300000000001E-2</c:v>
                </c:pt>
                <c:pt idx="292">
                  <c:v>8.9781682000000002E-2</c:v>
                </c:pt>
                <c:pt idx="293">
                  <c:v>8.8154526999999996E-2</c:v>
                </c:pt>
                <c:pt idx="294">
                  <c:v>8.7270386000000005E-2</c:v>
                </c:pt>
                <c:pt idx="295">
                  <c:v>9.0525537000000003E-2</c:v>
                </c:pt>
                <c:pt idx="296">
                  <c:v>8.8114625000000002E-2</c:v>
                </c:pt>
                <c:pt idx="297">
                  <c:v>8.9163413999999996E-2</c:v>
                </c:pt>
                <c:pt idx="298">
                  <c:v>8.8779306000000002E-2</c:v>
                </c:pt>
                <c:pt idx="299">
                  <c:v>8.9028167000000005E-2</c:v>
                </c:pt>
                <c:pt idx="300">
                  <c:v>8.7866814000000001E-2</c:v>
                </c:pt>
                <c:pt idx="301">
                  <c:v>8.7197722000000005E-2</c:v>
                </c:pt>
                <c:pt idx="302">
                  <c:v>8.6265489000000001E-2</c:v>
                </c:pt>
                <c:pt idx="303">
                  <c:v>8.6440847000000001E-2</c:v>
                </c:pt>
                <c:pt idx="304">
                  <c:v>8.7494046000000006E-2</c:v>
                </c:pt>
                <c:pt idx="305">
                  <c:v>8.7068777E-2</c:v>
                </c:pt>
                <c:pt idx="306">
                  <c:v>8.9015567000000004E-2</c:v>
                </c:pt>
                <c:pt idx="307">
                  <c:v>8.7740808000000003E-2</c:v>
                </c:pt>
                <c:pt idx="308">
                  <c:v>8.6997373000000003E-2</c:v>
                </c:pt>
                <c:pt idx="309">
                  <c:v>8.9121621999999998E-2</c:v>
                </c:pt>
                <c:pt idx="310">
                  <c:v>8.8124074999999996E-2</c:v>
                </c:pt>
                <c:pt idx="311">
                  <c:v>8.7321207999999997E-2</c:v>
                </c:pt>
                <c:pt idx="312">
                  <c:v>8.6090131E-2</c:v>
                </c:pt>
                <c:pt idx="313">
                  <c:v>8.9553192000000004E-2</c:v>
                </c:pt>
                <c:pt idx="314">
                  <c:v>8.7758658000000003E-2</c:v>
                </c:pt>
                <c:pt idx="315">
                  <c:v>8.9658196999999995E-2</c:v>
                </c:pt>
                <c:pt idx="316">
                  <c:v>8.9355782999999994E-2</c:v>
                </c:pt>
                <c:pt idx="317">
                  <c:v>8.9619345000000003E-2</c:v>
                </c:pt>
                <c:pt idx="318">
                  <c:v>8.8956763999999994E-2</c:v>
                </c:pt>
                <c:pt idx="319">
                  <c:v>8.7519246999999994E-2</c:v>
                </c:pt>
                <c:pt idx="320">
                  <c:v>8.7194361999999997E-2</c:v>
                </c:pt>
                <c:pt idx="321">
                  <c:v>8.7647352999999997E-2</c:v>
                </c:pt>
                <c:pt idx="322">
                  <c:v>9.0207371999999994E-2</c:v>
                </c:pt>
                <c:pt idx="323">
                  <c:v>8.6463947999999999E-2</c:v>
                </c:pt>
                <c:pt idx="324">
                  <c:v>8.9783362000000005E-2</c:v>
                </c:pt>
                <c:pt idx="325">
                  <c:v>8.5839170000000006E-2</c:v>
                </c:pt>
                <c:pt idx="326">
                  <c:v>8.7225233999999999E-2</c:v>
                </c:pt>
                <c:pt idx="327">
                  <c:v>8.8060022000000002E-2</c:v>
                </c:pt>
                <c:pt idx="328">
                  <c:v>8.5663811000000006E-2</c:v>
                </c:pt>
                <c:pt idx="329">
                  <c:v>8.5671371999999996E-2</c:v>
                </c:pt>
                <c:pt idx="330">
                  <c:v>8.7553899000000004E-2</c:v>
                </c:pt>
                <c:pt idx="331">
                  <c:v>8.4316599000000006E-2</c:v>
                </c:pt>
                <c:pt idx="332">
                  <c:v>8.4451004999999996E-2</c:v>
                </c:pt>
                <c:pt idx="333">
                  <c:v>8.3340053999999997E-2</c:v>
                </c:pt>
                <c:pt idx="334">
                  <c:v>8.3504911000000001E-2</c:v>
                </c:pt>
                <c:pt idx="335">
                  <c:v>8.4596961999999998E-2</c:v>
                </c:pt>
                <c:pt idx="336">
                  <c:v>8.5266892999999996E-2</c:v>
                </c:pt>
                <c:pt idx="337">
                  <c:v>8.5535705000000004E-2</c:v>
                </c:pt>
                <c:pt idx="338">
                  <c:v>8.5069904000000002E-2</c:v>
                </c:pt>
                <c:pt idx="339">
                  <c:v>8.8026420999999994E-2</c:v>
                </c:pt>
                <c:pt idx="340">
                  <c:v>8.9068069E-2</c:v>
                </c:pt>
                <c:pt idx="341">
                  <c:v>8.6270739999999999E-2</c:v>
                </c:pt>
                <c:pt idx="342">
                  <c:v>8.5443300999999999E-2</c:v>
                </c:pt>
                <c:pt idx="343">
                  <c:v>8.6161113999999997E-2</c:v>
                </c:pt>
                <c:pt idx="344">
                  <c:v>8.7407942000000002E-2</c:v>
                </c:pt>
                <c:pt idx="345">
                  <c:v>8.6566852999999999E-2</c:v>
                </c:pt>
                <c:pt idx="346">
                  <c:v>8.5067383999999996E-2</c:v>
                </c:pt>
                <c:pt idx="347">
                  <c:v>8.4943478000000003E-2</c:v>
                </c:pt>
                <c:pt idx="348">
                  <c:v>8.6527371000000006E-2</c:v>
                </c:pt>
                <c:pt idx="349">
                  <c:v>8.4578060999999996E-2</c:v>
                </c:pt>
                <c:pt idx="350">
                  <c:v>8.4011034999999998E-2</c:v>
                </c:pt>
                <c:pt idx="351">
                  <c:v>8.2302816000000001E-2</c:v>
                </c:pt>
                <c:pt idx="352">
                  <c:v>8.4473056000000005E-2</c:v>
                </c:pt>
                <c:pt idx="353">
                  <c:v>8.7224183999999996E-2</c:v>
                </c:pt>
                <c:pt idx="354">
                  <c:v>8.8493692999999998E-2</c:v>
                </c:pt>
                <c:pt idx="355">
                  <c:v>8.7687465000000006E-2</c:v>
                </c:pt>
                <c:pt idx="356">
                  <c:v>8.7614802000000006E-2</c:v>
                </c:pt>
                <c:pt idx="357">
                  <c:v>8.6067030000000003E-2</c:v>
                </c:pt>
                <c:pt idx="358">
                  <c:v>8.9748500999999994E-2</c:v>
                </c:pt>
                <c:pt idx="359">
                  <c:v>8.8914761999999994E-2</c:v>
                </c:pt>
                <c:pt idx="360">
                  <c:v>8.7676544999999995E-2</c:v>
                </c:pt>
                <c:pt idx="361">
                  <c:v>8.8818157999999994E-2</c:v>
                </c:pt>
                <c:pt idx="362">
                  <c:v>8.8780356000000005E-2</c:v>
                </c:pt>
                <c:pt idx="363">
                  <c:v>8.8173427999999998E-2</c:v>
                </c:pt>
                <c:pt idx="364">
                  <c:v>8.9747451000000006E-2</c:v>
                </c:pt>
                <c:pt idx="365">
                  <c:v>9.0246224E-2</c:v>
                </c:pt>
                <c:pt idx="366">
                  <c:v>8.9453436999999997E-2</c:v>
                </c:pt>
                <c:pt idx="367">
                  <c:v>9.1155565999999993E-2</c:v>
                </c:pt>
                <c:pt idx="368">
                  <c:v>8.8851759000000002E-2</c:v>
                </c:pt>
                <c:pt idx="369">
                  <c:v>8.8823198000000006E-2</c:v>
                </c:pt>
                <c:pt idx="370">
                  <c:v>8.4700917000000001E-2</c:v>
                </c:pt>
                <c:pt idx="371">
                  <c:v>8.7666253999999999E-2</c:v>
                </c:pt>
                <c:pt idx="372">
                  <c:v>8.4070887999999996E-2</c:v>
                </c:pt>
                <c:pt idx="373">
                  <c:v>8.3385206000000003E-2</c:v>
                </c:pt>
                <c:pt idx="374">
                  <c:v>8.3495670999999994E-2</c:v>
                </c:pt>
                <c:pt idx="375">
                  <c:v>8.2763577000000005E-2</c:v>
                </c:pt>
                <c:pt idx="376">
                  <c:v>8.2202850999999993E-2</c:v>
                </c:pt>
                <c:pt idx="377">
                  <c:v>8.1540269999999998E-2</c:v>
                </c:pt>
                <c:pt idx="378">
                  <c:v>8.0341325000000005E-2</c:v>
                </c:pt>
                <c:pt idx="379">
                  <c:v>7.8075110000000003E-2</c:v>
                </c:pt>
                <c:pt idx="380">
                  <c:v>7.7777946000000001E-2</c:v>
                </c:pt>
                <c:pt idx="381">
                  <c:v>7.7665591000000006E-2</c:v>
                </c:pt>
                <c:pt idx="382">
                  <c:v>7.7701292000000005E-2</c:v>
                </c:pt>
                <c:pt idx="383">
                  <c:v>7.8182425E-2</c:v>
                </c:pt>
                <c:pt idx="384">
                  <c:v>7.8440526999999996E-2</c:v>
                </c:pt>
                <c:pt idx="385">
                  <c:v>8.1060398000000006E-2</c:v>
                </c:pt>
                <c:pt idx="386">
                  <c:v>8.0339015E-2</c:v>
                </c:pt>
                <c:pt idx="387">
                  <c:v>7.8399574999999999E-2</c:v>
                </c:pt>
                <c:pt idx="388">
                  <c:v>7.9580249000000006E-2</c:v>
                </c:pt>
                <c:pt idx="389">
                  <c:v>8.0374715999999999E-2</c:v>
                </c:pt>
                <c:pt idx="390">
                  <c:v>8.3060740999999993E-2</c:v>
                </c:pt>
                <c:pt idx="391">
                  <c:v>7.9746787E-2</c:v>
                </c:pt>
                <c:pt idx="392">
                  <c:v>7.8834294999999999E-2</c:v>
                </c:pt>
                <c:pt idx="393">
                  <c:v>7.9551477999999995E-2</c:v>
                </c:pt>
                <c:pt idx="394">
                  <c:v>8.1009996000000001E-2</c:v>
                </c:pt>
                <c:pt idx="395">
                  <c:v>7.7707593000000005E-2</c:v>
                </c:pt>
                <c:pt idx="396">
                  <c:v>7.8129712000000004E-2</c:v>
                </c:pt>
                <c:pt idx="397">
                  <c:v>8.0193477999999999E-2</c:v>
                </c:pt>
                <c:pt idx="398">
                  <c:v>7.6818201000000003E-2</c:v>
                </c:pt>
                <c:pt idx="399">
                  <c:v>7.6164020999999998E-2</c:v>
                </c:pt>
                <c:pt idx="400">
                  <c:v>7.6353030000000002E-2</c:v>
                </c:pt>
                <c:pt idx="401">
                  <c:v>7.5908858999999995E-2</c:v>
                </c:pt>
                <c:pt idx="402">
                  <c:v>7.6543508999999996E-2</c:v>
                </c:pt>
                <c:pt idx="403">
                  <c:v>7.7540634999999997E-2</c:v>
                </c:pt>
                <c:pt idx="404">
                  <c:v>7.5668397999999998E-2</c:v>
                </c:pt>
                <c:pt idx="405">
                  <c:v>7.4154228000000003E-2</c:v>
                </c:pt>
                <c:pt idx="406">
                  <c:v>7.3295918000000002E-2</c:v>
                </c:pt>
                <c:pt idx="407">
                  <c:v>7.2211637999999995E-2</c:v>
                </c:pt>
                <c:pt idx="408">
                  <c:v>7.0378253000000002E-2</c:v>
                </c:pt>
                <c:pt idx="409">
                  <c:v>7.3488497E-2</c:v>
                </c:pt>
                <c:pt idx="410">
                  <c:v>7.3740508999999996E-2</c:v>
                </c:pt>
                <c:pt idx="411">
                  <c:v>7.0606953E-2</c:v>
                </c:pt>
                <c:pt idx="412">
                  <c:v>7.0067437999999996E-2</c:v>
                </c:pt>
                <c:pt idx="413">
                  <c:v>6.9215848999999996E-2</c:v>
                </c:pt>
                <c:pt idx="414">
                  <c:v>6.8407310999999998E-2</c:v>
                </c:pt>
                <c:pt idx="415">
                  <c:v>6.8313647000000005E-2</c:v>
                </c:pt>
                <c:pt idx="416">
                  <c:v>6.8156350000000004E-2</c:v>
                </c:pt>
                <c:pt idx="417">
                  <c:v>6.4815095000000003E-2</c:v>
                </c:pt>
                <c:pt idx="418">
                  <c:v>6.4098961999999995E-2</c:v>
                </c:pt>
                <c:pt idx="419">
                  <c:v>6.5318068000000007E-2</c:v>
                </c:pt>
                <c:pt idx="420">
                  <c:v>6.2964278999999998E-2</c:v>
                </c:pt>
                <c:pt idx="421">
                  <c:v>6.3054162999999996E-2</c:v>
                </c:pt>
                <c:pt idx="422">
                  <c:v>6.3146567000000001E-2</c:v>
                </c:pt>
                <c:pt idx="423">
                  <c:v>4.6447642999999997E-2</c:v>
                </c:pt>
                <c:pt idx="424">
                  <c:v>-7.4393849999999997E-3</c:v>
                </c:pt>
                <c:pt idx="425">
                  <c:v>-6.821326E-3</c:v>
                </c:pt>
                <c:pt idx="426">
                  <c:v>-5.2882550000000004E-3</c:v>
                </c:pt>
                <c:pt idx="427">
                  <c:v>-1.1311120000000001E-3</c:v>
                </c:pt>
                <c:pt idx="428">
                  <c:v>5.7433252999999997E-2</c:v>
                </c:pt>
                <c:pt idx="429">
                  <c:v>5.8998454999999998E-2</c:v>
                </c:pt>
                <c:pt idx="430">
                  <c:v>6.8745426999999998E-2</c:v>
                </c:pt>
                <c:pt idx="431">
                  <c:v>6.6863740000000005E-2</c:v>
                </c:pt>
                <c:pt idx="432">
                  <c:v>6.5782190000000004E-2</c:v>
                </c:pt>
                <c:pt idx="433">
                  <c:v>6.3139846999999999E-2</c:v>
                </c:pt>
                <c:pt idx="434">
                  <c:v>6.1029669000000002E-2</c:v>
                </c:pt>
                <c:pt idx="435">
                  <c:v>5.8177737E-2</c:v>
                </c:pt>
                <c:pt idx="436">
                  <c:v>5.5735324000000003E-2</c:v>
                </c:pt>
                <c:pt idx="437">
                  <c:v>5.3493470000000001E-2</c:v>
                </c:pt>
                <c:pt idx="438">
                  <c:v>5.0749272999999998E-2</c:v>
                </c:pt>
                <c:pt idx="439">
                  <c:v>5.1299918E-2</c:v>
                </c:pt>
                <c:pt idx="440">
                  <c:v>4.8203324999999998E-2</c:v>
                </c:pt>
                <c:pt idx="441">
                  <c:v>4.9331077000000001E-2</c:v>
                </c:pt>
                <c:pt idx="442">
                  <c:v>4.6281945999999997E-2</c:v>
                </c:pt>
                <c:pt idx="443">
                  <c:v>4.3320598000000002E-2</c:v>
                </c:pt>
                <c:pt idx="444">
                  <c:v>4.4108135E-2</c:v>
                </c:pt>
                <c:pt idx="445">
                  <c:v>4.1785427E-2</c:v>
                </c:pt>
                <c:pt idx="446">
                  <c:v>4.5356643000000002E-2</c:v>
                </c:pt>
                <c:pt idx="447">
                  <c:v>4.2405166000000001E-2</c:v>
                </c:pt>
                <c:pt idx="448">
                  <c:v>3.8224712000000001E-2</c:v>
                </c:pt>
                <c:pt idx="449">
                  <c:v>3.7670285999999997E-2</c:v>
                </c:pt>
                <c:pt idx="450">
                  <c:v>3.7541129999999999E-2</c:v>
                </c:pt>
                <c:pt idx="451">
                  <c:v>3.5926156000000001E-2</c:v>
                </c:pt>
                <c:pt idx="452">
                  <c:v>3.7972279999999997E-2</c:v>
                </c:pt>
                <c:pt idx="453">
                  <c:v>3.3629698999999999E-2</c:v>
                </c:pt>
                <c:pt idx="454">
                  <c:v>3.4790003E-2</c:v>
                </c:pt>
                <c:pt idx="455">
                  <c:v>3.7848794999999998E-2</c:v>
                </c:pt>
                <c:pt idx="456">
                  <c:v>3.5987268000000003E-2</c:v>
                </c:pt>
                <c:pt idx="457">
                  <c:v>3.3044822000000001E-2</c:v>
                </c:pt>
                <c:pt idx="458">
                  <c:v>2.9686766E-2</c:v>
                </c:pt>
                <c:pt idx="459">
                  <c:v>3.2321337999999998E-2</c:v>
                </c:pt>
                <c:pt idx="460">
                  <c:v>3.0020682E-2</c:v>
                </c:pt>
                <c:pt idx="461">
                  <c:v>2.8540322999999999E-2</c:v>
                </c:pt>
                <c:pt idx="462">
                  <c:v>2.6805433E-2</c:v>
                </c:pt>
                <c:pt idx="463">
                  <c:v>2.7685372999999999E-2</c:v>
                </c:pt>
                <c:pt idx="464">
                  <c:v>2.6074599E-2</c:v>
                </c:pt>
                <c:pt idx="465">
                  <c:v>2.4687484999999999E-2</c:v>
                </c:pt>
                <c:pt idx="466">
                  <c:v>2.3916749000000001E-2</c:v>
                </c:pt>
                <c:pt idx="467">
                  <c:v>2.0274130000000001E-2</c:v>
                </c:pt>
                <c:pt idx="468">
                  <c:v>2.1784100000000001E-2</c:v>
                </c:pt>
                <c:pt idx="469">
                  <c:v>2.0826456E-2</c:v>
                </c:pt>
                <c:pt idx="470">
                  <c:v>1.8738748999999999E-2</c:v>
                </c:pt>
                <c:pt idx="471">
                  <c:v>1.5727418999999999E-2</c:v>
                </c:pt>
                <c:pt idx="472">
                  <c:v>1.6259794000000001E-2</c:v>
                </c:pt>
                <c:pt idx="473">
                  <c:v>1.6766967000000001E-2</c:v>
                </c:pt>
                <c:pt idx="474">
                  <c:v>1.2123652E-2</c:v>
                </c:pt>
                <c:pt idx="475">
                  <c:v>1.3174330999999999E-2</c:v>
                </c:pt>
                <c:pt idx="476">
                  <c:v>1.0785889999999999E-2</c:v>
                </c:pt>
                <c:pt idx="477">
                  <c:v>1.0500277000000001E-2</c:v>
                </c:pt>
                <c:pt idx="478">
                  <c:v>1.1523024E-2</c:v>
                </c:pt>
                <c:pt idx="479">
                  <c:v>9.6965699999999998E-3</c:v>
                </c:pt>
                <c:pt idx="480">
                  <c:v>8.1775690000000009E-3</c:v>
                </c:pt>
                <c:pt idx="481">
                  <c:v>1.0749138E-2</c:v>
                </c:pt>
                <c:pt idx="482">
                  <c:v>9.332623E-3</c:v>
                </c:pt>
                <c:pt idx="483">
                  <c:v>8.4243310000000002E-3</c:v>
                </c:pt>
                <c:pt idx="484">
                  <c:v>7.7493589999999999E-3</c:v>
                </c:pt>
                <c:pt idx="485">
                  <c:v>6.5720450000000003E-3</c:v>
                </c:pt>
                <c:pt idx="486">
                  <c:v>5.4547930000000003E-3</c:v>
                </c:pt>
                <c:pt idx="487">
                  <c:v>5.087276E-3</c:v>
                </c:pt>
                <c:pt idx="488">
                  <c:v>4.9192680000000001E-3</c:v>
                </c:pt>
                <c:pt idx="489">
                  <c:v>4.6101340000000001E-3</c:v>
                </c:pt>
                <c:pt idx="490">
                  <c:v>5.7225549999999998E-3</c:v>
                </c:pt>
                <c:pt idx="491">
                  <c:v>2.3865510000000002E-3</c:v>
                </c:pt>
                <c:pt idx="492">
                  <c:v>3.8870699999999998E-3</c:v>
                </c:pt>
                <c:pt idx="493">
                  <c:v>1.822885E-3</c:v>
                </c:pt>
                <c:pt idx="494">
                  <c:v>6.6657100000000003E-4</c:v>
                </c:pt>
                <c:pt idx="495">
                  <c:v>1.9528810000000001E-3</c:v>
                </c:pt>
                <c:pt idx="496">
                  <c:v>1.057189E-3</c:v>
                </c:pt>
                <c:pt idx="497">
                  <c:v>5.5009949999999998E-3</c:v>
                </c:pt>
                <c:pt idx="498">
                  <c:v>4.0800690000000004E-3</c:v>
                </c:pt>
                <c:pt idx="499">
                  <c:v>2.9598770000000001E-3</c:v>
                </c:pt>
                <c:pt idx="500">
                  <c:v>9.07032E-4</c:v>
                </c:pt>
                <c:pt idx="501">
                  <c:v>2.763518E-3</c:v>
                </c:pt>
                <c:pt idx="502">
                  <c:v>3.330754E-3</c:v>
                </c:pt>
                <c:pt idx="503">
                  <c:v>3.9689740000000001E-3</c:v>
                </c:pt>
                <c:pt idx="504">
                  <c:v>-1.5910340000000001E-3</c:v>
                </c:pt>
                <c:pt idx="505" formatCode="0.00E+00">
                  <c:v>-4.4299999999999999E-5</c:v>
                </c:pt>
                <c:pt idx="506">
                  <c:v>9.6583499999999996E-4</c:v>
                </c:pt>
                <c:pt idx="507">
                  <c:v>5.3510500000000002E-4</c:v>
                </c:pt>
                <c:pt idx="508">
                  <c:v>-1.154214E-3</c:v>
                </c:pt>
                <c:pt idx="509">
                  <c:v>-1.221417E-3</c:v>
                </c:pt>
                <c:pt idx="510">
                  <c:v>-1.8094439999999999E-3</c:v>
                </c:pt>
                <c:pt idx="511">
                  <c:v>2.9989399999999999E-4</c:v>
                </c:pt>
                <c:pt idx="512">
                  <c:v>2.8645299999999999E-4</c:v>
                </c:pt>
                <c:pt idx="513">
                  <c:v>7.5477499999999996E-4</c:v>
                </c:pt>
                <c:pt idx="514">
                  <c:v>1.7544209999999999E-3</c:v>
                </c:pt>
                <c:pt idx="515">
                  <c:v>-3.3622600000000002E-4</c:v>
                </c:pt>
                <c:pt idx="516" formatCode="0.00E+00">
                  <c:v>-7.1400000000000001E-5</c:v>
                </c:pt>
                <c:pt idx="517">
                  <c:v>-3.2152500000000002E-4</c:v>
                </c:pt>
                <c:pt idx="518">
                  <c:v>-7.6464499999999999E-4</c:v>
                </c:pt>
                <c:pt idx="519">
                  <c:v>8.5032900000000004E-4</c:v>
                </c:pt>
                <c:pt idx="520" formatCode="0.00E+00">
                  <c:v>1.68E-6</c:v>
                </c:pt>
                <c:pt idx="521">
                  <c:v>-2.9004439999999999E-3</c:v>
                </c:pt>
                <c:pt idx="522">
                  <c:v>-2.619031E-3</c:v>
                </c:pt>
                <c:pt idx="523">
                  <c:v>-2.899394E-3</c:v>
                </c:pt>
                <c:pt idx="524">
                  <c:v>-1.153163E-3</c:v>
                </c:pt>
                <c:pt idx="525">
                  <c:v>-5.2922500000000003E-4</c:v>
                </c:pt>
                <c:pt idx="526">
                  <c:v>-8.6755000000000003E-4</c:v>
                </c:pt>
                <c:pt idx="527">
                  <c:v>-1.357923E-3</c:v>
                </c:pt>
                <c:pt idx="528">
                  <c:v>5.5526600000000001E-4</c:v>
                </c:pt>
                <c:pt idx="529">
                  <c:v>-2.3586190000000002E-3</c:v>
                </c:pt>
                <c:pt idx="530">
                  <c:v>-1.527191E-3</c:v>
                </c:pt>
                <c:pt idx="531">
                  <c:v>-1.50913E-3</c:v>
                </c:pt>
                <c:pt idx="532">
                  <c:v>-3.2480109999999999E-3</c:v>
                </c:pt>
                <c:pt idx="533">
                  <c:v>-1.5017800000000001E-3</c:v>
                </c:pt>
                <c:pt idx="534">
                  <c:v>4.9982300000000004E-4</c:v>
                </c:pt>
                <c:pt idx="535">
                  <c:v>-3.8045359999999999E-3</c:v>
                </c:pt>
                <c:pt idx="536">
                  <c:v>1.6359799999999999E-4</c:v>
                </c:pt>
                <c:pt idx="537">
                  <c:v>1.08995E-4</c:v>
                </c:pt>
                <c:pt idx="538">
                  <c:v>1.5519700000000001E-4</c:v>
                </c:pt>
                <c:pt idx="539">
                  <c:v>-2.80321E-3</c:v>
                </c:pt>
                <c:pt idx="540">
                  <c:v>-6.0923800000000001E-4</c:v>
                </c:pt>
                <c:pt idx="541">
                  <c:v>-3.22806E-3</c:v>
                </c:pt>
                <c:pt idx="542">
                  <c:v>-3.4779709999999998E-3</c:v>
                </c:pt>
                <c:pt idx="543">
                  <c:v>-3.8213370000000002E-3</c:v>
                </c:pt>
                <c:pt idx="544">
                  <c:v>-2.8531920000000001E-3</c:v>
                </c:pt>
                <c:pt idx="545">
                  <c:v>-3.7184319999999998E-3</c:v>
                </c:pt>
                <c:pt idx="546">
                  <c:v>-5.2116020000000001E-3</c:v>
                </c:pt>
                <c:pt idx="547">
                  <c:v>-3.628128E-3</c:v>
                </c:pt>
                <c:pt idx="548">
                  <c:v>-2.3327880000000001E-3</c:v>
                </c:pt>
                <c:pt idx="549">
                  <c:v>-3.7299830000000001E-3</c:v>
                </c:pt>
                <c:pt idx="550">
                  <c:v>-1.7821429999999999E-3</c:v>
                </c:pt>
                <c:pt idx="551">
                  <c:v>-1.362123E-3</c:v>
                </c:pt>
                <c:pt idx="552">
                  <c:v>-2.7322300000000001E-4</c:v>
                </c:pt>
                <c:pt idx="553">
                  <c:v>7.7955600000000004E-4</c:v>
                </c:pt>
                <c:pt idx="554">
                  <c:v>-2.040455E-3</c:v>
                </c:pt>
                <c:pt idx="555">
                  <c:v>-3.8024360000000002E-3</c:v>
                </c:pt>
                <c:pt idx="556">
                  <c:v>-2.048855E-3</c:v>
                </c:pt>
                <c:pt idx="557">
                  <c:v>-2.0807759999999999E-3</c:v>
                </c:pt>
                <c:pt idx="558">
                  <c:v>-1.381024E-3</c:v>
                </c:pt>
                <c:pt idx="559" formatCode="0.00E+00">
                  <c:v>-1E-4</c:v>
                </c:pt>
                <c:pt idx="560">
                  <c:v>1.131742E-3</c:v>
                </c:pt>
                <c:pt idx="561">
                  <c:v>9.2488300000000004E-4</c:v>
                </c:pt>
                <c:pt idx="562">
                  <c:v>-5.7710699999999999E-4</c:v>
                </c:pt>
                <c:pt idx="563">
                  <c:v>-2.3575689999999999E-3</c:v>
                </c:pt>
                <c:pt idx="564">
                  <c:v>1.2766489999999999E-3</c:v>
                </c:pt>
                <c:pt idx="565">
                  <c:v>4.2650880000000002E-3</c:v>
                </c:pt>
                <c:pt idx="566" formatCode="0.00E+00">
                  <c:v>-2.9600000000000001E-5</c:v>
                </c:pt>
                <c:pt idx="567">
                  <c:v>1.7002390000000001E-3</c:v>
                </c:pt>
                <c:pt idx="568">
                  <c:v>2.528307E-3</c:v>
                </c:pt>
                <c:pt idx="569">
                  <c:v>1.8100740000000001E-3</c:v>
                </c:pt>
                <c:pt idx="570">
                  <c:v>2.3004470000000002E-3</c:v>
                </c:pt>
                <c:pt idx="571">
                  <c:v>-1.72208E-4</c:v>
                </c:pt>
                <c:pt idx="572">
                  <c:v>1.411055E-3</c:v>
                </c:pt>
                <c:pt idx="573">
                  <c:v>9.6898500000000001E-4</c:v>
                </c:pt>
                <c:pt idx="574">
                  <c:v>2.2615949999999999E-3</c:v>
                </c:pt>
                <c:pt idx="575">
                  <c:v>9.3748300000000002E-4</c:v>
                </c:pt>
                <c:pt idx="576">
                  <c:v>3.4281989999999998E-3</c:v>
                </c:pt>
                <c:pt idx="577">
                  <c:v>2.2269429999999999E-3</c:v>
                </c:pt>
                <c:pt idx="578">
                  <c:v>1.672518E-3</c:v>
                </c:pt>
                <c:pt idx="579">
                  <c:v>4.9339689999999999E-3</c:v>
                </c:pt>
                <c:pt idx="580">
                  <c:v>5.052834E-3</c:v>
                </c:pt>
                <c:pt idx="581">
                  <c:v>5.1523790000000003E-3</c:v>
                </c:pt>
                <c:pt idx="582">
                  <c:v>4.5948029999999997E-3</c:v>
                </c:pt>
                <c:pt idx="583">
                  <c:v>4.6315549999999999E-3</c:v>
                </c:pt>
                <c:pt idx="584">
                  <c:v>1.495059E-3</c:v>
                </c:pt>
                <c:pt idx="585">
                  <c:v>1.5927140000000001E-3</c:v>
                </c:pt>
                <c:pt idx="586">
                  <c:v>1.9665310000000001E-3</c:v>
                </c:pt>
                <c:pt idx="587">
                  <c:v>1.4698580000000001E-3</c:v>
                </c:pt>
                <c:pt idx="588">
                  <c:v>7.7102969999999996E-3</c:v>
                </c:pt>
                <c:pt idx="589">
                  <c:v>4.2522769999999996E-3</c:v>
                </c:pt>
                <c:pt idx="590">
                  <c:v>3.0102800000000002E-3</c:v>
                </c:pt>
                <c:pt idx="591">
                  <c:v>2.892674E-3</c:v>
                </c:pt>
                <c:pt idx="592">
                  <c:v>3.4744009999999998E-3</c:v>
                </c:pt>
                <c:pt idx="593">
                  <c:v>7.6682959999999998E-3</c:v>
                </c:pt>
                <c:pt idx="594">
                  <c:v>5.915554E-3</c:v>
                </c:pt>
                <c:pt idx="595">
                  <c:v>6.6213970000000002E-3</c:v>
                </c:pt>
                <c:pt idx="596">
                  <c:v>6.228679E-3</c:v>
                </c:pt>
                <c:pt idx="597">
                  <c:v>5.4663430000000002E-3</c:v>
                </c:pt>
                <c:pt idx="598">
                  <c:v>5.5114960000000003E-3</c:v>
                </c:pt>
                <c:pt idx="599">
                  <c:v>3.7558140000000001E-3</c:v>
                </c:pt>
                <c:pt idx="600">
                  <c:v>6.6686489999999996E-3</c:v>
                </c:pt>
                <c:pt idx="601">
                  <c:v>5.6185999999999996E-3</c:v>
                </c:pt>
                <c:pt idx="602">
                  <c:v>6.3189830000000002E-3</c:v>
                </c:pt>
                <c:pt idx="603">
                  <c:v>6.68587E-3</c:v>
                </c:pt>
                <c:pt idx="604">
                  <c:v>6.1793259999999997E-3</c:v>
                </c:pt>
                <c:pt idx="605">
                  <c:v>7.9087570000000006E-3</c:v>
                </c:pt>
                <c:pt idx="606">
                  <c:v>1.0985399E-2</c:v>
                </c:pt>
                <c:pt idx="607">
                  <c:v>8.2861440000000005E-3</c:v>
                </c:pt>
                <c:pt idx="608">
                  <c:v>9.7704929999999999E-3</c:v>
                </c:pt>
                <c:pt idx="609">
                  <c:v>7.1474709999999999E-3</c:v>
                </c:pt>
                <c:pt idx="610">
                  <c:v>7.7134480000000004E-3</c:v>
                </c:pt>
                <c:pt idx="611">
                  <c:v>6.2066279999999996E-3</c:v>
                </c:pt>
                <c:pt idx="612">
                  <c:v>9.3580339999999994E-3</c:v>
                </c:pt>
                <c:pt idx="613">
                  <c:v>7.1086200000000004E-3</c:v>
                </c:pt>
                <c:pt idx="614">
                  <c:v>7.8793549999999993E-3</c:v>
                </c:pt>
                <c:pt idx="615">
                  <c:v>8.4201299999999996E-3</c:v>
                </c:pt>
                <c:pt idx="616">
                  <c:v>1.1269962E-2</c:v>
                </c:pt>
                <c:pt idx="617">
                  <c:v>1.4277302E-2</c:v>
                </c:pt>
                <c:pt idx="618">
                  <c:v>1.4941983000000001E-2</c:v>
                </c:pt>
                <c:pt idx="619">
                  <c:v>1.4157596E-2</c:v>
                </c:pt>
                <c:pt idx="620">
                  <c:v>1.6987478E-2</c:v>
                </c:pt>
                <c:pt idx="621">
                  <c:v>1.7161156E-2</c:v>
                </c:pt>
                <c:pt idx="622">
                  <c:v>1.4790776E-2</c:v>
                </c:pt>
                <c:pt idx="623">
                  <c:v>1.0265066E-2</c:v>
                </c:pt>
                <c:pt idx="624">
                  <c:v>1.7782363999999998E-2</c:v>
                </c:pt>
                <c:pt idx="625">
                  <c:v>1.4197497999999999E-2</c:v>
                </c:pt>
                <c:pt idx="626">
                  <c:v>1.4104254E-2</c:v>
                </c:pt>
                <c:pt idx="627">
                  <c:v>1.3785878999999999E-2</c:v>
                </c:pt>
                <c:pt idx="628">
                  <c:v>1.6252442999999998E-2</c:v>
                </c:pt>
                <c:pt idx="629">
                  <c:v>1.467422E-2</c:v>
                </c:pt>
                <c:pt idx="630">
                  <c:v>1.6772217999999998E-2</c:v>
                </c:pt>
                <c:pt idx="631">
                  <c:v>1.942002E-2</c:v>
                </c:pt>
                <c:pt idx="632">
                  <c:v>1.7336094E-2</c:v>
                </c:pt>
                <c:pt idx="633">
                  <c:v>1.6836271E-2</c:v>
                </c:pt>
                <c:pt idx="634">
                  <c:v>1.7572355000000001E-2</c:v>
                </c:pt>
                <c:pt idx="635">
                  <c:v>1.7694580000000001E-2</c:v>
                </c:pt>
                <c:pt idx="636">
                  <c:v>1.8535249E-2</c:v>
                </c:pt>
                <c:pt idx="637">
                  <c:v>2.1936777000000001E-2</c:v>
                </c:pt>
                <c:pt idx="638">
                  <c:v>2.3977232000000001E-2</c:v>
                </c:pt>
                <c:pt idx="639">
                  <c:v>2.6599833E-2</c:v>
                </c:pt>
                <c:pt idx="640">
                  <c:v>2.6237356E-2</c:v>
                </c:pt>
                <c:pt idx="641">
                  <c:v>2.8725971999999999E-2</c:v>
                </c:pt>
                <c:pt idx="642">
                  <c:v>2.8627686999999999E-2</c:v>
                </c:pt>
                <c:pt idx="643">
                  <c:v>3.1184765999999999E-2</c:v>
                </c:pt>
                <c:pt idx="644">
                  <c:v>3.3348285999999998E-2</c:v>
                </c:pt>
                <c:pt idx="645">
                  <c:v>3.5985587999999999E-2</c:v>
                </c:pt>
                <c:pt idx="646">
                  <c:v>3.5943586E-2</c:v>
                </c:pt>
                <c:pt idx="647">
                  <c:v>3.7104659999999998E-2</c:v>
                </c:pt>
                <c:pt idx="648">
                  <c:v>4.1442481000000003E-2</c:v>
                </c:pt>
                <c:pt idx="649">
                  <c:v>4.5520869999999998E-2</c:v>
                </c:pt>
                <c:pt idx="650">
                  <c:v>4.5324300999999997E-2</c:v>
                </c:pt>
                <c:pt idx="651">
                  <c:v>4.8420684999999998E-2</c:v>
                </c:pt>
                <c:pt idx="652">
                  <c:v>4.9972237000000003E-2</c:v>
                </c:pt>
                <c:pt idx="653">
                  <c:v>5.4209393000000002E-2</c:v>
                </c:pt>
                <c:pt idx="654">
                  <c:v>5.5565216000000001E-2</c:v>
                </c:pt>
                <c:pt idx="655">
                  <c:v>5.9331110999999999E-2</c:v>
                </c:pt>
                <c:pt idx="656">
                  <c:v>6.4361264000000001E-2</c:v>
                </c:pt>
                <c:pt idx="657">
                  <c:v>6.6594086999999996E-2</c:v>
                </c:pt>
                <c:pt idx="658">
                  <c:v>7.0286899E-2</c:v>
                </c:pt>
                <c:pt idx="659">
                  <c:v>7.5507741000000003E-2</c:v>
                </c:pt>
                <c:pt idx="660">
                  <c:v>7.9655012999999997E-2</c:v>
                </c:pt>
                <c:pt idx="661">
                  <c:v>8.3961891999999996E-2</c:v>
                </c:pt>
                <c:pt idx="662">
                  <c:v>9.0169920000000001E-2</c:v>
                </c:pt>
                <c:pt idx="663">
                  <c:v>9.2781460999999996E-2</c:v>
                </c:pt>
                <c:pt idx="664">
                  <c:v>9.4754713000000004E-2</c:v>
                </c:pt>
                <c:pt idx="665">
                  <c:v>9.8049345999999996E-2</c:v>
                </c:pt>
                <c:pt idx="666">
                  <c:v>9.9911572000000004E-2</c:v>
                </c:pt>
                <c:pt idx="667">
                  <c:v>0.100792913</c:v>
                </c:pt>
                <c:pt idx="668">
                  <c:v>0.101843801</c:v>
                </c:pt>
                <c:pt idx="669">
                  <c:v>0.102220279</c:v>
                </c:pt>
                <c:pt idx="670">
                  <c:v>0.103014816</c:v>
                </c:pt>
                <c:pt idx="671">
                  <c:v>0.10766611099999999</c:v>
                </c:pt>
                <c:pt idx="672">
                  <c:v>0.109033695</c:v>
                </c:pt>
                <c:pt idx="673">
                  <c:v>0.110169147</c:v>
                </c:pt>
                <c:pt idx="674">
                  <c:v>0.111542051</c:v>
                </c:pt>
                <c:pt idx="675">
                  <c:v>0.11311376400000001</c:v>
                </c:pt>
                <c:pt idx="676">
                  <c:v>0.112146879</c:v>
                </c:pt>
                <c:pt idx="677">
                  <c:v>0.112708165</c:v>
                </c:pt>
                <c:pt idx="678">
                  <c:v>0.11396052299999999</c:v>
                </c:pt>
                <c:pt idx="679">
                  <c:v>0.112060355</c:v>
                </c:pt>
                <c:pt idx="680">
                  <c:v>0.11301757900000001</c:v>
                </c:pt>
                <c:pt idx="681">
                  <c:v>0.11403948699999999</c:v>
                </c:pt>
                <c:pt idx="682">
                  <c:v>0.11368331</c:v>
                </c:pt>
                <c:pt idx="683">
                  <c:v>0.113231369</c:v>
                </c:pt>
                <c:pt idx="684">
                  <c:v>0.11361750700000001</c:v>
                </c:pt>
                <c:pt idx="685">
                  <c:v>0.114692197</c:v>
                </c:pt>
                <c:pt idx="686">
                  <c:v>0.113109564</c:v>
                </c:pt>
                <c:pt idx="687">
                  <c:v>0.116068321</c:v>
                </c:pt>
                <c:pt idx="688">
                  <c:v>0.116198387</c:v>
                </c:pt>
                <c:pt idx="689">
                  <c:v>0.117374441</c:v>
                </c:pt>
                <c:pt idx="690">
                  <c:v>0.117586971</c:v>
                </c:pt>
                <c:pt idx="691">
                  <c:v>0.117808602</c:v>
                </c:pt>
                <c:pt idx="692">
                  <c:v>0.119398095</c:v>
                </c:pt>
                <c:pt idx="693">
                  <c:v>0.11980215399999999</c:v>
                </c:pt>
                <c:pt idx="694">
                  <c:v>0.11691662</c:v>
                </c:pt>
                <c:pt idx="695">
                  <c:v>0.117891205</c:v>
                </c:pt>
                <c:pt idx="696">
                  <c:v>0.11734756</c:v>
                </c:pt>
                <c:pt idx="697">
                  <c:v>0.11911332199999999</c:v>
                </c:pt>
                <c:pt idx="698">
                  <c:v>0.118232961</c:v>
                </c:pt>
                <c:pt idx="699">
                  <c:v>0.11797310900000001</c:v>
                </c:pt>
                <c:pt idx="700">
                  <c:v>0.117901146</c:v>
                </c:pt>
                <c:pt idx="701">
                  <c:v>0.120602711</c:v>
                </c:pt>
                <c:pt idx="702">
                  <c:v>0.117428484</c:v>
                </c:pt>
                <c:pt idx="703">
                  <c:v>0.11724675599999999</c:v>
                </c:pt>
                <c:pt idx="704">
                  <c:v>0.11639999600000001</c:v>
                </c:pt>
                <c:pt idx="705">
                  <c:v>0.117308078</c:v>
                </c:pt>
                <c:pt idx="706">
                  <c:v>0.117870904</c:v>
                </c:pt>
                <c:pt idx="707">
                  <c:v>0.11875714599999999</c:v>
                </c:pt>
                <c:pt idx="708">
                  <c:v>0.116210148</c:v>
                </c:pt>
                <c:pt idx="709">
                  <c:v>0.11672089099999999</c:v>
                </c:pt>
                <c:pt idx="710">
                  <c:v>0.11842743</c:v>
                </c:pt>
                <c:pt idx="711">
                  <c:v>0.119216647</c:v>
                </c:pt>
                <c:pt idx="712">
                  <c:v>0.120173451</c:v>
                </c:pt>
                <c:pt idx="713">
                  <c:v>0.119298971</c:v>
                </c:pt>
                <c:pt idx="714">
                  <c:v>0.118331246</c:v>
                </c:pt>
                <c:pt idx="715">
                  <c:v>0.11788098499999999</c:v>
                </c:pt>
                <c:pt idx="716">
                  <c:v>0.118053193</c:v>
                </c:pt>
                <c:pt idx="717">
                  <c:v>0.11701476500000001</c:v>
                </c:pt>
                <c:pt idx="718">
                  <c:v>0.11870254299999999</c:v>
                </c:pt>
                <c:pt idx="719">
                  <c:v>0.117902826</c:v>
                </c:pt>
                <c:pt idx="720">
                  <c:v>0.117004264</c:v>
                </c:pt>
                <c:pt idx="721">
                  <c:v>0.11615218500000001</c:v>
                </c:pt>
                <c:pt idx="722">
                  <c:v>0.11410417</c:v>
                </c:pt>
                <c:pt idx="723">
                  <c:v>0.112947436</c:v>
                </c:pt>
                <c:pt idx="724">
                  <c:v>0.114494648</c:v>
                </c:pt>
                <c:pt idx="725">
                  <c:v>0.115762407</c:v>
                </c:pt>
                <c:pt idx="726">
                  <c:v>0.11561456000000001</c:v>
                </c:pt>
                <c:pt idx="727">
                  <c:v>0.113177607</c:v>
                </c:pt>
                <c:pt idx="728">
                  <c:v>0.10933540899999999</c:v>
                </c:pt>
                <c:pt idx="729">
                  <c:v>0.10929578700000001</c:v>
                </c:pt>
                <c:pt idx="730">
                  <c:v>0.108985813</c:v>
                </c:pt>
                <c:pt idx="731">
                  <c:v>0.109021094</c:v>
                </c:pt>
                <c:pt idx="732">
                  <c:v>0.108510071</c:v>
                </c:pt>
                <c:pt idx="733">
                  <c:v>0.10751994500000001</c:v>
                </c:pt>
                <c:pt idx="734">
                  <c:v>0.106219564</c:v>
                </c:pt>
                <c:pt idx="735">
                  <c:v>0.106166362</c:v>
                </c:pt>
                <c:pt idx="736">
                  <c:v>0.106955438</c:v>
                </c:pt>
                <c:pt idx="737">
                  <c:v>0.107118406</c:v>
                </c:pt>
                <c:pt idx="738">
                  <c:v>0.107989526</c:v>
                </c:pt>
                <c:pt idx="739">
                  <c:v>0.106035456</c:v>
                </c:pt>
                <c:pt idx="740">
                  <c:v>0.108080251</c:v>
                </c:pt>
                <c:pt idx="741">
                  <c:v>0.105552573</c:v>
                </c:pt>
                <c:pt idx="742">
                  <c:v>0.107046163</c:v>
                </c:pt>
                <c:pt idx="743">
                  <c:v>0.105936051</c:v>
                </c:pt>
                <c:pt idx="744">
                  <c:v>0.10556265400000001</c:v>
                </c:pt>
                <c:pt idx="745">
                  <c:v>0.104211871</c:v>
                </c:pt>
                <c:pt idx="746">
                  <c:v>0.104694894</c:v>
                </c:pt>
                <c:pt idx="747">
                  <c:v>0.10613304</c:v>
                </c:pt>
                <c:pt idx="748">
                  <c:v>0.103192064</c:v>
                </c:pt>
                <c:pt idx="749">
                  <c:v>0.105509731</c:v>
                </c:pt>
                <c:pt idx="750">
                  <c:v>0.10336693199999999</c:v>
                </c:pt>
                <c:pt idx="751">
                  <c:v>0.102414188</c:v>
                </c:pt>
                <c:pt idx="752">
                  <c:v>0.104932625</c:v>
                </c:pt>
                <c:pt idx="753">
                  <c:v>0.10350693900000001</c:v>
                </c:pt>
                <c:pt idx="754">
                  <c:v>0.102970294</c:v>
                </c:pt>
                <c:pt idx="755">
                  <c:v>0.10375740999999999</c:v>
                </c:pt>
                <c:pt idx="756">
                  <c:v>0.101892524</c:v>
                </c:pt>
                <c:pt idx="757">
                  <c:v>0.10309812</c:v>
                </c:pt>
                <c:pt idx="758">
                  <c:v>0.102217619</c:v>
                </c:pt>
                <c:pt idx="759">
                  <c:v>0.103818733</c:v>
                </c:pt>
                <c:pt idx="760">
                  <c:v>0.101355739</c:v>
                </c:pt>
                <c:pt idx="761">
                  <c:v>0.10030499</c:v>
                </c:pt>
                <c:pt idx="762">
                  <c:v>0.101459064</c:v>
                </c:pt>
                <c:pt idx="763">
                  <c:v>0.100980241</c:v>
                </c:pt>
                <c:pt idx="764">
                  <c:v>0.103298749</c:v>
                </c:pt>
                <c:pt idx="765">
                  <c:v>0.10526331999999999</c:v>
                </c:pt>
                <c:pt idx="766">
                  <c:v>0.105075431</c:v>
                </c:pt>
                <c:pt idx="767">
                  <c:v>0.10225289999999999</c:v>
                </c:pt>
                <c:pt idx="768">
                  <c:v>0.10238968699999999</c:v>
                </c:pt>
                <c:pt idx="769">
                  <c:v>0.104521006</c:v>
                </c:pt>
                <c:pt idx="770">
                  <c:v>0.103030777</c:v>
                </c:pt>
                <c:pt idx="771">
                  <c:v>0.104847781</c:v>
                </c:pt>
                <c:pt idx="772">
                  <c:v>0.103419435</c:v>
                </c:pt>
                <c:pt idx="773">
                  <c:v>0.103806972</c:v>
                </c:pt>
                <c:pt idx="774">
                  <c:v>0.10473017499999999</c:v>
                </c:pt>
                <c:pt idx="775">
                  <c:v>0.104429441</c:v>
                </c:pt>
                <c:pt idx="776">
                  <c:v>0.10163715199999999</c:v>
                </c:pt>
                <c:pt idx="777">
                  <c:v>0.100055359</c:v>
                </c:pt>
                <c:pt idx="778">
                  <c:v>0.101641352</c:v>
                </c:pt>
                <c:pt idx="779">
                  <c:v>0.100717309</c:v>
                </c:pt>
                <c:pt idx="780">
                  <c:v>0.101471664</c:v>
                </c:pt>
                <c:pt idx="781">
                  <c:v>0.10359360300000001</c:v>
                </c:pt>
                <c:pt idx="782">
                  <c:v>0.103063538</c:v>
                </c:pt>
                <c:pt idx="783">
                  <c:v>0.100897918</c:v>
                </c:pt>
                <c:pt idx="784">
                  <c:v>0.101468304</c:v>
                </c:pt>
                <c:pt idx="785">
                  <c:v>0.102435189</c:v>
                </c:pt>
                <c:pt idx="786">
                  <c:v>0.10051640000000001</c:v>
                </c:pt>
                <c:pt idx="787">
                  <c:v>9.9467331000000006E-2</c:v>
                </c:pt>
                <c:pt idx="788">
                  <c:v>9.8127468999999995E-2</c:v>
                </c:pt>
                <c:pt idx="789">
                  <c:v>9.7510880999999994E-2</c:v>
                </c:pt>
                <c:pt idx="790">
                  <c:v>9.9815666999999997E-2</c:v>
                </c:pt>
                <c:pt idx="791">
                  <c:v>0.100070479</c:v>
                </c:pt>
                <c:pt idx="792">
                  <c:v>9.9774786000000004E-2</c:v>
                </c:pt>
                <c:pt idx="793">
                  <c:v>9.8072027000000006E-2</c:v>
                </c:pt>
                <c:pt idx="794">
                  <c:v>9.9578356000000007E-2</c:v>
                </c:pt>
                <c:pt idx="795">
                  <c:v>9.8237513999999998E-2</c:v>
                </c:pt>
                <c:pt idx="796">
                  <c:v>9.7684769000000005E-2</c:v>
                </c:pt>
                <c:pt idx="797">
                  <c:v>9.7150503999999999E-2</c:v>
                </c:pt>
                <c:pt idx="798">
                  <c:v>9.6879031000000004E-2</c:v>
                </c:pt>
                <c:pt idx="799">
                  <c:v>9.6514593999999995E-2</c:v>
                </c:pt>
                <c:pt idx="800">
                  <c:v>9.6375987999999996E-2</c:v>
                </c:pt>
                <c:pt idx="801">
                  <c:v>9.7540561999999997E-2</c:v>
                </c:pt>
                <c:pt idx="802">
                  <c:v>9.7298351000000005E-2</c:v>
                </c:pt>
                <c:pt idx="803">
                  <c:v>9.9040591999999997E-2</c:v>
                </c:pt>
                <c:pt idx="804">
                  <c:v>9.9672301000000005E-2</c:v>
                </c:pt>
                <c:pt idx="805">
                  <c:v>9.8261594999999993E-2</c:v>
                </c:pt>
                <c:pt idx="806">
                  <c:v>9.7261389000000004E-2</c:v>
                </c:pt>
                <c:pt idx="807">
                  <c:v>9.7971221999999997E-2</c:v>
                </c:pt>
                <c:pt idx="808">
                  <c:v>9.8347559000000001E-2</c:v>
                </c:pt>
                <c:pt idx="809">
                  <c:v>9.7938880000000006E-2</c:v>
                </c:pt>
                <c:pt idx="810">
                  <c:v>9.7246267999999997E-2</c:v>
                </c:pt>
                <c:pt idx="811">
                  <c:v>9.8100588000000002E-2</c:v>
                </c:pt>
                <c:pt idx="812">
                  <c:v>9.9824767999999994E-2</c:v>
                </c:pt>
                <c:pt idx="813">
                  <c:v>9.8288757000000004E-2</c:v>
                </c:pt>
                <c:pt idx="814">
                  <c:v>9.7922499999999996E-2</c:v>
                </c:pt>
                <c:pt idx="815">
                  <c:v>9.8387040999999995E-2</c:v>
                </c:pt>
                <c:pt idx="816">
                  <c:v>9.9408249000000004E-2</c:v>
                </c:pt>
                <c:pt idx="817">
                  <c:v>9.7648647000000005E-2</c:v>
                </c:pt>
                <c:pt idx="818">
                  <c:v>9.7671328000000002E-2</c:v>
                </c:pt>
                <c:pt idx="819">
                  <c:v>9.6812527999999995E-2</c:v>
                </c:pt>
                <c:pt idx="820">
                  <c:v>9.8310597999999999E-2</c:v>
                </c:pt>
                <c:pt idx="821">
                  <c:v>9.8661734000000001E-2</c:v>
                </c:pt>
                <c:pt idx="822">
                  <c:v>9.6486873000000001E-2</c:v>
                </c:pt>
                <c:pt idx="823">
                  <c:v>0.10113662900000001</c:v>
                </c:pt>
                <c:pt idx="824">
                  <c:v>0.101109607</c:v>
                </c:pt>
                <c:pt idx="825">
                  <c:v>0.101422102</c:v>
                </c:pt>
                <c:pt idx="826">
                  <c:v>0.100469498</c:v>
                </c:pt>
                <c:pt idx="827">
                  <c:v>0.101471244</c:v>
                </c:pt>
                <c:pt idx="828">
                  <c:v>0.101282655</c:v>
                </c:pt>
                <c:pt idx="829">
                  <c:v>0.101410341</c:v>
                </c:pt>
                <c:pt idx="830">
                  <c:v>9.8388720999999998E-2</c:v>
                </c:pt>
                <c:pt idx="831">
                  <c:v>9.9570655999999994E-2</c:v>
                </c:pt>
                <c:pt idx="832">
                  <c:v>9.8685255E-2</c:v>
                </c:pt>
                <c:pt idx="833">
                  <c:v>9.9749584000000002E-2</c:v>
                </c:pt>
                <c:pt idx="834">
                  <c:v>0.10105122499999999</c:v>
                </c:pt>
                <c:pt idx="835">
                  <c:v>9.8332438999999994E-2</c:v>
                </c:pt>
                <c:pt idx="836">
                  <c:v>9.8355120000000004E-2</c:v>
                </c:pt>
                <c:pt idx="837">
                  <c:v>0.10097856099999999</c:v>
                </c:pt>
                <c:pt idx="838">
                  <c:v>0.100204185</c:v>
                </c:pt>
                <c:pt idx="839">
                  <c:v>0.101052485</c:v>
                </c:pt>
                <c:pt idx="840">
                  <c:v>0.10330378899999999</c:v>
                </c:pt>
                <c:pt idx="841">
                  <c:v>0.10370280799999999</c:v>
                </c:pt>
                <c:pt idx="842">
                  <c:v>0.103587442</c:v>
                </c:pt>
                <c:pt idx="843">
                  <c:v>0.102815727</c:v>
                </c:pt>
                <c:pt idx="844">
                  <c:v>0.102970294</c:v>
                </c:pt>
                <c:pt idx="845">
                  <c:v>0.10295671300000001</c:v>
                </c:pt>
                <c:pt idx="846">
                  <c:v>0.103210545</c:v>
                </c:pt>
                <c:pt idx="847">
                  <c:v>0.103676766</c:v>
                </c:pt>
                <c:pt idx="848">
                  <c:v>0.10396154000000001</c:v>
                </c:pt>
                <c:pt idx="849">
                  <c:v>0.105888449</c:v>
                </c:pt>
                <c:pt idx="850">
                  <c:v>0.104528566</c:v>
                </c:pt>
                <c:pt idx="851">
                  <c:v>0.10279052499999999</c:v>
                </c:pt>
                <c:pt idx="852">
                  <c:v>0.102345585</c:v>
                </c:pt>
                <c:pt idx="853">
                  <c:v>0.10193284599999999</c:v>
                </c:pt>
                <c:pt idx="854">
                  <c:v>0.104497485</c:v>
                </c:pt>
                <c:pt idx="855">
                  <c:v>0.104075785</c:v>
                </c:pt>
                <c:pt idx="856">
                  <c:v>0.104434482</c:v>
                </c:pt>
                <c:pt idx="857">
                  <c:v>0.105382886</c:v>
                </c:pt>
                <c:pt idx="858">
                  <c:v>0.10536944500000001</c:v>
                </c:pt>
                <c:pt idx="859">
                  <c:v>0.106761389</c:v>
                </c:pt>
                <c:pt idx="860">
                  <c:v>0.10440438</c:v>
                </c:pt>
                <c:pt idx="861">
                  <c:v>0.105358524</c:v>
                </c:pt>
                <c:pt idx="862">
                  <c:v>0.105338363</c:v>
                </c:pt>
                <c:pt idx="863">
                  <c:v>0.10368516699999999</c:v>
                </c:pt>
                <c:pt idx="864">
                  <c:v>0.10408376499999999</c:v>
                </c:pt>
                <c:pt idx="865">
                  <c:v>0.10492338399999999</c:v>
                </c:pt>
                <c:pt idx="866">
                  <c:v>0.10278464499999999</c:v>
                </c:pt>
                <c:pt idx="867">
                  <c:v>0.10333543100000001</c:v>
                </c:pt>
                <c:pt idx="868">
                  <c:v>0.1078568</c:v>
                </c:pt>
                <c:pt idx="869">
                  <c:v>0.105214038</c:v>
                </c:pt>
                <c:pt idx="870">
                  <c:v>0.109976218</c:v>
                </c:pt>
                <c:pt idx="871">
                  <c:v>0.110236351</c:v>
                </c:pt>
                <c:pt idx="872">
                  <c:v>0.109177341</c:v>
                </c:pt>
                <c:pt idx="873">
                  <c:v>0.11087254000000001</c:v>
                </c:pt>
                <c:pt idx="874">
                  <c:v>0.108191976</c:v>
                </c:pt>
                <c:pt idx="875">
                  <c:v>0.109740728</c:v>
                </c:pt>
                <c:pt idx="876">
                  <c:v>0.108170135</c:v>
                </c:pt>
                <c:pt idx="877">
                  <c:v>0.11111531099999999</c:v>
                </c:pt>
                <c:pt idx="878">
                  <c:v>0.10958252</c:v>
                </c:pt>
                <c:pt idx="879">
                  <c:v>0.109625082</c:v>
                </c:pt>
                <c:pt idx="880">
                  <c:v>0.110567606</c:v>
                </c:pt>
                <c:pt idx="881">
                  <c:v>0.107267933</c:v>
                </c:pt>
                <c:pt idx="882">
                  <c:v>0.109525118</c:v>
                </c:pt>
                <c:pt idx="883">
                  <c:v>0.11093890300000001</c:v>
                </c:pt>
                <c:pt idx="884">
                  <c:v>0.110452521</c:v>
                </c:pt>
                <c:pt idx="885">
                  <c:v>0.109429913</c:v>
                </c:pt>
                <c:pt idx="886">
                  <c:v>0.107685432</c:v>
                </c:pt>
                <c:pt idx="887">
                  <c:v>0.107830759</c:v>
                </c:pt>
                <c:pt idx="888">
                  <c:v>0.10935375</c:v>
                </c:pt>
                <c:pt idx="889">
                  <c:v>0.108225157</c:v>
                </c:pt>
                <c:pt idx="890">
                  <c:v>0.109232784</c:v>
                </c:pt>
                <c:pt idx="891">
                  <c:v>0.109059736</c:v>
                </c:pt>
                <c:pt idx="892">
                  <c:v>0.108832085</c:v>
                </c:pt>
                <c:pt idx="893">
                  <c:v>0.109230404</c:v>
                </c:pt>
                <c:pt idx="894">
                  <c:v>0.110125745</c:v>
                </c:pt>
                <c:pt idx="895">
                  <c:v>0.10913870000000001</c:v>
                </c:pt>
                <c:pt idx="896">
                  <c:v>0.109820811</c:v>
                </c:pt>
                <c:pt idx="897">
                  <c:v>0.111151293</c:v>
                </c:pt>
                <c:pt idx="898">
                  <c:v>0.11174365999999999</c:v>
                </c:pt>
                <c:pt idx="899">
                  <c:v>0.109776289</c:v>
                </c:pt>
                <c:pt idx="900">
                  <c:v>0.112722166</c:v>
                </c:pt>
                <c:pt idx="901">
                  <c:v>0.113187687</c:v>
                </c:pt>
                <c:pt idx="902">
                  <c:v>0.11380343599999999</c:v>
                </c:pt>
                <c:pt idx="903">
                  <c:v>0.11243165200000001</c:v>
                </c:pt>
                <c:pt idx="904">
                  <c:v>0.111656716</c:v>
                </c:pt>
                <c:pt idx="905">
                  <c:v>0.110267712</c:v>
                </c:pt>
                <c:pt idx="906">
                  <c:v>0.110584407</c:v>
                </c:pt>
                <c:pt idx="907">
                  <c:v>0.111789023</c:v>
                </c:pt>
                <c:pt idx="908">
                  <c:v>0.109326308</c:v>
                </c:pt>
                <c:pt idx="909">
                  <c:v>0.110180348</c:v>
                </c:pt>
                <c:pt idx="910">
                  <c:v>0.10925378500000001</c:v>
                </c:pt>
                <c:pt idx="911">
                  <c:v>0.10871378</c:v>
                </c:pt>
                <c:pt idx="912">
                  <c:v>0.10935879</c:v>
                </c:pt>
                <c:pt idx="913">
                  <c:v>0.110635649</c:v>
                </c:pt>
                <c:pt idx="914">
                  <c:v>0.11066505</c:v>
                </c:pt>
                <c:pt idx="915">
                  <c:v>0.108389665</c:v>
                </c:pt>
                <c:pt idx="916">
                  <c:v>0.111116991</c:v>
                </c:pt>
                <c:pt idx="917">
                  <c:v>0.112430812</c:v>
                </c:pt>
                <c:pt idx="918">
                  <c:v>0.11222444299999999</c:v>
                </c:pt>
                <c:pt idx="919">
                  <c:v>0.112608061</c:v>
                </c:pt>
                <c:pt idx="920">
                  <c:v>0.112991958</c:v>
                </c:pt>
                <c:pt idx="921">
                  <c:v>0.11135556200000001</c:v>
                </c:pt>
                <c:pt idx="922">
                  <c:v>0.112573059</c:v>
                </c:pt>
                <c:pt idx="923">
                  <c:v>0.11277606799999999</c:v>
                </c:pt>
                <c:pt idx="924">
                  <c:v>0.11238041</c:v>
                </c:pt>
                <c:pt idx="925">
                  <c:v>0.110364316</c:v>
                </c:pt>
                <c:pt idx="926">
                  <c:v>0.111922729</c:v>
                </c:pt>
                <c:pt idx="927">
                  <c:v>0.110920422</c:v>
                </c:pt>
                <c:pt idx="928">
                  <c:v>0.112143519</c:v>
                </c:pt>
                <c:pt idx="929">
                  <c:v>0.109854413</c:v>
                </c:pt>
                <c:pt idx="930">
                  <c:v>0.11041205900000001</c:v>
                </c:pt>
                <c:pt idx="931">
                  <c:v>0.11064404899999999</c:v>
                </c:pt>
                <c:pt idx="932">
                  <c:v>0.11023243000000001</c:v>
                </c:pt>
                <c:pt idx="933">
                  <c:v>0.11224614400000001</c:v>
                </c:pt>
                <c:pt idx="934">
                  <c:v>0.10913870000000001</c:v>
                </c:pt>
                <c:pt idx="935">
                  <c:v>0.107869401</c:v>
                </c:pt>
                <c:pt idx="936">
                  <c:v>0.106605982</c:v>
                </c:pt>
                <c:pt idx="937">
                  <c:v>0.109388611</c:v>
                </c:pt>
                <c:pt idx="938">
                  <c:v>0.10494690499999999</c:v>
                </c:pt>
                <c:pt idx="939">
                  <c:v>0.10363644499999999</c:v>
                </c:pt>
                <c:pt idx="940">
                  <c:v>0.104309316</c:v>
                </c:pt>
                <c:pt idx="941">
                  <c:v>0.10329832899999999</c:v>
                </c:pt>
                <c:pt idx="942">
                  <c:v>0.10054930099999999</c:v>
                </c:pt>
                <c:pt idx="943">
                  <c:v>0.42842070199999999</c:v>
                </c:pt>
                <c:pt idx="944">
                  <c:v>0.99912705999999996</c:v>
                </c:pt>
                <c:pt idx="945">
                  <c:v>0.99847700900000003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2">
                  <c:v>0</c:v>
                </c:pt>
                <c:pt idx="1003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F-4924-861F-E1AEAE3D1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823471"/>
        <c:axId val="1168825551"/>
      </c:scatterChart>
      <c:valAx>
        <c:axId val="116882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25551"/>
        <c:crosses val="autoZero"/>
        <c:crossBetween val="midCat"/>
      </c:valAx>
      <c:valAx>
        <c:axId val="1168825551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2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inlet gas consumed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Data'!$BG$1</c:f>
              <c:strCache>
                <c:ptCount val="1"/>
                <c:pt idx="0">
                  <c:v>diferenceconsumedinout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'Reactor Data'!$B:$B</c:f>
              <c:strCache>
                <c:ptCount val="1011"/>
                <c:pt idx="0">
                  <c:v>Timestampa</c:v>
                </c:pt>
                <c:pt idx="1">
                  <c:v>08/11/2022 13:20</c:v>
                </c:pt>
                <c:pt idx="2">
                  <c:v>08/11/2022 13:40</c:v>
                </c:pt>
                <c:pt idx="3">
                  <c:v>08/11/2022 14:00</c:v>
                </c:pt>
                <c:pt idx="4">
                  <c:v>08/11/2022 14:20</c:v>
                </c:pt>
                <c:pt idx="5">
                  <c:v>08/11/2022 14:40</c:v>
                </c:pt>
                <c:pt idx="6">
                  <c:v>08/11/2022 15:00</c:v>
                </c:pt>
                <c:pt idx="7">
                  <c:v>08/11/2022 15:20</c:v>
                </c:pt>
                <c:pt idx="8">
                  <c:v>08/11/2022 15:40</c:v>
                </c:pt>
                <c:pt idx="9">
                  <c:v>08/11/2022 16:00</c:v>
                </c:pt>
                <c:pt idx="10">
                  <c:v>08/11/2022 16:20</c:v>
                </c:pt>
                <c:pt idx="11">
                  <c:v>08/11/2022 16:40</c:v>
                </c:pt>
                <c:pt idx="12">
                  <c:v>08/11/2022 17:00</c:v>
                </c:pt>
                <c:pt idx="13">
                  <c:v>08/11/2022 17:20</c:v>
                </c:pt>
                <c:pt idx="14">
                  <c:v>08/11/2022 17:40</c:v>
                </c:pt>
                <c:pt idx="15">
                  <c:v>08/11/2022 18:00</c:v>
                </c:pt>
                <c:pt idx="16">
                  <c:v>08/11/2022 18:20</c:v>
                </c:pt>
                <c:pt idx="17">
                  <c:v>08/11/2022 18:40</c:v>
                </c:pt>
                <c:pt idx="18">
                  <c:v>08/11/2022 19:00</c:v>
                </c:pt>
                <c:pt idx="19">
                  <c:v>08/11/2022 19:20</c:v>
                </c:pt>
                <c:pt idx="20">
                  <c:v>08/11/2022 19:40</c:v>
                </c:pt>
                <c:pt idx="21">
                  <c:v>08/11/2022 20:00</c:v>
                </c:pt>
                <c:pt idx="22">
                  <c:v>08/11/2022 20:20</c:v>
                </c:pt>
                <c:pt idx="23">
                  <c:v>08/11/2022 20:40</c:v>
                </c:pt>
                <c:pt idx="24">
                  <c:v>08/11/2022 21:00</c:v>
                </c:pt>
                <c:pt idx="25">
                  <c:v>08/11/2022 21:20</c:v>
                </c:pt>
                <c:pt idx="26">
                  <c:v>08/11/2022 21:40</c:v>
                </c:pt>
                <c:pt idx="27">
                  <c:v>08/11/2022 22:00</c:v>
                </c:pt>
                <c:pt idx="28">
                  <c:v>08/11/2022 22:20</c:v>
                </c:pt>
                <c:pt idx="29">
                  <c:v>08/11/2022 22:40</c:v>
                </c:pt>
                <c:pt idx="30">
                  <c:v>08/11/2022 23:00</c:v>
                </c:pt>
                <c:pt idx="31">
                  <c:v>08/11/2022 23:20</c:v>
                </c:pt>
                <c:pt idx="32">
                  <c:v>08/11/2022 23:40</c:v>
                </c:pt>
                <c:pt idx="33">
                  <c:v>09/11/2022 00:00</c:v>
                </c:pt>
                <c:pt idx="34">
                  <c:v>09/11/2022 00:20</c:v>
                </c:pt>
                <c:pt idx="35">
                  <c:v>09/11/2022 00:40</c:v>
                </c:pt>
                <c:pt idx="36">
                  <c:v>09/11/2022 01:00</c:v>
                </c:pt>
                <c:pt idx="37">
                  <c:v>09/11/2022 01:20</c:v>
                </c:pt>
                <c:pt idx="38">
                  <c:v>09/11/2022 01:40</c:v>
                </c:pt>
                <c:pt idx="39">
                  <c:v>09/11/2022 02:00</c:v>
                </c:pt>
                <c:pt idx="40">
                  <c:v>09/11/2022 02:20</c:v>
                </c:pt>
                <c:pt idx="41">
                  <c:v>09/11/2022 02:40</c:v>
                </c:pt>
                <c:pt idx="42">
                  <c:v>09/11/2022 03:00</c:v>
                </c:pt>
                <c:pt idx="43">
                  <c:v>09/11/2022 03:20</c:v>
                </c:pt>
                <c:pt idx="44">
                  <c:v>09/11/2022 03:40</c:v>
                </c:pt>
                <c:pt idx="45">
                  <c:v>09/11/2022 04:00</c:v>
                </c:pt>
                <c:pt idx="46">
                  <c:v>09/11/2022 04:20</c:v>
                </c:pt>
                <c:pt idx="47">
                  <c:v>09/11/2022 04:40</c:v>
                </c:pt>
                <c:pt idx="48">
                  <c:v>09/11/2022 05:00</c:v>
                </c:pt>
                <c:pt idx="49">
                  <c:v>09/11/2022 05:20</c:v>
                </c:pt>
                <c:pt idx="50">
                  <c:v>09/11/2022 05:40</c:v>
                </c:pt>
                <c:pt idx="51">
                  <c:v>09/11/2022 06:00</c:v>
                </c:pt>
                <c:pt idx="52">
                  <c:v>09/11/2022 06:20</c:v>
                </c:pt>
                <c:pt idx="53">
                  <c:v>09/11/2022 06:40</c:v>
                </c:pt>
                <c:pt idx="54">
                  <c:v>09/11/2022 07:00</c:v>
                </c:pt>
                <c:pt idx="55">
                  <c:v>09/11/2022 07:20</c:v>
                </c:pt>
                <c:pt idx="56">
                  <c:v>09/11/2022 07:40</c:v>
                </c:pt>
                <c:pt idx="57">
                  <c:v>09/11/2022 08:00</c:v>
                </c:pt>
                <c:pt idx="58">
                  <c:v>09/11/2022 08:20</c:v>
                </c:pt>
                <c:pt idx="59">
                  <c:v>09/11/2022 08:40</c:v>
                </c:pt>
                <c:pt idx="60">
                  <c:v>09/11/2022 09:00</c:v>
                </c:pt>
                <c:pt idx="61">
                  <c:v>09/11/2022 09:20</c:v>
                </c:pt>
                <c:pt idx="62">
                  <c:v>09/11/2022 09:40</c:v>
                </c:pt>
                <c:pt idx="63">
                  <c:v>09/11/2022 10:00</c:v>
                </c:pt>
                <c:pt idx="64">
                  <c:v>09/11/2022 10:20</c:v>
                </c:pt>
                <c:pt idx="65">
                  <c:v>09/11/2022 10:40</c:v>
                </c:pt>
                <c:pt idx="66">
                  <c:v>09/11/2022 11:00</c:v>
                </c:pt>
                <c:pt idx="67">
                  <c:v>09/11/2022 11:20</c:v>
                </c:pt>
                <c:pt idx="68">
                  <c:v>09/11/2022 11:40</c:v>
                </c:pt>
                <c:pt idx="69">
                  <c:v>09/11/2022 12:00</c:v>
                </c:pt>
                <c:pt idx="70">
                  <c:v>09/11/2022 12:20</c:v>
                </c:pt>
                <c:pt idx="71">
                  <c:v>09/11/2022 12:40</c:v>
                </c:pt>
                <c:pt idx="72">
                  <c:v>09/11/2022 13:00</c:v>
                </c:pt>
                <c:pt idx="73">
                  <c:v>09/11/2022 13:20</c:v>
                </c:pt>
                <c:pt idx="74">
                  <c:v>09/11/2022 13:40</c:v>
                </c:pt>
                <c:pt idx="75">
                  <c:v>09/11/2022 14:00</c:v>
                </c:pt>
                <c:pt idx="76">
                  <c:v>09/11/2022 14:20</c:v>
                </c:pt>
                <c:pt idx="77">
                  <c:v>09/11/2022 14:40</c:v>
                </c:pt>
                <c:pt idx="78">
                  <c:v>09/11/2022 15:00</c:v>
                </c:pt>
                <c:pt idx="79">
                  <c:v>09/11/2022 15:20</c:v>
                </c:pt>
                <c:pt idx="80">
                  <c:v>09/11/2022 15:40</c:v>
                </c:pt>
                <c:pt idx="81">
                  <c:v>09/11/2022 16:00</c:v>
                </c:pt>
                <c:pt idx="82">
                  <c:v>09/11/2022 16:20</c:v>
                </c:pt>
                <c:pt idx="83">
                  <c:v>09/11/2022 16:40</c:v>
                </c:pt>
                <c:pt idx="84">
                  <c:v>09/11/2022 17:00</c:v>
                </c:pt>
                <c:pt idx="85">
                  <c:v>09/11/2022 17:20</c:v>
                </c:pt>
                <c:pt idx="86">
                  <c:v>09/11/2022 17:40</c:v>
                </c:pt>
                <c:pt idx="87">
                  <c:v>09/11/2022 18:00</c:v>
                </c:pt>
                <c:pt idx="88">
                  <c:v>09/11/2022 18:20</c:v>
                </c:pt>
                <c:pt idx="89">
                  <c:v>09/11/2022 18:40</c:v>
                </c:pt>
                <c:pt idx="90">
                  <c:v>09/11/2022 19:00</c:v>
                </c:pt>
                <c:pt idx="91">
                  <c:v>09/11/2022 19:20</c:v>
                </c:pt>
                <c:pt idx="92">
                  <c:v>09/11/2022 19:40</c:v>
                </c:pt>
                <c:pt idx="93">
                  <c:v>09/11/2022 20:00</c:v>
                </c:pt>
                <c:pt idx="94">
                  <c:v>09/11/2022 20:20</c:v>
                </c:pt>
                <c:pt idx="95">
                  <c:v>09/11/2022 20:40</c:v>
                </c:pt>
                <c:pt idx="96">
                  <c:v>09/11/2022 21:00</c:v>
                </c:pt>
                <c:pt idx="97">
                  <c:v>09/11/2022 21:20</c:v>
                </c:pt>
                <c:pt idx="98">
                  <c:v>09/11/2022 21:40</c:v>
                </c:pt>
                <c:pt idx="99">
                  <c:v>09/11/2022 22:00</c:v>
                </c:pt>
                <c:pt idx="100">
                  <c:v>09/11/2022 22:20</c:v>
                </c:pt>
                <c:pt idx="101">
                  <c:v>09/11/2022 22:40</c:v>
                </c:pt>
                <c:pt idx="102">
                  <c:v>09/11/2022 23:00</c:v>
                </c:pt>
                <c:pt idx="103">
                  <c:v>09/11/2022 23:20</c:v>
                </c:pt>
                <c:pt idx="104">
                  <c:v>09/11/2022 23:40</c:v>
                </c:pt>
                <c:pt idx="105">
                  <c:v>10/11/2022 00:00</c:v>
                </c:pt>
                <c:pt idx="106">
                  <c:v>10/11/2022 00:20</c:v>
                </c:pt>
                <c:pt idx="107">
                  <c:v>10/11/2022 00:40</c:v>
                </c:pt>
                <c:pt idx="108">
                  <c:v>10/11/2022 01:00</c:v>
                </c:pt>
                <c:pt idx="109">
                  <c:v>10/11/2022 01:20</c:v>
                </c:pt>
                <c:pt idx="110">
                  <c:v>10/11/2022 01:40</c:v>
                </c:pt>
                <c:pt idx="111">
                  <c:v>10/11/2022 02:00</c:v>
                </c:pt>
                <c:pt idx="112">
                  <c:v>10/11/2022 02:20</c:v>
                </c:pt>
                <c:pt idx="113">
                  <c:v>10/11/2022 02:40</c:v>
                </c:pt>
                <c:pt idx="114">
                  <c:v>10/11/2022 03:00</c:v>
                </c:pt>
                <c:pt idx="115">
                  <c:v>10/11/2022 03:20</c:v>
                </c:pt>
                <c:pt idx="116">
                  <c:v>10/11/2022 03:40</c:v>
                </c:pt>
                <c:pt idx="117">
                  <c:v>10/11/2022 04:00</c:v>
                </c:pt>
                <c:pt idx="118">
                  <c:v>10/11/2022 04:20</c:v>
                </c:pt>
                <c:pt idx="119">
                  <c:v>10/11/2022 04:40</c:v>
                </c:pt>
                <c:pt idx="120">
                  <c:v>10/11/2022 05:00</c:v>
                </c:pt>
                <c:pt idx="121">
                  <c:v>10/11/2022 05:20</c:v>
                </c:pt>
                <c:pt idx="122">
                  <c:v>10/11/2022 05:40</c:v>
                </c:pt>
                <c:pt idx="123">
                  <c:v>10/11/2022 06:00</c:v>
                </c:pt>
                <c:pt idx="124">
                  <c:v>10/11/2022 06:20</c:v>
                </c:pt>
                <c:pt idx="125">
                  <c:v>10/11/2022 06:40</c:v>
                </c:pt>
                <c:pt idx="126">
                  <c:v>10/11/2022 07:00</c:v>
                </c:pt>
                <c:pt idx="127">
                  <c:v>10/11/2022 07:20</c:v>
                </c:pt>
                <c:pt idx="128">
                  <c:v>10/11/2022 07:40</c:v>
                </c:pt>
                <c:pt idx="129">
                  <c:v>10/11/2022 08:00</c:v>
                </c:pt>
                <c:pt idx="130">
                  <c:v>10/11/2022 08:20</c:v>
                </c:pt>
                <c:pt idx="131">
                  <c:v>10/11/2022 08:40</c:v>
                </c:pt>
                <c:pt idx="132">
                  <c:v>10/11/2022 09:00</c:v>
                </c:pt>
                <c:pt idx="133">
                  <c:v>10/11/2022 09:20</c:v>
                </c:pt>
                <c:pt idx="134">
                  <c:v>10/11/2022 09:40</c:v>
                </c:pt>
                <c:pt idx="135">
                  <c:v>10/11/2022 10:00</c:v>
                </c:pt>
                <c:pt idx="136">
                  <c:v>10/11/2022 10:20</c:v>
                </c:pt>
                <c:pt idx="137">
                  <c:v>10/11/2022 10:40</c:v>
                </c:pt>
                <c:pt idx="138">
                  <c:v>10/11/2022 11:00</c:v>
                </c:pt>
                <c:pt idx="139">
                  <c:v>10/11/2022 11:20</c:v>
                </c:pt>
                <c:pt idx="140">
                  <c:v>10/11/2022 11:40</c:v>
                </c:pt>
                <c:pt idx="141">
                  <c:v>10/11/2022 12:00</c:v>
                </c:pt>
                <c:pt idx="142">
                  <c:v>10/11/2022 12:20</c:v>
                </c:pt>
                <c:pt idx="143">
                  <c:v>10/11/2022 12:40</c:v>
                </c:pt>
                <c:pt idx="144">
                  <c:v>10/11/2022 13:00</c:v>
                </c:pt>
                <c:pt idx="145">
                  <c:v>10/11/2022 13:20</c:v>
                </c:pt>
                <c:pt idx="146">
                  <c:v>10/11/2022 13:40</c:v>
                </c:pt>
                <c:pt idx="147">
                  <c:v>10/11/2022 14:00</c:v>
                </c:pt>
                <c:pt idx="148">
                  <c:v>10/11/2022 14:20</c:v>
                </c:pt>
                <c:pt idx="149">
                  <c:v>10/11/2022 14:40</c:v>
                </c:pt>
                <c:pt idx="150">
                  <c:v>10/11/2022 15:00</c:v>
                </c:pt>
                <c:pt idx="151">
                  <c:v>10/11/2022 15:20</c:v>
                </c:pt>
                <c:pt idx="152">
                  <c:v>10/11/2022 15:40</c:v>
                </c:pt>
                <c:pt idx="153">
                  <c:v>10/11/2022 16:00</c:v>
                </c:pt>
                <c:pt idx="154">
                  <c:v>10/11/2022 16:20</c:v>
                </c:pt>
                <c:pt idx="155">
                  <c:v>10/11/2022 16:40</c:v>
                </c:pt>
                <c:pt idx="156">
                  <c:v>10/11/2022 17:00</c:v>
                </c:pt>
                <c:pt idx="157">
                  <c:v>10/11/2022 17:20</c:v>
                </c:pt>
                <c:pt idx="158">
                  <c:v>10/11/2022 17:40</c:v>
                </c:pt>
                <c:pt idx="159">
                  <c:v>10/11/2022 18:00</c:v>
                </c:pt>
                <c:pt idx="160">
                  <c:v>10/11/2022 18:20</c:v>
                </c:pt>
                <c:pt idx="161">
                  <c:v>10/11/2022 18:40</c:v>
                </c:pt>
                <c:pt idx="162">
                  <c:v>10/11/2022 19:00</c:v>
                </c:pt>
                <c:pt idx="163">
                  <c:v>10/11/2022 19:20</c:v>
                </c:pt>
                <c:pt idx="164">
                  <c:v>10/11/2022 19:40</c:v>
                </c:pt>
                <c:pt idx="165">
                  <c:v>10/11/2022 20:00</c:v>
                </c:pt>
                <c:pt idx="166">
                  <c:v>10/11/2022 20:20</c:v>
                </c:pt>
                <c:pt idx="167">
                  <c:v>10/11/2022 20:40</c:v>
                </c:pt>
                <c:pt idx="168">
                  <c:v>10/11/2022 21:00</c:v>
                </c:pt>
                <c:pt idx="169">
                  <c:v>10/11/2022 21:20</c:v>
                </c:pt>
                <c:pt idx="170">
                  <c:v>10/11/2022 21:40</c:v>
                </c:pt>
                <c:pt idx="171">
                  <c:v>10/11/2022 22:00</c:v>
                </c:pt>
                <c:pt idx="172">
                  <c:v>10/11/2022 22:20</c:v>
                </c:pt>
                <c:pt idx="173">
                  <c:v>10/11/2022 22:40</c:v>
                </c:pt>
                <c:pt idx="174">
                  <c:v>10/11/2022 23:00</c:v>
                </c:pt>
                <c:pt idx="175">
                  <c:v>10/11/2022 23:20</c:v>
                </c:pt>
                <c:pt idx="176">
                  <c:v>10/11/2022 23:40</c:v>
                </c:pt>
                <c:pt idx="177">
                  <c:v>11/11/2022 00:00</c:v>
                </c:pt>
                <c:pt idx="178">
                  <c:v>11/11/2022 00:20</c:v>
                </c:pt>
                <c:pt idx="179">
                  <c:v>11/11/2022 00:40</c:v>
                </c:pt>
                <c:pt idx="180">
                  <c:v>11/11/2022 01:00</c:v>
                </c:pt>
                <c:pt idx="181">
                  <c:v>11/11/2022 01:20</c:v>
                </c:pt>
                <c:pt idx="182">
                  <c:v>11/11/2022 01:40</c:v>
                </c:pt>
                <c:pt idx="183">
                  <c:v>11/11/2022 02:00</c:v>
                </c:pt>
                <c:pt idx="184">
                  <c:v>11/11/2022 02:20</c:v>
                </c:pt>
                <c:pt idx="185">
                  <c:v>11/11/2022 02:40</c:v>
                </c:pt>
                <c:pt idx="186">
                  <c:v>11/11/2022 03:00</c:v>
                </c:pt>
                <c:pt idx="187">
                  <c:v>11/11/2022 03:20</c:v>
                </c:pt>
                <c:pt idx="188">
                  <c:v>11/11/2022 03:40</c:v>
                </c:pt>
                <c:pt idx="189">
                  <c:v>11/11/2022 04:00</c:v>
                </c:pt>
                <c:pt idx="190">
                  <c:v>11/11/2022 04:20</c:v>
                </c:pt>
                <c:pt idx="191">
                  <c:v>11/11/2022 04:40</c:v>
                </c:pt>
                <c:pt idx="192">
                  <c:v>11/11/2022 05:00</c:v>
                </c:pt>
                <c:pt idx="193">
                  <c:v>11/11/2022 05:20</c:v>
                </c:pt>
                <c:pt idx="194">
                  <c:v>11/11/2022 05:40</c:v>
                </c:pt>
                <c:pt idx="195">
                  <c:v>11/11/2022 06:00</c:v>
                </c:pt>
                <c:pt idx="196">
                  <c:v>11/11/2022 06:20</c:v>
                </c:pt>
                <c:pt idx="197">
                  <c:v>11/11/2022 06:40</c:v>
                </c:pt>
                <c:pt idx="198">
                  <c:v>11/11/2022 07:00</c:v>
                </c:pt>
                <c:pt idx="199">
                  <c:v>11/11/2022 07:20</c:v>
                </c:pt>
                <c:pt idx="200">
                  <c:v>11/11/2022 07:40</c:v>
                </c:pt>
                <c:pt idx="201">
                  <c:v>11/11/2022 08:00</c:v>
                </c:pt>
                <c:pt idx="202">
                  <c:v>11/11/2022 08:20</c:v>
                </c:pt>
                <c:pt idx="203">
                  <c:v>11/11/2022 08:40</c:v>
                </c:pt>
                <c:pt idx="204">
                  <c:v>11/11/2022 09:00</c:v>
                </c:pt>
                <c:pt idx="205">
                  <c:v>11/11/2022 09:20</c:v>
                </c:pt>
                <c:pt idx="206">
                  <c:v>11/11/2022 09:40</c:v>
                </c:pt>
                <c:pt idx="207">
                  <c:v>11/11/2022 10:00</c:v>
                </c:pt>
                <c:pt idx="208">
                  <c:v>11/11/2022 10:20</c:v>
                </c:pt>
                <c:pt idx="209">
                  <c:v>11/11/2022 10:40</c:v>
                </c:pt>
                <c:pt idx="210">
                  <c:v>11/11/2022 11:00</c:v>
                </c:pt>
                <c:pt idx="211">
                  <c:v>11/11/2022 11:20</c:v>
                </c:pt>
                <c:pt idx="212">
                  <c:v>11/11/2022 11:40</c:v>
                </c:pt>
                <c:pt idx="213">
                  <c:v>11/11/2022 12:00</c:v>
                </c:pt>
                <c:pt idx="214">
                  <c:v>11/11/2022 12:20</c:v>
                </c:pt>
                <c:pt idx="215">
                  <c:v>11/11/2022 12:40</c:v>
                </c:pt>
                <c:pt idx="216">
                  <c:v>11/11/2022 13:00</c:v>
                </c:pt>
                <c:pt idx="217">
                  <c:v>11/11/2022 13:20</c:v>
                </c:pt>
                <c:pt idx="218">
                  <c:v>11/11/2022 13:40</c:v>
                </c:pt>
                <c:pt idx="219">
                  <c:v>11/11/2022 14:00</c:v>
                </c:pt>
                <c:pt idx="220">
                  <c:v>11/11/2022 14:20</c:v>
                </c:pt>
                <c:pt idx="221">
                  <c:v>11/11/2022 14:40</c:v>
                </c:pt>
                <c:pt idx="222">
                  <c:v>11/11/2022 15:00</c:v>
                </c:pt>
                <c:pt idx="223">
                  <c:v>11/11/2022 15:20</c:v>
                </c:pt>
                <c:pt idx="224">
                  <c:v>11/11/2022 15:40</c:v>
                </c:pt>
                <c:pt idx="225">
                  <c:v>11/11/2022 16:00</c:v>
                </c:pt>
                <c:pt idx="226">
                  <c:v>11/11/2022 16:20</c:v>
                </c:pt>
                <c:pt idx="227">
                  <c:v>11/11/2022 16:40</c:v>
                </c:pt>
                <c:pt idx="228">
                  <c:v>11/11/2022 17:00</c:v>
                </c:pt>
                <c:pt idx="229">
                  <c:v>11/11/2022 17:20</c:v>
                </c:pt>
                <c:pt idx="230">
                  <c:v>11/11/2022 17:40</c:v>
                </c:pt>
                <c:pt idx="231">
                  <c:v>11/11/2022 18:00</c:v>
                </c:pt>
                <c:pt idx="232">
                  <c:v>11/11/2022 18:20</c:v>
                </c:pt>
                <c:pt idx="233">
                  <c:v>11/11/2022 18:40</c:v>
                </c:pt>
                <c:pt idx="234">
                  <c:v>11/11/2022 19:00</c:v>
                </c:pt>
                <c:pt idx="235">
                  <c:v>11/11/2022 19:20</c:v>
                </c:pt>
                <c:pt idx="236">
                  <c:v>11/11/2022 19:40</c:v>
                </c:pt>
                <c:pt idx="237">
                  <c:v>11/11/2022 20:00</c:v>
                </c:pt>
                <c:pt idx="238">
                  <c:v>11/11/2022 20:20</c:v>
                </c:pt>
                <c:pt idx="239">
                  <c:v>11/11/2022 20:40</c:v>
                </c:pt>
                <c:pt idx="240">
                  <c:v>11/11/2022 21:00</c:v>
                </c:pt>
                <c:pt idx="241">
                  <c:v>11/11/2022 21:20</c:v>
                </c:pt>
                <c:pt idx="242">
                  <c:v>11/11/2022 21:40</c:v>
                </c:pt>
                <c:pt idx="243">
                  <c:v>11/11/2022 22:00</c:v>
                </c:pt>
                <c:pt idx="244">
                  <c:v>11/11/2022 22:20</c:v>
                </c:pt>
                <c:pt idx="245">
                  <c:v>11/11/2022 22:40</c:v>
                </c:pt>
                <c:pt idx="246">
                  <c:v>11/11/2022 23:00</c:v>
                </c:pt>
                <c:pt idx="247">
                  <c:v>11/11/2022 23:20</c:v>
                </c:pt>
                <c:pt idx="248">
                  <c:v>11/11/2022 23:40</c:v>
                </c:pt>
                <c:pt idx="249">
                  <c:v>12/11/2022 00:00</c:v>
                </c:pt>
                <c:pt idx="250">
                  <c:v>12/11/2022 00:20</c:v>
                </c:pt>
                <c:pt idx="251">
                  <c:v>12/11/2022 00:40</c:v>
                </c:pt>
                <c:pt idx="252">
                  <c:v>12/11/2022 01:00</c:v>
                </c:pt>
                <c:pt idx="253">
                  <c:v>12/11/2022 01:20</c:v>
                </c:pt>
                <c:pt idx="254">
                  <c:v>12/11/2022 01:40</c:v>
                </c:pt>
                <c:pt idx="255">
                  <c:v>12/11/2022 02:00</c:v>
                </c:pt>
                <c:pt idx="256">
                  <c:v>12/11/2022 02:20</c:v>
                </c:pt>
                <c:pt idx="257">
                  <c:v>12/11/2022 02:40</c:v>
                </c:pt>
                <c:pt idx="258">
                  <c:v>12/11/2022 03:00</c:v>
                </c:pt>
                <c:pt idx="259">
                  <c:v>12/11/2022 03:20</c:v>
                </c:pt>
                <c:pt idx="260">
                  <c:v>12/11/2022 03:40</c:v>
                </c:pt>
                <c:pt idx="261">
                  <c:v>12/11/2022 04:00</c:v>
                </c:pt>
                <c:pt idx="262">
                  <c:v>12/11/2022 04:20</c:v>
                </c:pt>
                <c:pt idx="263">
                  <c:v>12/11/2022 04:40</c:v>
                </c:pt>
                <c:pt idx="264">
                  <c:v>12/11/2022 05:00</c:v>
                </c:pt>
                <c:pt idx="265">
                  <c:v>12/11/2022 05:20</c:v>
                </c:pt>
                <c:pt idx="266">
                  <c:v>12/11/2022 05:40</c:v>
                </c:pt>
                <c:pt idx="267">
                  <c:v>12/11/2022 06:00</c:v>
                </c:pt>
                <c:pt idx="268">
                  <c:v>12/11/2022 06:20</c:v>
                </c:pt>
                <c:pt idx="269">
                  <c:v>12/11/2022 06:40</c:v>
                </c:pt>
                <c:pt idx="270">
                  <c:v>12/11/2022 07:00</c:v>
                </c:pt>
                <c:pt idx="271">
                  <c:v>12/11/2022 07:20</c:v>
                </c:pt>
                <c:pt idx="272">
                  <c:v>12/11/2022 07:40</c:v>
                </c:pt>
                <c:pt idx="273">
                  <c:v>12/11/2022 08:00</c:v>
                </c:pt>
                <c:pt idx="274">
                  <c:v>12/11/2022 08:20</c:v>
                </c:pt>
                <c:pt idx="275">
                  <c:v>12/11/2022 08:40</c:v>
                </c:pt>
                <c:pt idx="276">
                  <c:v>12/11/2022 09:00</c:v>
                </c:pt>
                <c:pt idx="277">
                  <c:v>12/11/2022 09:20</c:v>
                </c:pt>
                <c:pt idx="278">
                  <c:v>12/11/2022 09:40</c:v>
                </c:pt>
                <c:pt idx="279">
                  <c:v>12/11/2022 10:00</c:v>
                </c:pt>
                <c:pt idx="280">
                  <c:v>12/11/2022 10:20</c:v>
                </c:pt>
                <c:pt idx="281">
                  <c:v>12/11/2022 10:40</c:v>
                </c:pt>
                <c:pt idx="282">
                  <c:v>12/11/2022 11:00</c:v>
                </c:pt>
                <c:pt idx="283">
                  <c:v>12/11/2022 11:20</c:v>
                </c:pt>
                <c:pt idx="284">
                  <c:v>12/11/2022 11:40</c:v>
                </c:pt>
                <c:pt idx="285">
                  <c:v>12/11/2022 12:00</c:v>
                </c:pt>
                <c:pt idx="286">
                  <c:v>12/11/2022 12:20</c:v>
                </c:pt>
                <c:pt idx="287">
                  <c:v>12/11/2022 12:40</c:v>
                </c:pt>
                <c:pt idx="288">
                  <c:v>12/11/2022 13:00</c:v>
                </c:pt>
                <c:pt idx="289">
                  <c:v>12/11/2022 13:20</c:v>
                </c:pt>
                <c:pt idx="290">
                  <c:v>12/11/2022 13:40</c:v>
                </c:pt>
                <c:pt idx="291">
                  <c:v>12/11/2022 14:00</c:v>
                </c:pt>
                <c:pt idx="292">
                  <c:v>12/11/2022 14:20</c:v>
                </c:pt>
                <c:pt idx="293">
                  <c:v>12/11/2022 14:40</c:v>
                </c:pt>
                <c:pt idx="294">
                  <c:v>12/11/2022 15:00</c:v>
                </c:pt>
                <c:pt idx="295">
                  <c:v>12/11/2022 15:20</c:v>
                </c:pt>
                <c:pt idx="296">
                  <c:v>12/11/2022 15:40</c:v>
                </c:pt>
                <c:pt idx="297">
                  <c:v>12/11/2022 16:00</c:v>
                </c:pt>
                <c:pt idx="298">
                  <c:v>12/11/2022 16:20</c:v>
                </c:pt>
                <c:pt idx="299">
                  <c:v>12/11/2022 16:40</c:v>
                </c:pt>
                <c:pt idx="300">
                  <c:v>12/11/2022 17:00</c:v>
                </c:pt>
                <c:pt idx="301">
                  <c:v>12/11/2022 17:20</c:v>
                </c:pt>
                <c:pt idx="302">
                  <c:v>12/11/2022 17:40</c:v>
                </c:pt>
                <c:pt idx="303">
                  <c:v>12/11/2022 18:00</c:v>
                </c:pt>
                <c:pt idx="304">
                  <c:v>12/11/2022 18:20</c:v>
                </c:pt>
                <c:pt idx="305">
                  <c:v>12/11/2022 18:40</c:v>
                </c:pt>
                <c:pt idx="306">
                  <c:v>12/11/2022 19:00</c:v>
                </c:pt>
                <c:pt idx="307">
                  <c:v>12/11/2022 19:20</c:v>
                </c:pt>
                <c:pt idx="308">
                  <c:v>12/11/2022 19:40</c:v>
                </c:pt>
                <c:pt idx="309">
                  <c:v>12/11/2022 20:00</c:v>
                </c:pt>
                <c:pt idx="310">
                  <c:v>12/11/2022 20:20</c:v>
                </c:pt>
                <c:pt idx="311">
                  <c:v>12/11/2022 20:40</c:v>
                </c:pt>
                <c:pt idx="312">
                  <c:v>12/11/2022 21:00</c:v>
                </c:pt>
                <c:pt idx="313">
                  <c:v>12/11/2022 21:20</c:v>
                </c:pt>
                <c:pt idx="314">
                  <c:v>12/11/2022 21:40</c:v>
                </c:pt>
                <c:pt idx="315">
                  <c:v>12/11/2022 22:00</c:v>
                </c:pt>
                <c:pt idx="316">
                  <c:v>12/11/2022 22:20</c:v>
                </c:pt>
                <c:pt idx="317">
                  <c:v>12/11/2022 22:40</c:v>
                </c:pt>
                <c:pt idx="318">
                  <c:v>12/11/2022 23:00</c:v>
                </c:pt>
                <c:pt idx="319">
                  <c:v>12/11/2022 23:20</c:v>
                </c:pt>
                <c:pt idx="320">
                  <c:v>12/11/2022 23:40</c:v>
                </c:pt>
                <c:pt idx="321">
                  <c:v>13/11/2022 00:00</c:v>
                </c:pt>
                <c:pt idx="322">
                  <c:v>13/11/2022 00:20</c:v>
                </c:pt>
                <c:pt idx="323">
                  <c:v>13/11/2022 00:40</c:v>
                </c:pt>
                <c:pt idx="324">
                  <c:v>13/11/2022 01:00</c:v>
                </c:pt>
                <c:pt idx="325">
                  <c:v>13/11/2022 01:20</c:v>
                </c:pt>
                <c:pt idx="326">
                  <c:v>13/11/2022 01:40</c:v>
                </c:pt>
                <c:pt idx="327">
                  <c:v>13/11/2022 02:00</c:v>
                </c:pt>
                <c:pt idx="328">
                  <c:v>13/11/2022 02:20</c:v>
                </c:pt>
                <c:pt idx="329">
                  <c:v>13/11/2022 02:40</c:v>
                </c:pt>
                <c:pt idx="330">
                  <c:v>13/11/2022 03:00</c:v>
                </c:pt>
                <c:pt idx="331">
                  <c:v>13/11/2022 03:20</c:v>
                </c:pt>
                <c:pt idx="332">
                  <c:v>13/11/2022 03:40</c:v>
                </c:pt>
                <c:pt idx="333">
                  <c:v>13/11/2022 04:00</c:v>
                </c:pt>
                <c:pt idx="334">
                  <c:v>13/11/2022 04:20</c:v>
                </c:pt>
                <c:pt idx="335">
                  <c:v>13/11/2022 04:40</c:v>
                </c:pt>
                <c:pt idx="336">
                  <c:v>13/11/2022 05:00</c:v>
                </c:pt>
                <c:pt idx="337">
                  <c:v>13/11/2022 05:20</c:v>
                </c:pt>
                <c:pt idx="338">
                  <c:v>13/11/2022 05:40</c:v>
                </c:pt>
                <c:pt idx="339">
                  <c:v>13/11/2022 06:00</c:v>
                </c:pt>
                <c:pt idx="340">
                  <c:v>13/11/2022 06:20</c:v>
                </c:pt>
                <c:pt idx="341">
                  <c:v>13/11/2022 06:40</c:v>
                </c:pt>
                <c:pt idx="342">
                  <c:v>13/11/2022 07:00</c:v>
                </c:pt>
                <c:pt idx="343">
                  <c:v>13/11/2022 07:20</c:v>
                </c:pt>
                <c:pt idx="344">
                  <c:v>13/11/2022 07:40</c:v>
                </c:pt>
                <c:pt idx="345">
                  <c:v>13/11/2022 08:00</c:v>
                </c:pt>
                <c:pt idx="346">
                  <c:v>13/11/2022 08:20</c:v>
                </c:pt>
                <c:pt idx="347">
                  <c:v>13/11/2022 08:40</c:v>
                </c:pt>
                <c:pt idx="348">
                  <c:v>13/11/2022 09:00</c:v>
                </c:pt>
                <c:pt idx="349">
                  <c:v>13/11/2022 09:20</c:v>
                </c:pt>
                <c:pt idx="350">
                  <c:v>13/11/2022 09:40</c:v>
                </c:pt>
                <c:pt idx="351">
                  <c:v>13/11/2022 10:00</c:v>
                </c:pt>
                <c:pt idx="352">
                  <c:v>13/11/2022 10:20</c:v>
                </c:pt>
                <c:pt idx="353">
                  <c:v>13/11/2022 10:40</c:v>
                </c:pt>
                <c:pt idx="354">
                  <c:v>13/11/2022 11:00</c:v>
                </c:pt>
                <c:pt idx="355">
                  <c:v>13/11/2022 11:20</c:v>
                </c:pt>
                <c:pt idx="356">
                  <c:v>13/11/2022 11:40</c:v>
                </c:pt>
                <c:pt idx="357">
                  <c:v>13/11/2022 12:00</c:v>
                </c:pt>
                <c:pt idx="358">
                  <c:v>13/11/2022 12:20</c:v>
                </c:pt>
                <c:pt idx="359">
                  <c:v>13/11/2022 12:40</c:v>
                </c:pt>
                <c:pt idx="360">
                  <c:v>13/11/2022 13:00</c:v>
                </c:pt>
                <c:pt idx="361">
                  <c:v>13/11/2022 13:20</c:v>
                </c:pt>
                <c:pt idx="362">
                  <c:v>13/11/2022 13:40</c:v>
                </c:pt>
                <c:pt idx="363">
                  <c:v>13/11/2022 14:00</c:v>
                </c:pt>
                <c:pt idx="364">
                  <c:v>13/11/2022 14:20</c:v>
                </c:pt>
                <c:pt idx="365">
                  <c:v>13/11/2022 14:40</c:v>
                </c:pt>
                <c:pt idx="366">
                  <c:v>13/11/2022 15:00</c:v>
                </c:pt>
                <c:pt idx="367">
                  <c:v>13/11/2022 15:20</c:v>
                </c:pt>
                <c:pt idx="368">
                  <c:v>13/11/2022 15:40</c:v>
                </c:pt>
                <c:pt idx="369">
                  <c:v>13/11/2022 16:00</c:v>
                </c:pt>
                <c:pt idx="370">
                  <c:v>13/11/2022 16:20</c:v>
                </c:pt>
                <c:pt idx="371">
                  <c:v>13/11/2022 16:40</c:v>
                </c:pt>
                <c:pt idx="372">
                  <c:v>13/11/2022 17:00</c:v>
                </c:pt>
                <c:pt idx="373">
                  <c:v>13/11/2022 17:20</c:v>
                </c:pt>
                <c:pt idx="374">
                  <c:v>13/11/2022 17:40</c:v>
                </c:pt>
                <c:pt idx="375">
                  <c:v>13/11/2022 18:00</c:v>
                </c:pt>
                <c:pt idx="376">
                  <c:v>13/11/2022 18:20</c:v>
                </c:pt>
                <c:pt idx="377">
                  <c:v>13/11/2022 18:40</c:v>
                </c:pt>
                <c:pt idx="378">
                  <c:v>13/11/2022 19:00</c:v>
                </c:pt>
                <c:pt idx="379">
                  <c:v>13/11/2022 19:20</c:v>
                </c:pt>
                <c:pt idx="380">
                  <c:v>13/11/2022 19:40</c:v>
                </c:pt>
                <c:pt idx="381">
                  <c:v>13/11/2022 20:00</c:v>
                </c:pt>
                <c:pt idx="382">
                  <c:v>13/11/2022 20:20</c:v>
                </c:pt>
                <c:pt idx="383">
                  <c:v>13/11/2022 20:40</c:v>
                </c:pt>
                <c:pt idx="384">
                  <c:v>13/11/2022 21:00</c:v>
                </c:pt>
                <c:pt idx="385">
                  <c:v>13/11/2022 21:20</c:v>
                </c:pt>
                <c:pt idx="386">
                  <c:v>13/11/2022 21:40</c:v>
                </c:pt>
                <c:pt idx="387">
                  <c:v>13/11/2022 22:00</c:v>
                </c:pt>
                <c:pt idx="388">
                  <c:v>13/11/2022 22:20</c:v>
                </c:pt>
                <c:pt idx="389">
                  <c:v>13/11/2022 22:40</c:v>
                </c:pt>
                <c:pt idx="390">
                  <c:v>13/11/2022 23:00</c:v>
                </c:pt>
                <c:pt idx="391">
                  <c:v>13/11/2022 23:20</c:v>
                </c:pt>
                <c:pt idx="392">
                  <c:v>13/11/2022 23:40</c:v>
                </c:pt>
                <c:pt idx="393">
                  <c:v>14/11/2022 00:00</c:v>
                </c:pt>
                <c:pt idx="394">
                  <c:v>14/11/2022 00:20</c:v>
                </c:pt>
                <c:pt idx="395">
                  <c:v>14/11/2022 00:40</c:v>
                </c:pt>
                <c:pt idx="396">
                  <c:v>14/11/2022 01:00</c:v>
                </c:pt>
                <c:pt idx="397">
                  <c:v>14/11/2022 01:20</c:v>
                </c:pt>
                <c:pt idx="398">
                  <c:v>14/11/2022 01:40</c:v>
                </c:pt>
                <c:pt idx="399">
                  <c:v>14/11/2022 02:00</c:v>
                </c:pt>
                <c:pt idx="400">
                  <c:v>14/11/2022 02:20</c:v>
                </c:pt>
                <c:pt idx="401">
                  <c:v>14/11/2022 02:40</c:v>
                </c:pt>
                <c:pt idx="402">
                  <c:v>14/11/2022 03:00</c:v>
                </c:pt>
                <c:pt idx="403">
                  <c:v>14/11/2022 03:20</c:v>
                </c:pt>
                <c:pt idx="404">
                  <c:v>14/11/2022 03:40</c:v>
                </c:pt>
                <c:pt idx="405">
                  <c:v>14/11/2022 04:00</c:v>
                </c:pt>
                <c:pt idx="406">
                  <c:v>14/11/2022 04:20</c:v>
                </c:pt>
                <c:pt idx="407">
                  <c:v>14/11/2022 04:40</c:v>
                </c:pt>
                <c:pt idx="408">
                  <c:v>14/11/2022 05:00</c:v>
                </c:pt>
                <c:pt idx="409">
                  <c:v>14/11/2022 05:20</c:v>
                </c:pt>
                <c:pt idx="410">
                  <c:v>14/11/2022 05:40</c:v>
                </c:pt>
                <c:pt idx="411">
                  <c:v>14/11/2022 06:00</c:v>
                </c:pt>
                <c:pt idx="412">
                  <c:v>14/11/2022 06:20</c:v>
                </c:pt>
                <c:pt idx="413">
                  <c:v>14/11/2022 06:40</c:v>
                </c:pt>
                <c:pt idx="414">
                  <c:v>14/11/2022 07:00</c:v>
                </c:pt>
                <c:pt idx="415">
                  <c:v>14/11/2022 07:20</c:v>
                </c:pt>
                <c:pt idx="416">
                  <c:v>14/11/2022 07:40</c:v>
                </c:pt>
                <c:pt idx="417">
                  <c:v>14/11/2022 08:00</c:v>
                </c:pt>
                <c:pt idx="418">
                  <c:v>14/11/2022 08:20</c:v>
                </c:pt>
                <c:pt idx="419">
                  <c:v>14/11/2022 08:40</c:v>
                </c:pt>
                <c:pt idx="420">
                  <c:v>14/11/2022 09:00</c:v>
                </c:pt>
                <c:pt idx="421">
                  <c:v>14/11/2022 09:20</c:v>
                </c:pt>
                <c:pt idx="422">
                  <c:v>14/11/2022 09:40</c:v>
                </c:pt>
                <c:pt idx="423">
                  <c:v>14/11/2022 10:00</c:v>
                </c:pt>
                <c:pt idx="424">
                  <c:v>14/11/2022 10:20</c:v>
                </c:pt>
                <c:pt idx="425">
                  <c:v>14/11/2022 10:40</c:v>
                </c:pt>
                <c:pt idx="426">
                  <c:v>14/11/2022 11:00</c:v>
                </c:pt>
                <c:pt idx="427">
                  <c:v>14/11/2022 11:20</c:v>
                </c:pt>
                <c:pt idx="428">
                  <c:v>14/11/2022 11:40</c:v>
                </c:pt>
                <c:pt idx="429">
                  <c:v>14/11/2022 12:00</c:v>
                </c:pt>
                <c:pt idx="430">
                  <c:v>14/11/2022 12:20</c:v>
                </c:pt>
                <c:pt idx="431">
                  <c:v>14/11/2022 12:40</c:v>
                </c:pt>
                <c:pt idx="432">
                  <c:v>14/11/2022 13:00</c:v>
                </c:pt>
                <c:pt idx="433">
                  <c:v>14/11/2022 13:20</c:v>
                </c:pt>
                <c:pt idx="434">
                  <c:v>14/11/2022 13:40</c:v>
                </c:pt>
                <c:pt idx="435">
                  <c:v>14/11/2022 14:00</c:v>
                </c:pt>
                <c:pt idx="436">
                  <c:v>14/11/2022 14:20</c:v>
                </c:pt>
                <c:pt idx="437">
                  <c:v>14/11/2022 14:40</c:v>
                </c:pt>
                <c:pt idx="438">
                  <c:v>14/11/2022 15:00</c:v>
                </c:pt>
                <c:pt idx="439">
                  <c:v>14/11/2022 15:20</c:v>
                </c:pt>
                <c:pt idx="440">
                  <c:v>14/11/2022 15:40</c:v>
                </c:pt>
                <c:pt idx="441">
                  <c:v>14/11/2022 16:00</c:v>
                </c:pt>
                <c:pt idx="442">
                  <c:v>14/11/2022 16:20</c:v>
                </c:pt>
                <c:pt idx="443">
                  <c:v>14/11/2022 16:40</c:v>
                </c:pt>
                <c:pt idx="444">
                  <c:v>14/11/2022 17:00</c:v>
                </c:pt>
                <c:pt idx="445">
                  <c:v>14/11/2022 17:20</c:v>
                </c:pt>
                <c:pt idx="446">
                  <c:v>14/11/2022 17:40</c:v>
                </c:pt>
                <c:pt idx="447">
                  <c:v>14/11/2022 18:00</c:v>
                </c:pt>
                <c:pt idx="448">
                  <c:v>14/11/2022 18:20</c:v>
                </c:pt>
                <c:pt idx="449">
                  <c:v>14/11/2022 18:40</c:v>
                </c:pt>
                <c:pt idx="450">
                  <c:v>14/11/2022 19:00</c:v>
                </c:pt>
                <c:pt idx="451">
                  <c:v>14/11/2022 19:20</c:v>
                </c:pt>
                <c:pt idx="452">
                  <c:v>14/11/2022 19:40</c:v>
                </c:pt>
                <c:pt idx="453">
                  <c:v>14/11/2022 20:00</c:v>
                </c:pt>
                <c:pt idx="454">
                  <c:v>14/11/2022 20:20</c:v>
                </c:pt>
                <c:pt idx="455">
                  <c:v>14/11/2022 20:40</c:v>
                </c:pt>
                <c:pt idx="456">
                  <c:v>14/11/2022 21:00</c:v>
                </c:pt>
                <c:pt idx="457">
                  <c:v>14/11/2022 21:20</c:v>
                </c:pt>
                <c:pt idx="458">
                  <c:v>14/11/2022 21:40</c:v>
                </c:pt>
                <c:pt idx="459">
                  <c:v>14/11/2022 22:00</c:v>
                </c:pt>
                <c:pt idx="460">
                  <c:v>14/11/2022 22:20</c:v>
                </c:pt>
                <c:pt idx="461">
                  <c:v>14/11/2022 22:40</c:v>
                </c:pt>
                <c:pt idx="462">
                  <c:v>14/11/2022 23:00</c:v>
                </c:pt>
                <c:pt idx="463">
                  <c:v>14/11/2022 23:20</c:v>
                </c:pt>
                <c:pt idx="464">
                  <c:v>14/11/2022 23:40</c:v>
                </c:pt>
                <c:pt idx="465">
                  <c:v>15/11/2022 00:00</c:v>
                </c:pt>
                <c:pt idx="466">
                  <c:v>15/11/2022 00:20</c:v>
                </c:pt>
                <c:pt idx="467">
                  <c:v>15/11/2022 00:40</c:v>
                </c:pt>
                <c:pt idx="468">
                  <c:v>15/11/2022 01:00</c:v>
                </c:pt>
                <c:pt idx="469">
                  <c:v>15/11/2022 01:20</c:v>
                </c:pt>
                <c:pt idx="470">
                  <c:v>15/11/2022 01:40</c:v>
                </c:pt>
                <c:pt idx="471">
                  <c:v>15/11/2022 02:00</c:v>
                </c:pt>
                <c:pt idx="472">
                  <c:v>15/11/2022 02:20</c:v>
                </c:pt>
                <c:pt idx="473">
                  <c:v>15/11/2022 02:40</c:v>
                </c:pt>
                <c:pt idx="474">
                  <c:v>15/11/2022 03:00</c:v>
                </c:pt>
                <c:pt idx="475">
                  <c:v>15/11/2022 03:20</c:v>
                </c:pt>
                <c:pt idx="476">
                  <c:v>15/11/2022 03:40</c:v>
                </c:pt>
                <c:pt idx="477">
                  <c:v>15/11/2022 04:00</c:v>
                </c:pt>
                <c:pt idx="478">
                  <c:v>15/11/2022 04:20</c:v>
                </c:pt>
                <c:pt idx="479">
                  <c:v>15/11/2022 04:40</c:v>
                </c:pt>
                <c:pt idx="480">
                  <c:v>15/11/2022 05:00</c:v>
                </c:pt>
                <c:pt idx="481">
                  <c:v>15/11/2022 05:20</c:v>
                </c:pt>
                <c:pt idx="482">
                  <c:v>15/11/2022 05:40</c:v>
                </c:pt>
                <c:pt idx="483">
                  <c:v>15/11/2022 06:00</c:v>
                </c:pt>
                <c:pt idx="484">
                  <c:v>15/11/2022 06:20</c:v>
                </c:pt>
                <c:pt idx="485">
                  <c:v>15/11/2022 06:40</c:v>
                </c:pt>
                <c:pt idx="486">
                  <c:v>15/11/2022 07:00</c:v>
                </c:pt>
                <c:pt idx="487">
                  <c:v>15/11/2022 07:20</c:v>
                </c:pt>
                <c:pt idx="488">
                  <c:v>15/11/2022 07:40</c:v>
                </c:pt>
                <c:pt idx="489">
                  <c:v>15/11/2022 08:00</c:v>
                </c:pt>
                <c:pt idx="490">
                  <c:v>15/11/2022 08:20</c:v>
                </c:pt>
                <c:pt idx="491">
                  <c:v>15/11/2022 08:40</c:v>
                </c:pt>
                <c:pt idx="492">
                  <c:v>15/11/2022 09:00</c:v>
                </c:pt>
                <c:pt idx="493">
                  <c:v>15/11/2022 09:20</c:v>
                </c:pt>
                <c:pt idx="494">
                  <c:v>15/11/2022 09:40</c:v>
                </c:pt>
                <c:pt idx="495">
                  <c:v>15/11/2022 10:00</c:v>
                </c:pt>
                <c:pt idx="496">
                  <c:v>15/11/2022 10:20</c:v>
                </c:pt>
                <c:pt idx="497">
                  <c:v>15/11/2022 10:40</c:v>
                </c:pt>
                <c:pt idx="498">
                  <c:v>15/11/2022 11:00</c:v>
                </c:pt>
                <c:pt idx="499">
                  <c:v>15/11/2022 11:20</c:v>
                </c:pt>
                <c:pt idx="500">
                  <c:v>15/11/2022 11:40</c:v>
                </c:pt>
                <c:pt idx="501">
                  <c:v>15/11/2022 12:00</c:v>
                </c:pt>
                <c:pt idx="502">
                  <c:v>15/11/2022 12:20</c:v>
                </c:pt>
                <c:pt idx="503">
                  <c:v>15/11/2022 12:40</c:v>
                </c:pt>
                <c:pt idx="504">
                  <c:v>15/11/2022 13:00</c:v>
                </c:pt>
                <c:pt idx="505">
                  <c:v>15/11/2022 13:20</c:v>
                </c:pt>
                <c:pt idx="506">
                  <c:v>15/11/2022 13:40</c:v>
                </c:pt>
                <c:pt idx="507">
                  <c:v>15/11/2022 14:00</c:v>
                </c:pt>
                <c:pt idx="508">
                  <c:v>15/11/2022 14:20</c:v>
                </c:pt>
                <c:pt idx="509">
                  <c:v>15/11/2022 14:40</c:v>
                </c:pt>
                <c:pt idx="510">
                  <c:v>15/11/2022 15:00</c:v>
                </c:pt>
                <c:pt idx="511">
                  <c:v>15/11/2022 15:20</c:v>
                </c:pt>
                <c:pt idx="512">
                  <c:v>15/11/2022 15:40</c:v>
                </c:pt>
                <c:pt idx="513">
                  <c:v>15/11/2022 16:00</c:v>
                </c:pt>
                <c:pt idx="514">
                  <c:v>15/11/2022 16:20</c:v>
                </c:pt>
                <c:pt idx="515">
                  <c:v>15/11/2022 16:40</c:v>
                </c:pt>
                <c:pt idx="516">
                  <c:v>15/11/2022 17:00</c:v>
                </c:pt>
                <c:pt idx="517">
                  <c:v>15/11/2022 17:20</c:v>
                </c:pt>
                <c:pt idx="518">
                  <c:v>15/11/2022 17:40</c:v>
                </c:pt>
                <c:pt idx="519">
                  <c:v>15/11/2022 18:00</c:v>
                </c:pt>
                <c:pt idx="520">
                  <c:v>15/11/2022 18:20</c:v>
                </c:pt>
                <c:pt idx="521">
                  <c:v>15/11/2022 18:40</c:v>
                </c:pt>
                <c:pt idx="522">
                  <c:v>15/11/2022 19:00</c:v>
                </c:pt>
                <c:pt idx="523">
                  <c:v>15/11/2022 19:20</c:v>
                </c:pt>
                <c:pt idx="524">
                  <c:v>15/11/2022 19:40</c:v>
                </c:pt>
                <c:pt idx="525">
                  <c:v>15/11/2022 20:00</c:v>
                </c:pt>
                <c:pt idx="526">
                  <c:v>15/11/2022 20:20</c:v>
                </c:pt>
                <c:pt idx="527">
                  <c:v>15/11/2022 20:40</c:v>
                </c:pt>
                <c:pt idx="528">
                  <c:v>15/11/2022 21:00</c:v>
                </c:pt>
                <c:pt idx="529">
                  <c:v>15/11/2022 21:20</c:v>
                </c:pt>
                <c:pt idx="530">
                  <c:v>15/11/2022 21:40</c:v>
                </c:pt>
                <c:pt idx="531">
                  <c:v>15/11/2022 22:00</c:v>
                </c:pt>
                <c:pt idx="532">
                  <c:v>15/11/2022 22:20</c:v>
                </c:pt>
                <c:pt idx="533">
                  <c:v>15/11/2022 22:40</c:v>
                </c:pt>
                <c:pt idx="534">
                  <c:v>15/11/2022 23:00</c:v>
                </c:pt>
                <c:pt idx="535">
                  <c:v>15/11/2022 23:20</c:v>
                </c:pt>
                <c:pt idx="536">
                  <c:v>15/11/2022 23:40</c:v>
                </c:pt>
                <c:pt idx="537">
                  <c:v>16/11/2022 00:00</c:v>
                </c:pt>
                <c:pt idx="538">
                  <c:v>16/11/2022 00:20</c:v>
                </c:pt>
                <c:pt idx="539">
                  <c:v>16/11/2022 00:40</c:v>
                </c:pt>
                <c:pt idx="540">
                  <c:v>16/11/2022 01:00</c:v>
                </c:pt>
                <c:pt idx="541">
                  <c:v>16/11/2022 01:20</c:v>
                </c:pt>
                <c:pt idx="542">
                  <c:v>16/11/2022 01:40</c:v>
                </c:pt>
                <c:pt idx="543">
                  <c:v>16/11/2022 02:00</c:v>
                </c:pt>
                <c:pt idx="544">
                  <c:v>16/11/2022 02:20</c:v>
                </c:pt>
                <c:pt idx="545">
                  <c:v>16/11/2022 02:40</c:v>
                </c:pt>
                <c:pt idx="546">
                  <c:v>16/11/2022 03:00</c:v>
                </c:pt>
                <c:pt idx="547">
                  <c:v>16/11/2022 03:20</c:v>
                </c:pt>
                <c:pt idx="548">
                  <c:v>16/11/2022 03:40</c:v>
                </c:pt>
                <c:pt idx="549">
                  <c:v>16/11/2022 04:00</c:v>
                </c:pt>
                <c:pt idx="550">
                  <c:v>16/11/2022 04:20</c:v>
                </c:pt>
                <c:pt idx="551">
                  <c:v>16/11/2022 04:40</c:v>
                </c:pt>
                <c:pt idx="552">
                  <c:v>16/11/2022 05:00</c:v>
                </c:pt>
                <c:pt idx="553">
                  <c:v>16/11/2022 05:20</c:v>
                </c:pt>
                <c:pt idx="554">
                  <c:v>16/11/2022 05:40</c:v>
                </c:pt>
                <c:pt idx="555">
                  <c:v>16/11/2022 06:00</c:v>
                </c:pt>
                <c:pt idx="556">
                  <c:v>16/11/2022 06:20</c:v>
                </c:pt>
                <c:pt idx="557">
                  <c:v>16/11/2022 06:40</c:v>
                </c:pt>
                <c:pt idx="558">
                  <c:v>16/11/2022 07:00</c:v>
                </c:pt>
                <c:pt idx="559">
                  <c:v>16/11/2022 07:20</c:v>
                </c:pt>
                <c:pt idx="560">
                  <c:v>16/11/2022 07:40</c:v>
                </c:pt>
                <c:pt idx="561">
                  <c:v>16/11/2022 08:00</c:v>
                </c:pt>
                <c:pt idx="562">
                  <c:v>16/11/2022 08:20</c:v>
                </c:pt>
                <c:pt idx="563">
                  <c:v>16/11/2022 08:40</c:v>
                </c:pt>
                <c:pt idx="564">
                  <c:v>16/11/2022 09:00</c:v>
                </c:pt>
                <c:pt idx="565">
                  <c:v>16/11/2022 09:20</c:v>
                </c:pt>
                <c:pt idx="566">
                  <c:v>16/11/2022 09:40</c:v>
                </c:pt>
                <c:pt idx="567">
                  <c:v>16/11/2022 10:00</c:v>
                </c:pt>
                <c:pt idx="568">
                  <c:v>16/11/2022 10:20</c:v>
                </c:pt>
                <c:pt idx="569">
                  <c:v>16/11/2022 10:40</c:v>
                </c:pt>
                <c:pt idx="570">
                  <c:v>16/11/2022 11:00</c:v>
                </c:pt>
                <c:pt idx="571">
                  <c:v>16/11/2022 11:20</c:v>
                </c:pt>
                <c:pt idx="572">
                  <c:v>16/11/2022 11:40</c:v>
                </c:pt>
                <c:pt idx="573">
                  <c:v>16/11/2022 12:00</c:v>
                </c:pt>
                <c:pt idx="574">
                  <c:v>16/11/2022 12:20</c:v>
                </c:pt>
                <c:pt idx="575">
                  <c:v>16/11/2022 12:40</c:v>
                </c:pt>
                <c:pt idx="576">
                  <c:v>16/11/2022 13:00</c:v>
                </c:pt>
                <c:pt idx="577">
                  <c:v>16/11/2022 13:20</c:v>
                </c:pt>
                <c:pt idx="578">
                  <c:v>16/11/2022 13:40</c:v>
                </c:pt>
                <c:pt idx="579">
                  <c:v>16/11/2022 14:00</c:v>
                </c:pt>
                <c:pt idx="580">
                  <c:v>16/11/2022 14:20</c:v>
                </c:pt>
                <c:pt idx="581">
                  <c:v>16/11/2022 14:40</c:v>
                </c:pt>
                <c:pt idx="582">
                  <c:v>16/11/2022 15:00</c:v>
                </c:pt>
                <c:pt idx="583">
                  <c:v>16/11/2022 15:20</c:v>
                </c:pt>
                <c:pt idx="584">
                  <c:v>16/11/2022 15:40</c:v>
                </c:pt>
                <c:pt idx="585">
                  <c:v>16/11/2022 16:00</c:v>
                </c:pt>
                <c:pt idx="586">
                  <c:v>16/11/2022 16:20</c:v>
                </c:pt>
                <c:pt idx="587">
                  <c:v>16/11/2022 16:40</c:v>
                </c:pt>
                <c:pt idx="588">
                  <c:v>16/11/2022 17:00</c:v>
                </c:pt>
                <c:pt idx="589">
                  <c:v>16/11/2022 17:20</c:v>
                </c:pt>
                <c:pt idx="590">
                  <c:v>16/11/2022 17:40</c:v>
                </c:pt>
                <c:pt idx="591">
                  <c:v>16/11/2022 18:00</c:v>
                </c:pt>
                <c:pt idx="592">
                  <c:v>16/11/2022 18:20</c:v>
                </c:pt>
                <c:pt idx="593">
                  <c:v>16/11/2022 18:40</c:v>
                </c:pt>
                <c:pt idx="594">
                  <c:v>16/11/2022 19:00</c:v>
                </c:pt>
                <c:pt idx="595">
                  <c:v>16/11/2022 19:20</c:v>
                </c:pt>
                <c:pt idx="596">
                  <c:v>16/11/2022 19:40</c:v>
                </c:pt>
                <c:pt idx="597">
                  <c:v>16/11/2022 20:00</c:v>
                </c:pt>
                <c:pt idx="598">
                  <c:v>16/11/2022 20:20</c:v>
                </c:pt>
                <c:pt idx="599">
                  <c:v>16/11/2022 20:40</c:v>
                </c:pt>
                <c:pt idx="600">
                  <c:v>16/11/2022 21:00</c:v>
                </c:pt>
                <c:pt idx="601">
                  <c:v>16/11/2022 21:20</c:v>
                </c:pt>
                <c:pt idx="602">
                  <c:v>16/11/2022 21:40</c:v>
                </c:pt>
                <c:pt idx="603">
                  <c:v>16/11/2022 22:00</c:v>
                </c:pt>
                <c:pt idx="604">
                  <c:v>16/11/2022 22:20</c:v>
                </c:pt>
                <c:pt idx="605">
                  <c:v>16/11/2022 22:40</c:v>
                </c:pt>
                <c:pt idx="606">
                  <c:v>16/11/2022 23:00</c:v>
                </c:pt>
                <c:pt idx="607">
                  <c:v>16/11/2022 23:20</c:v>
                </c:pt>
                <c:pt idx="608">
                  <c:v>16/11/2022 23:40</c:v>
                </c:pt>
                <c:pt idx="609">
                  <c:v>17/11/2022 00:00</c:v>
                </c:pt>
                <c:pt idx="610">
                  <c:v>17/11/2022 00:20</c:v>
                </c:pt>
                <c:pt idx="611">
                  <c:v>17/11/2022 00:40</c:v>
                </c:pt>
                <c:pt idx="612">
                  <c:v>17/11/2022 01:00</c:v>
                </c:pt>
                <c:pt idx="613">
                  <c:v>17/11/2022 01:20</c:v>
                </c:pt>
                <c:pt idx="614">
                  <c:v>17/11/2022 01:40</c:v>
                </c:pt>
                <c:pt idx="615">
                  <c:v>17/11/2022 02:00</c:v>
                </c:pt>
                <c:pt idx="616">
                  <c:v>17/11/2022 02:20</c:v>
                </c:pt>
                <c:pt idx="617">
                  <c:v>17/11/2022 02:40</c:v>
                </c:pt>
                <c:pt idx="618">
                  <c:v>17/11/2022 03:00</c:v>
                </c:pt>
                <c:pt idx="619">
                  <c:v>17/11/2022 03:20</c:v>
                </c:pt>
                <c:pt idx="620">
                  <c:v>17/11/2022 03:40</c:v>
                </c:pt>
                <c:pt idx="621">
                  <c:v>17/11/2022 04:00</c:v>
                </c:pt>
                <c:pt idx="622">
                  <c:v>17/11/2022 04:20</c:v>
                </c:pt>
                <c:pt idx="623">
                  <c:v>17/11/2022 04:40</c:v>
                </c:pt>
                <c:pt idx="624">
                  <c:v>17/11/2022 05:00</c:v>
                </c:pt>
                <c:pt idx="625">
                  <c:v>17/11/2022 05:20</c:v>
                </c:pt>
                <c:pt idx="626">
                  <c:v>17/11/2022 05:40</c:v>
                </c:pt>
                <c:pt idx="627">
                  <c:v>17/11/2022 06:00</c:v>
                </c:pt>
                <c:pt idx="628">
                  <c:v>17/11/2022 06:20</c:v>
                </c:pt>
                <c:pt idx="629">
                  <c:v>17/11/2022 06:40</c:v>
                </c:pt>
                <c:pt idx="630">
                  <c:v>17/11/2022 07:00</c:v>
                </c:pt>
                <c:pt idx="631">
                  <c:v>17/11/2022 07:20</c:v>
                </c:pt>
                <c:pt idx="632">
                  <c:v>17/11/2022 07:40</c:v>
                </c:pt>
                <c:pt idx="633">
                  <c:v>17/11/2022 08:00</c:v>
                </c:pt>
                <c:pt idx="634">
                  <c:v>17/11/2022 08:20</c:v>
                </c:pt>
                <c:pt idx="635">
                  <c:v>17/11/2022 08:40</c:v>
                </c:pt>
                <c:pt idx="636">
                  <c:v>17/11/2022 09:00</c:v>
                </c:pt>
                <c:pt idx="637">
                  <c:v>17/11/2022 09:20</c:v>
                </c:pt>
                <c:pt idx="638">
                  <c:v>17/11/2022 09:40</c:v>
                </c:pt>
                <c:pt idx="639">
                  <c:v>17/11/2022 10:00</c:v>
                </c:pt>
                <c:pt idx="640">
                  <c:v>17/11/2022 10:20</c:v>
                </c:pt>
                <c:pt idx="641">
                  <c:v>17/11/2022 10:40</c:v>
                </c:pt>
                <c:pt idx="642">
                  <c:v>17/11/2022 11:00</c:v>
                </c:pt>
                <c:pt idx="643">
                  <c:v>17/11/2022 11:20</c:v>
                </c:pt>
                <c:pt idx="644">
                  <c:v>17/11/2022 11:40</c:v>
                </c:pt>
                <c:pt idx="645">
                  <c:v>17/11/2022 12:00</c:v>
                </c:pt>
                <c:pt idx="646">
                  <c:v>17/11/2022 12:20</c:v>
                </c:pt>
                <c:pt idx="647">
                  <c:v>17/11/2022 12:40</c:v>
                </c:pt>
                <c:pt idx="648">
                  <c:v>17/11/2022 13:00</c:v>
                </c:pt>
                <c:pt idx="649">
                  <c:v>17/11/2022 13:20</c:v>
                </c:pt>
                <c:pt idx="650">
                  <c:v>17/11/2022 13:40</c:v>
                </c:pt>
                <c:pt idx="651">
                  <c:v>17/11/2022 14:00</c:v>
                </c:pt>
                <c:pt idx="652">
                  <c:v>17/11/2022 14:20</c:v>
                </c:pt>
                <c:pt idx="653">
                  <c:v>17/11/2022 14:40</c:v>
                </c:pt>
                <c:pt idx="654">
                  <c:v>17/11/2022 15:00</c:v>
                </c:pt>
                <c:pt idx="655">
                  <c:v>17/11/2022 15:20</c:v>
                </c:pt>
                <c:pt idx="656">
                  <c:v>17/11/2022 15:40</c:v>
                </c:pt>
                <c:pt idx="657">
                  <c:v>17/11/2022 16:00</c:v>
                </c:pt>
                <c:pt idx="658">
                  <c:v>17/11/2022 16:20</c:v>
                </c:pt>
                <c:pt idx="659">
                  <c:v>17/11/2022 16:40</c:v>
                </c:pt>
                <c:pt idx="660">
                  <c:v>17/11/2022 17:00</c:v>
                </c:pt>
                <c:pt idx="661">
                  <c:v>17/11/2022 17:20</c:v>
                </c:pt>
                <c:pt idx="662">
                  <c:v>17/11/2022 17:40</c:v>
                </c:pt>
                <c:pt idx="663">
                  <c:v>17/11/2022 18:00</c:v>
                </c:pt>
                <c:pt idx="664">
                  <c:v>17/11/2022 18:20</c:v>
                </c:pt>
                <c:pt idx="665">
                  <c:v>17/11/2022 18:40</c:v>
                </c:pt>
                <c:pt idx="666">
                  <c:v>17/11/2022 19:00</c:v>
                </c:pt>
                <c:pt idx="667">
                  <c:v>17/11/2022 19:20</c:v>
                </c:pt>
                <c:pt idx="668">
                  <c:v>17/11/2022 19:40</c:v>
                </c:pt>
                <c:pt idx="669">
                  <c:v>17/11/2022 20:00</c:v>
                </c:pt>
                <c:pt idx="670">
                  <c:v>17/11/2022 20:20</c:v>
                </c:pt>
                <c:pt idx="671">
                  <c:v>17/11/2022 20:40</c:v>
                </c:pt>
                <c:pt idx="672">
                  <c:v>17/11/2022 21:00</c:v>
                </c:pt>
                <c:pt idx="673">
                  <c:v>17/11/2022 21:20</c:v>
                </c:pt>
                <c:pt idx="674">
                  <c:v>17/11/2022 21:40</c:v>
                </c:pt>
                <c:pt idx="675">
                  <c:v>17/11/2022 22:00</c:v>
                </c:pt>
                <c:pt idx="676">
                  <c:v>17/11/2022 22:20</c:v>
                </c:pt>
                <c:pt idx="677">
                  <c:v>17/11/2022 22:40</c:v>
                </c:pt>
                <c:pt idx="678">
                  <c:v>17/11/2022 23:00</c:v>
                </c:pt>
                <c:pt idx="679">
                  <c:v>17/11/2022 23:20</c:v>
                </c:pt>
                <c:pt idx="680">
                  <c:v>17/11/2022 23:40</c:v>
                </c:pt>
                <c:pt idx="681">
                  <c:v>18/11/2022 00:00</c:v>
                </c:pt>
                <c:pt idx="682">
                  <c:v>18/11/2022 00:20</c:v>
                </c:pt>
                <c:pt idx="683">
                  <c:v>18/11/2022 00:40</c:v>
                </c:pt>
                <c:pt idx="684">
                  <c:v>18/11/2022 01:00</c:v>
                </c:pt>
                <c:pt idx="685">
                  <c:v>18/11/2022 01:20</c:v>
                </c:pt>
                <c:pt idx="686">
                  <c:v>18/11/2022 01:40</c:v>
                </c:pt>
                <c:pt idx="687">
                  <c:v>18/11/2022 02:00</c:v>
                </c:pt>
                <c:pt idx="688">
                  <c:v>18/11/2022 02:20</c:v>
                </c:pt>
                <c:pt idx="689">
                  <c:v>18/11/2022 02:40</c:v>
                </c:pt>
                <c:pt idx="690">
                  <c:v>18/11/2022 03:00</c:v>
                </c:pt>
                <c:pt idx="691">
                  <c:v>18/11/2022 03:20</c:v>
                </c:pt>
                <c:pt idx="692">
                  <c:v>18/11/2022 03:40</c:v>
                </c:pt>
                <c:pt idx="693">
                  <c:v>18/11/2022 04:00</c:v>
                </c:pt>
                <c:pt idx="694">
                  <c:v>18/11/2022 04:20</c:v>
                </c:pt>
                <c:pt idx="695">
                  <c:v>18/11/2022 04:40</c:v>
                </c:pt>
                <c:pt idx="696">
                  <c:v>18/11/2022 05:00</c:v>
                </c:pt>
                <c:pt idx="697">
                  <c:v>18/11/2022 05:20</c:v>
                </c:pt>
                <c:pt idx="698">
                  <c:v>18/11/2022 05:40</c:v>
                </c:pt>
                <c:pt idx="699">
                  <c:v>18/11/2022 06:00</c:v>
                </c:pt>
                <c:pt idx="700">
                  <c:v>18/11/2022 06:20</c:v>
                </c:pt>
                <c:pt idx="701">
                  <c:v>18/11/2022 06:40</c:v>
                </c:pt>
                <c:pt idx="702">
                  <c:v>18/11/2022 07:00</c:v>
                </c:pt>
                <c:pt idx="703">
                  <c:v>18/11/2022 07:20</c:v>
                </c:pt>
                <c:pt idx="704">
                  <c:v>18/11/2022 07:40</c:v>
                </c:pt>
                <c:pt idx="705">
                  <c:v>18/11/2022 08:00</c:v>
                </c:pt>
                <c:pt idx="706">
                  <c:v>18/11/2022 08:20</c:v>
                </c:pt>
                <c:pt idx="707">
                  <c:v>18/11/2022 08:40</c:v>
                </c:pt>
                <c:pt idx="708">
                  <c:v>18/11/2022 09:00</c:v>
                </c:pt>
                <c:pt idx="709">
                  <c:v>18/11/2022 09:20</c:v>
                </c:pt>
                <c:pt idx="710">
                  <c:v>18/11/2022 09:40</c:v>
                </c:pt>
                <c:pt idx="711">
                  <c:v>18/11/2022 10:00</c:v>
                </c:pt>
                <c:pt idx="712">
                  <c:v>18/11/2022 10:20</c:v>
                </c:pt>
                <c:pt idx="713">
                  <c:v>18/11/2022 10:40</c:v>
                </c:pt>
                <c:pt idx="714">
                  <c:v>18/11/2022 11:00</c:v>
                </c:pt>
                <c:pt idx="715">
                  <c:v>18/11/2022 11:20</c:v>
                </c:pt>
                <c:pt idx="716">
                  <c:v>18/11/2022 11:40</c:v>
                </c:pt>
                <c:pt idx="717">
                  <c:v>18/11/2022 12:00</c:v>
                </c:pt>
                <c:pt idx="718">
                  <c:v>18/11/2022 12:20</c:v>
                </c:pt>
                <c:pt idx="719">
                  <c:v>18/11/2022 12:40</c:v>
                </c:pt>
                <c:pt idx="720">
                  <c:v>18/11/2022 13:00</c:v>
                </c:pt>
                <c:pt idx="721">
                  <c:v>18/11/2022 13:20</c:v>
                </c:pt>
                <c:pt idx="722">
                  <c:v>18/11/2022 13:40</c:v>
                </c:pt>
                <c:pt idx="723">
                  <c:v>18/11/2022 14:00</c:v>
                </c:pt>
                <c:pt idx="724">
                  <c:v>18/11/2022 14:20</c:v>
                </c:pt>
                <c:pt idx="725">
                  <c:v>18/11/2022 14:40</c:v>
                </c:pt>
                <c:pt idx="726">
                  <c:v>18/11/2022 15:00</c:v>
                </c:pt>
                <c:pt idx="727">
                  <c:v>18/11/2022 15:20</c:v>
                </c:pt>
                <c:pt idx="728">
                  <c:v>18/11/2022 15:40</c:v>
                </c:pt>
                <c:pt idx="729">
                  <c:v>18/11/2022 16:00</c:v>
                </c:pt>
                <c:pt idx="730">
                  <c:v>18/11/2022 16:20</c:v>
                </c:pt>
                <c:pt idx="731">
                  <c:v>18/11/2022 16:40</c:v>
                </c:pt>
                <c:pt idx="732">
                  <c:v>18/11/2022 17:00</c:v>
                </c:pt>
                <c:pt idx="733">
                  <c:v>18/11/2022 17:20</c:v>
                </c:pt>
                <c:pt idx="734">
                  <c:v>18/11/2022 17:40</c:v>
                </c:pt>
                <c:pt idx="735">
                  <c:v>18/11/2022 18:00</c:v>
                </c:pt>
                <c:pt idx="736">
                  <c:v>18/11/2022 18:20</c:v>
                </c:pt>
                <c:pt idx="737">
                  <c:v>18/11/2022 18:40</c:v>
                </c:pt>
                <c:pt idx="738">
                  <c:v>18/11/2022 19:00</c:v>
                </c:pt>
                <c:pt idx="739">
                  <c:v>18/11/2022 19:20</c:v>
                </c:pt>
                <c:pt idx="740">
                  <c:v>18/11/2022 19:40</c:v>
                </c:pt>
                <c:pt idx="741">
                  <c:v>18/11/2022 20:00</c:v>
                </c:pt>
                <c:pt idx="742">
                  <c:v>18/11/2022 20:20</c:v>
                </c:pt>
                <c:pt idx="743">
                  <c:v>18/11/2022 20:40</c:v>
                </c:pt>
                <c:pt idx="744">
                  <c:v>18/11/2022 21:00</c:v>
                </c:pt>
                <c:pt idx="745">
                  <c:v>18/11/2022 21:20</c:v>
                </c:pt>
                <c:pt idx="746">
                  <c:v>18/11/2022 21:40</c:v>
                </c:pt>
                <c:pt idx="747">
                  <c:v>18/11/2022 22:00</c:v>
                </c:pt>
                <c:pt idx="748">
                  <c:v>18/11/2022 22:20</c:v>
                </c:pt>
                <c:pt idx="749">
                  <c:v>18/11/2022 22:40</c:v>
                </c:pt>
                <c:pt idx="750">
                  <c:v>18/11/2022 23:00</c:v>
                </c:pt>
                <c:pt idx="751">
                  <c:v>18/11/2022 23:20</c:v>
                </c:pt>
                <c:pt idx="752">
                  <c:v>18/11/2022 23:40</c:v>
                </c:pt>
                <c:pt idx="753">
                  <c:v>19/11/2022 00:00</c:v>
                </c:pt>
                <c:pt idx="754">
                  <c:v>19/11/2022 00:20</c:v>
                </c:pt>
                <c:pt idx="755">
                  <c:v>19/11/2022 00:40</c:v>
                </c:pt>
                <c:pt idx="756">
                  <c:v>19/11/2022 01:00</c:v>
                </c:pt>
                <c:pt idx="757">
                  <c:v>19/11/2022 01:20</c:v>
                </c:pt>
                <c:pt idx="758">
                  <c:v>19/11/2022 01:40</c:v>
                </c:pt>
                <c:pt idx="759">
                  <c:v>19/11/2022 02:00</c:v>
                </c:pt>
                <c:pt idx="760">
                  <c:v>19/11/2022 02:20</c:v>
                </c:pt>
                <c:pt idx="761">
                  <c:v>19/11/2022 02:40</c:v>
                </c:pt>
                <c:pt idx="762">
                  <c:v>19/11/2022 03:00</c:v>
                </c:pt>
                <c:pt idx="763">
                  <c:v>19/11/2022 03:20</c:v>
                </c:pt>
                <c:pt idx="764">
                  <c:v>19/11/2022 03:40</c:v>
                </c:pt>
                <c:pt idx="765">
                  <c:v>19/11/2022 04:00</c:v>
                </c:pt>
                <c:pt idx="766">
                  <c:v>19/11/2022 04:20</c:v>
                </c:pt>
                <c:pt idx="767">
                  <c:v>19/11/2022 04:40</c:v>
                </c:pt>
                <c:pt idx="768">
                  <c:v>19/11/2022 05:00</c:v>
                </c:pt>
                <c:pt idx="769">
                  <c:v>19/11/2022 05:20</c:v>
                </c:pt>
                <c:pt idx="770">
                  <c:v>19/11/2022 05:40</c:v>
                </c:pt>
                <c:pt idx="771">
                  <c:v>19/11/2022 06:00</c:v>
                </c:pt>
                <c:pt idx="772">
                  <c:v>19/11/2022 06:20</c:v>
                </c:pt>
                <c:pt idx="773">
                  <c:v>19/11/2022 06:40</c:v>
                </c:pt>
                <c:pt idx="774">
                  <c:v>19/11/2022 07:00</c:v>
                </c:pt>
                <c:pt idx="775">
                  <c:v>19/11/2022 07:20</c:v>
                </c:pt>
                <c:pt idx="776">
                  <c:v>19/11/2022 07:40</c:v>
                </c:pt>
                <c:pt idx="777">
                  <c:v>19/11/2022 08:00</c:v>
                </c:pt>
                <c:pt idx="778">
                  <c:v>19/11/2022 08:20</c:v>
                </c:pt>
                <c:pt idx="779">
                  <c:v>19/11/2022 08:40</c:v>
                </c:pt>
                <c:pt idx="780">
                  <c:v>19/11/2022 09:00</c:v>
                </c:pt>
                <c:pt idx="781">
                  <c:v>19/11/2022 09:20</c:v>
                </c:pt>
                <c:pt idx="782">
                  <c:v>19/11/2022 09:40</c:v>
                </c:pt>
                <c:pt idx="783">
                  <c:v>19/11/2022 10:00</c:v>
                </c:pt>
                <c:pt idx="784">
                  <c:v>19/11/2022 10:20</c:v>
                </c:pt>
                <c:pt idx="785">
                  <c:v>19/11/2022 10:40</c:v>
                </c:pt>
                <c:pt idx="786">
                  <c:v>19/11/2022 11:00</c:v>
                </c:pt>
                <c:pt idx="787">
                  <c:v>19/11/2022 11:20</c:v>
                </c:pt>
                <c:pt idx="788">
                  <c:v>19/11/2022 11:40</c:v>
                </c:pt>
                <c:pt idx="789">
                  <c:v>19/11/2022 12:00</c:v>
                </c:pt>
                <c:pt idx="790">
                  <c:v>19/11/2022 12:20</c:v>
                </c:pt>
                <c:pt idx="791">
                  <c:v>19/11/2022 12:40</c:v>
                </c:pt>
                <c:pt idx="792">
                  <c:v>19/11/2022 13:00</c:v>
                </c:pt>
                <c:pt idx="793">
                  <c:v>19/11/2022 13:20</c:v>
                </c:pt>
                <c:pt idx="794">
                  <c:v>19/11/2022 13:40</c:v>
                </c:pt>
                <c:pt idx="795">
                  <c:v>19/11/2022 14:00</c:v>
                </c:pt>
                <c:pt idx="796">
                  <c:v>19/11/2022 14:20</c:v>
                </c:pt>
                <c:pt idx="797">
                  <c:v>19/11/2022 14:40</c:v>
                </c:pt>
                <c:pt idx="798">
                  <c:v>19/11/2022 15:00</c:v>
                </c:pt>
                <c:pt idx="799">
                  <c:v>19/11/2022 15:20</c:v>
                </c:pt>
                <c:pt idx="800">
                  <c:v>19/11/2022 15:40</c:v>
                </c:pt>
                <c:pt idx="801">
                  <c:v>19/11/2022 16:00</c:v>
                </c:pt>
                <c:pt idx="802">
                  <c:v>19/11/2022 16:20</c:v>
                </c:pt>
                <c:pt idx="803">
                  <c:v>19/11/2022 16:40</c:v>
                </c:pt>
                <c:pt idx="804">
                  <c:v>19/11/2022 17:00</c:v>
                </c:pt>
                <c:pt idx="805">
                  <c:v>19/11/2022 17:20</c:v>
                </c:pt>
                <c:pt idx="806">
                  <c:v>19/11/2022 17:40</c:v>
                </c:pt>
                <c:pt idx="807">
                  <c:v>19/11/2022 18:00</c:v>
                </c:pt>
                <c:pt idx="808">
                  <c:v>19/11/2022 18:20</c:v>
                </c:pt>
                <c:pt idx="809">
                  <c:v>19/11/2022 18:40</c:v>
                </c:pt>
                <c:pt idx="810">
                  <c:v>19/11/2022 19:00</c:v>
                </c:pt>
                <c:pt idx="811">
                  <c:v>19/11/2022 19:20</c:v>
                </c:pt>
                <c:pt idx="812">
                  <c:v>19/11/2022 19:40</c:v>
                </c:pt>
                <c:pt idx="813">
                  <c:v>19/11/2022 20:00</c:v>
                </c:pt>
                <c:pt idx="814">
                  <c:v>19/11/2022 20:20</c:v>
                </c:pt>
                <c:pt idx="815">
                  <c:v>19/11/2022 20:40</c:v>
                </c:pt>
                <c:pt idx="816">
                  <c:v>19/11/2022 21:00</c:v>
                </c:pt>
                <c:pt idx="817">
                  <c:v>19/11/2022 21:20</c:v>
                </c:pt>
                <c:pt idx="818">
                  <c:v>19/11/2022 21:40</c:v>
                </c:pt>
                <c:pt idx="819">
                  <c:v>19/11/2022 22:00</c:v>
                </c:pt>
                <c:pt idx="820">
                  <c:v>19/11/2022 22:20</c:v>
                </c:pt>
                <c:pt idx="821">
                  <c:v>19/11/2022 22:40</c:v>
                </c:pt>
                <c:pt idx="822">
                  <c:v>19/11/2022 23:00</c:v>
                </c:pt>
                <c:pt idx="823">
                  <c:v>19/11/2022 23:20</c:v>
                </c:pt>
                <c:pt idx="824">
                  <c:v>19/11/2022 23:40</c:v>
                </c:pt>
                <c:pt idx="825">
                  <c:v>20/11/2022 00:00</c:v>
                </c:pt>
                <c:pt idx="826">
                  <c:v>20/11/2022 00:20</c:v>
                </c:pt>
                <c:pt idx="827">
                  <c:v>20/11/2022 00:40</c:v>
                </c:pt>
                <c:pt idx="828">
                  <c:v>20/11/2022 01:00</c:v>
                </c:pt>
                <c:pt idx="829">
                  <c:v>20/11/2022 01:20</c:v>
                </c:pt>
                <c:pt idx="830">
                  <c:v>20/11/2022 01:40</c:v>
                </c:pt>
                <c:pt idx="831">
                  <c:v>20/11/2022 02:00</c:v>
                </c:pt>
                <c:pt idx="832">
                  <c:v>20/11/2022 02:20</c:v>
                </c:pt>
                <c:pt idx="833">
                  <c:v>20/11/2022 02:40</c:v>
                </c:pt>
                <c:pt idx="834">
                  <c:v>20/11/2022 03:00</c:v>
                </c:pt>
                <c:pt idx="835">
                  <c:v>20/11/2022 03:20</c:v>
                </c:pt>
                <c:pt idx="836">
                  <c:v>20/11/2022 03:40</c:v>
                </c:pt>
                <c:pt idx="837">
                  <c:v>20/11/2022 04:00</c:v>
                </c:pt>
                <c:pt idx="838">
                  <c:v>20/11/2022 04:20</c:v>
                </c:pt>
                <c:pt idx="839">
                  <c:v>20/11/2022 04:40</c:v>
                </c:pt>
                <c:pt idx="840">
                  <c:v>20/11/2022 05:00</c:v>
                </c:pt>
                <c:pt idx="841">
                  <c:v>20/11/2022 05:20</c:v>
                </c:pt>
                <c:pt idx="842">
                  <c:v>20/11/2022 05:40</c:v>
                </c:pt>
                <c:pt idx="843">
                  <c:v>20/11/2022 06:00</c:v>
                </c:pt>
                <c:pt idx="844">
                  <c:v>20/11/2022 06:20</c:v>
                </c:pt>
                <c:pt idx="845">
                  <c:v>20/11/2022 06:40</c:v>
                </c:pt>
                <c:pt idx="846">
                  <c:v>20/11/2022 07:00</c:v>
                </c:pt>
                <c:pt idx="847">
                  <c:v>20/11/2022 07:20</c:v>
                </c:pt>
                <c:pt idx="848">
                  <c:v>20/11/2022 07:40</c:v>
                </c:pt>
                <c:pt idx="849">
                  <c:v>20/11/2022 08:00</c:v>
                </c:pt>
                <c:pt idx="850">
                  <c:v>20/11/2022 08:20</c:v>
                </c:pt>
                <c:pt idx="851">
                  <c:v>20/11/2022 08:40</c:v>
                </c:pt>
                <c:pt idx="852">
                  <c:v>20/11/2022 09:00</c:v>
                </c:pt>
                <c:pt idx="853">
                  <c:v>20/11/2022 09:20</c:v>
                </c:pt>
                <c:pt idx="854">
                  <c:v>20/11/2022 09:40</c:v>
                </c:pt>
                <c:pt idx="855">
                  <c:v>20/11/2022 10:00</c:v>
                </c:pt>
                <c:pt idx="856">
                  <c:v>20/11/2022 10:20</c:v>
                </c:pt>
                <c:pt idx="857">
                  <c:v>20/11/2022 10:40</c:v>
                </c:pt>
                <c:pt idx="858">
                  <c:v>20/11/2022 11:00</c:v>
                </c:pt>
                <c:pt idx="859">
                  <c:v>20/11/2022 11:20</c:v>
                </c:pt>
                <c:pt idx="860">
                  <c:v>20/11/2022 11:40</c:v>
                </c:pt>
                <c:pt idx="861">
                  <c:v>20/11/2022 12:00</c:v>
                </c:pt>
                <c:pt idx="862">
                  <c:v>20/11/2022 12:20</c:v>
                </c:pt>
                <c:pt idx="863">
                  <c:v>20/11/2022 12:40</c:v>
                </c:pt>
                <c:pt idx="864">
                  <c:v>20/11/2022 13:00</c:v>
                </c:pt>
                <c:pt idx="865">
                  <c:v>20/11/2022 13:20</c:v>
                </c:pt>
                <c:pt idx="866">
                  <c:v>20/11/2022 13:40</c:v>
                </c:pt>
                <c:pt idx="867">
                  <c:v>20/11/2022 14:00</c:v>
                </c:pt>
                <c:pt idx="868">
                  <c:v>20/11/2022 14:20</c:v>
                </c:pt>
                <c:pt idx="869">
                  <c:v>20/11/2022 14:40</c:v>
                </c:pt>
                <c:pt idx="870">
                  <c:v>20/11/2022 15:00</c:v>
                </c:pt>
                <c:pt idx="871">
                  <c:v>20/11/2022 15:20</c:v>
                </c:pt>
                <c:pt idx="872">
                  <c:v>20/11/2022 15:40</c:v>
                </c:pt>
                <c:pt idx="873">
                  <c:v>20/11/2022 16:00</c:v>
                </c:pt>
                <c:pt idx="874">
                  <c:v>20/11/2022 16:20</c:v>
                </c:pt>
                <c:pt idx="875">
                  <c:v>20/11/2022 16:40</c:v>
                </c:pt>
                <c:pt idx="876">
                  <c:v>20/11/2022 17:00</c:v>
                </c:pt>
                <c:pt idx="877">
                  <c:v>20/11/2022 17:20</c:v>
                </c:pt>
                <c:pt idx="878">
                  <c:v>20/11/2022 17:40</c:v>
                </c:pt>
                <c:pt idx="879">
                  <c:v>20/11/2022 18:00</c:v>
                </c:pt>
                <c:pt idx="880">
                  <c:v>20/11/2022 18:20</c:v>
                </c:pt>
                <c:pt idx="881">
                  <c:v>20/11/2022 18:40</c:v>
                </c:pt>
                <c:pt idx="882">
                  <c:v>20/11/2022 19:00</c:v>
                </c:pt>
                <c:pt idx="883">
                  <c:v>20/11/2022 19:20</c:v>
                </c:pt>
                <c:pt idx="884">
                  <c:v>20/11/2022 19:40</c:v>
                </c:pt>
                <c:pt idx="885">
                  <c:v>20/11/2022 20:00</c:v>
                </c:pt>
                <c:pt idx="886">
                  <c:v>20/11/2022 20:20</c:v>
                </c:pt>
                <c:pt idx="887">
                  <c:v>20/11/2022 20:40</c:v>
                </c:pt>
                <c:pt idx="888">
                  <c:v>20/11/2022 21:00</c:v>
                </c:pt>
                <c:pt idx="889">
                  <c:v>20/11/2022 21:20</c:v>
                </c:pt>
                <c:pt idx="890">
                  <c:v>20/11/2022 21:40</c:v>
                </c:pt>
                <c:pt idx="891">
                  <c:v>20/11/2022 22:00</c:v>
                </c:pt>
                <c:pt idx="892">
                  <c:v>20/11/2022 22:20</c:v>
                </c:pt>
                <c:pt idx="893">
                  <c:v>20/11/2022 22:40</c:v>
                </c:pt>
                <c:pt idx="894">
                  <c:v>20/11/2022 23:00</c:v>
                </c:pt>
                <c:pt idx="895">
                  <c:v>20/11/2022 23:20</c:v>
                </c:pt>
                <c:pt idx="896">
                  <c:v>20/11/2022 23:40</c:v>
                </c:pt>
                <c:pt idx="897">
                  <c:v>21/11/2022 00:00</c:v>
                </c:pt>
                <c:pt idx="898">
                  <c:v>21/11/2022 00:20</c:v>
                </c:pt>
                <c:pt idx="899">
                  <c:v>21/11/2022 00:40</c:v>
                </c:pt>
                <c:pt idx="900">
                  <c:v>21/11/2022 01:00</c:v>
                </c:pt>
                <c:pt idx="901">
                  <c:v>21/11/2022 01:20</c:v>
                </c:pt>
                <c:pt idx="902">
                  <c:v>21/11/2022 01:40</c:v>
                </c:pt>
                <c:pt idx="903">
                  <c:v>21/11/2022 02:00</c:v>
                </c:pt>
                <c:pt idx="904">
                  <c:v>21/11/2022 02:20</c:v>
                </c:pt>
                <c:pt idx="905">
                  <c:v>21/11/2022 02:40</c:v>
                </c:pt>
                <c:pt idx="906">
                  <c:v>21/11/2022 03:00</c:v>
                </c:pt>
                <c:pt idx="907">
                  <c:v>21/11/2022 03:20</c:v>
                </c:pt>
                <c:pt idx="908">
                  <c:v>21/11/2022 03:40</c:v>
                </c:pt>
                <c:pt idx="909">
                  <c:v>21/11/2022 04:00</c:v>
                </c:pt>
                <c:pt idx="910">
                  <c:v>21/11/2022 04:20</c:v>
                </c:pt>
                <c:pt idx="911">
                  <c:v>21/11/2022 04:40</c:v>
                </c:pt>
                <c:pt idx="912">
                  <c:v>21/11/2022 05:00</c:v>
                </c:pt>
                <c:pt idx="913">
                  <c:v>21/11/2022 05:20</c:v>
                </c:pt>
                <c:pt idx="914">
                  <c:v>21/11/2022 05:40</c:v>
                </c:pt>
                <c:pt idx="915">
                  <c:v>21/11/2022 06:00</c:v>
                </c:pt>
                <c:pt idx="916">
                  <c:v>21/11/2022 06:20</c:v>
                </c:pt>
                <c:pt idx="917">
                  <c:v>21/11/2022 06:40</c:v>
                </c:pt>
                <c:pt idx="918">
                  <c:v>21/11/2022 07:00</c:v>
                </c:pt>
                <c:pt idx="919">
                  <c:v>21/11/2022 07:20</c:v>
                </c:pt>
                <c:pt idx="920">
                  <c:v>21/11/2022 07:40</c:v>
                </c:pt>
                <c:pt idx="921">
                  <c:v>21/11/2022 08:00</c:v>
                </c:pt>
                <c:pt idx="922">
                  <c:v>21/11/2022 08:20</c:v>
                </c:pt>
                <c:pt idx="923">
                  <c:v>21/11/2022 08:40</c:v>
                </c:pt>
                <c:pt idx="924">
                  <c:v>21/11/2022 09:00</c:v>
                </c:pt>
                <c:pt idx="925">
                  <c:v>21/11/2022 09:20</c:v>
                </c:pt>
                <c:pt idx="926">
                  <c:v>21/11/2022 09:40</c:v>
                </c:pt>
                <c:pt idx="927">
                  <c:v>21/11/2022 10:00</c:v>
                </c:pt>
                <c:pt idx="928">
                  <c:v>21/11/2022 10:20</c:v>
                </c:pt>
                <c:pt idx="929">
                  <c:v>21/11/2022 10:40</c:v>
                </c:pt>
                <c:pt idx="930">
                  <c:v>21/11/2022 11:00</c:v>
                </c:pt>
                <c:pt idx="931">
                  <c:v>21/11/2022 11:20</c:v>
                </c:pt>
                <c:pt idx="932">
                  <c:v>21/11/2022 11:40</c:v>
                </c:pt>
                <c:pt idx="933">
                  <c:v>21/11/2022 12:00</c:v>
                </c:pt>
                <c:pt idx="934">
                  <c:v>21/11/2022 12:20</c:v>
                </c:pt>
                <c:pt idx="935">
                  <c:v>21/11/2022 12:40</c:v>
                </c:pt>
                <c:pt idx="936">
                  <c:v>21/11/2022 13:00</c:v>
                </c:pt>
                <c:pt idx="937">
                  <c:v>21/11/2022 13:20</c:v>
                </c:pt>
                <c:pt idx="938">
                  <c:v>21/11/2022 13:40</c:v>
                </c:pt>
                <c:pt idx="939">
                  <c:v>21/11/2022 14:00</c:v>
                </c:pt>
                <c:pt idx="940">
                  <c:v>21/11/2022 14:20</c:v>
                </c:pt>
                <c:pt idx="941">
                  <c:v>21/11/2022 14:40</c:v>
                </c:pt>
                <c:pt idx="942">
                  <c:v>21/11/2022 15:00</c:v>
                </c:pt>
                <c:pt idx="943">
                  <c:v>21/11/2022 15:20</c:v>
                </c:pt>
                <c:pt idx="944">
                  <c:v>21/11/2022 15:40</c:v>
                </c:pt>
                <c:pt idx="945">
                  <c:v>21/11/2022 16:00</c:v>
                </c:pt>
                <c:pt idx="946">
                  <c:v>21/11/2022 16:20</c:v>
                </c:pt>
                <c:pt idx="947">
                  <c:v>21/11/2022 16:40</c:v>
                </c:pt>
                <c:pt idx="948">
                  <c:v>21/11/2022 17:00</c:v>
                </c:pt>
                <c:pt idx="949">
                  <c:v>21/11/2022 17:20</c:v>
                </c:pt>
                <c:pt idx="950">
                  <c:v>21/11/2022 17:40</c:v>
                </c:pt>
                <c:pt idx="951">
                  <c:v>21/11/2022 18:00</c:v>
                </c:pt>
                <c:pt idx="952">
                  <c:v>21/11/2022 18:20</c:v>
                </c:pt>
                <c:pt idx="953">
                  <c:v>21/11/2022 18:40</c:v>
                </c:pt>
                <c:pt idx="954">
                  <c:v>21/11/2022 19:00</c:v>
                </c:pt>
                <c:pt idx="955">
                  <c:v>21/11/2022 19:20</c:v>
                </c:pt>
                <c:pt idx="956">
                  <c:v>21/11/2022 19:40</c:v>
                </c:pt>
                <c:pt idx="957">
                  <c:v>21/11/2022 20:00</c:v>
                </c:pt>
                <c:pt idx="958">
                  <c:v>21/11/2022 20:20</c:v>
                </c:pt>
                <c:pt idx="959">
                  <c:v>21/11/2022 20:40</c:v>
                </c:pt>
                <c:pt idx="960">
                  <c:v>21/11/2022 21:00</c:v>
                </c:pt>
                <c:pt idx="961">
                  <c:v>21/11/2022 21:20</c:v>
                </c:pt>
                <c:pt idx="962">
                  <c:v>21/11/2022 21:40</c:v>
                </c:pt>
                <c:pt idx="963">
                  <c:v>21/11/2022 22:00</c:v>
                </c:pt>
                <c:pt idx="964">
                  <c:v>21/11/2022 22:20</c:v>
                </c:pt>
                <c:pt idx="965">
                  <c:v>21/11/2022 22:40</c:v>
                </c:pt>
                <c:pt idx="966">
                  <c:v>21/11/2022 23:00</c:v>
                </c:pt>
                <c:pt idx="967">
                  <c:v>21/11/2022 23:20</c:v>
                </c:pt>
                <c:pt idx="968">
                  <c:v>21/11/2022 23:40</c:v>
                </c:pt>
                <c:pt idx="969">
                  <c:v>22/11/2022 00:00</c:v>
                </c:pt>
                <c:pt idx="970">
                  <c:v>22/11/2022 00:20</c:v>
                </c:pt>
                <c:pt idx="971">
                  <c:v>22/11/2022 00:40</c:v>
                </c:pt>
                <c:pt idx="972">
                  <c:v>22/11/2022 01:00</c:v>
                </c:pt>
                <c:pt idx="973">
                  <c:v>22/11/2022 01:20</c:v>
                </c:pt>
                <c:pt idx="974">
                  <c:v>22/11/2022 01:40</c:v>
                </c:pt>
                <c:pt idx="975">
                  <c:v>22/11/2022 02:00</c:v>
                </c:pt>
                <c:pt idx="976">
                  <c:v>22/11/2022 02:20</c:v>
                </c:pt>
                <c:pt idx="977">
                  <c:v>22/11/2022 02:40</c:v>
                </c:pt>
                <c:pt idx="978">
                  <c:v>22/11/2022 03:00</c:v>
                </c:pt>
                <c:pt idx="979">
                  <c:v>22/11/2022 03:20</c:v>
                </c:pt>
                <c:pt idx="980">
                  <c:v>22/11/2022 03:40</c:v>
                </c:pt>
                <c:pt idx="981">
                  <c:v>22/11/2022 04:00</c:v>
                </c:pt>
                <c:pt idx="982">
                  <c:v>22/11/2022 04:20</c:v>
                </c:pt>
                <c:pt idx="983">
                  <c:v>22/11/2022 04:40</c:v>
                </c:pt>
                <c:pt idx="984">
                  <c:v>22/11/2022 05:00</c:v>
                </c:pt>
                <c:pt idx="985">
                  <c:v>22/11/2022 05:20</c:v>
                </c:pt>
                <c:pt idx="986">
                  <c:v>22/11/2022 05:40</c:v>
                </c:pt>
                <c:pt idx="987">
                  <c:v>22/11/2022 06:00</c:v>
                </c:pt>
                <c:pt idx="988">
                  <c:v>22/11/2022 06:20</c:v>
                </c:pt>
                <c:pt idx="989">
                  <c:v>22/11/2022 06:40</c:v>
                </c:pt>
                <c:pt idx="990">
                  <c:v>22/11/2022 07:00</c:v>
                </c:pt>
                <c:pt idx="991">
                  <c:v>22/11/2022 07:20</c:v>
                </c:pt>
                <c:pt idx="992">
                  <c:v>22/11/2022 07:40</c:v>
                </c:pt>
                <c:pt idx="993">
                  <c:v>22/11/2022 08:00</c:v>
                </c:pt>
                <c:pt idx="994">
                  <c:v>22/11/2022 08:20</c:v>
                </c:pt>
                <c:pt idx="995">
                  <c:v>22/11/2022 08:40</c:v>
                </c:pt>
                <c:pt idx="996">
                  <c:v>22/11/2022 09:00</c:v>
                </c:pt>
                <c:pt idx="997">
                  <c:v>22/11/2022 09:20</c:v>
                </c:pt>
                <c:pt idx="998">
                  <c:v>22/11/2022 09:40</c:v>
                </c:pt>
                <c:pt idx="999">
                  <c:v>22/11/2022 10:00</c:v>
                </c:pt>
                <c:pt idx="1000">
                  <c:v>22/11/2022 10:20</c:v>
                </c:pt>
                <c:pt idx="1001">
                  <c:v>22/11/2022 10:40</c:v>
                </c:pt>
                <c:pt idx="1002">
                  <c:v>22/11/2022 11:00</c:v>
                </c:pt>
                <c:pt idx="1003">
                  <c:v>22/11/2022 11:20</c:v>
                </c:pt>
                <c:pt idx="1004">
                  <c:v>22/11/2022 11:40</c:v>
                </c:pt>
                <c:pt idx="1005">
                  <c:v>22/11/2022 12:00</c:v>
                </c:pt>
                <c:pt idx="1006">
                  <c:v>22/11/2022 12:20</c:v>
                </c:pt>
                <c:pt idx="1007">
                  <c:v>22/11/2022 12:40</c:v>
                </c:pt>
                <c:pt idx="1008">
                  <c:v>22/11/2022 13:00</c:v>
                </c:pt>
                <c:pt idx="1009">
                  <c:v>22/11/2022 13:20</c:v>
                </c:pt>
                <c:pt idx="1010">
                  <c:v>22/11/2022 13:40</c:v>
                </c:pt>
              </c:strCache>
            </c:strRef>
          </c:xVal>
          <c:yVal>
            <c:numRef>
              <c:f>'Reactor Data'!$BG$2:$BG$1725</c:f>
              <c:numCache>
                <c:formatCode>General</c:formatCode>
                <c:ptCount val="1724"/>
                <c:pt idx="0" formatCode="0.00E+00">
                  <c:v>3.5500000000000001E-15</c:v>
                </c:pt>
                <c:pt idx="1">
                  <c:v>-7.0506846999999997E-2</c:v>
                </c:pt>
                <c:pt idx="2">
                  <c:v>-7.9575644000000001E-2</c:v>
                </c:pt>
                <c:pt idx="3">
                  <c:v>-7.9584086999999998E-2</c:v>
                </c:pt>
                <c:pt idx="4">
                  <c:v>-7.9531403000000001E-2</c:v>
                </c:pt>
                <c:pt idx="5">
                  <c:v>-7.946056E-2</c:v>
                </c:pt>
                <c:pt idx="6">
                  <c:v>-7.9594956999999994E-2</c:v>
                </c:pt>
                <c:pt idx="7">
                  <c:v>-7.9813111000000006E-2</c:v>
                </c:pt>
                <c:pt idx="8">
                  <c:v>-7.9147519999999999E-2</c:v>
                </c:pt>
                <c:pt idx="9">
                  <c:v>-7.9382438999999999E-2</c:v>
                </c:pt>
                <c:pt idx="10">
                  <c:v>-7.9716045999999999E-2</c:v>
                </c:pt>
                <c:pt idx="11">
                  <c:v>-7.9369532000000007E-2</c:v>
                </c:pt>
                <c:pt idx="12">
                  <c:v>-7.9621380000000005E-2</c:v>
                </c:pt>
                <c:pt idx="13">
                  <c:v>-7.9610971000000003E-2</c:v>
                </c:pt>
                <c:pt idx="14">
                  <c:v>-7.9657602999999993E-2</c:v>
                </c:pt>
                <c:pt idx="15">
                  <c:v>-7.9434915999999994E-2</c:v>
                </c:pt>
                <c:pt idx="16">
                  <c:v>-7.9830360000000003E-2</c:v>
                </c:pt>
                <c:pt idx="17">
                  <c:v>-7.9356108999999994E-2</c:v>
                </c:pt>
                <c:pt idx="18">
                  <c:v>-7.9653888000000006E-2</c:v>
                </c:pt>
                <c:pt idx="19">
                  <c:v>-7.9775475999999998E-2</c:v>
                </c:pt>
                <c:pt idx="20">
                  <c:v>-7.9572537999999998E-2</c:v>
                </c:pt>
                <c:pt idx="21">
                  <c:v>-7.9624283000000004E-2</c:v>
                </c:pt>
                <c:pt idx="22">
                  <c:v>-7.9588208999999993E-2</c:v>
                </c:pt>
                <c:pt idx="23">
                  <c:v>-7.9625680000000004E-2</c:v>
                </c:pt>
                <c:pt idx="24">
                  <c:v>-7.9622129E-2</c:v>
                </c:pt>
                <c:pt idx="25">
                  <c:v>-7.9485376999999996E-2</c:v>
                </c:pt>
                <c:pt idx="26">
                  <c:v>-7.9347384000000007E-2</c:v>
                </c:pt>
                <c:pt idx="27">
                  <c:v>-7.9473352999999997E-2</c:v>
                </c:pt>
                <c:pt idx="28">
                  <c:v>-7.9502184000000004E-2</c:v>
                </c:pt>
                <c:pt idx="29">
                  <c:v>-7.9804559999999997E-2</c:v>
                </c:pt>
                <c:pt idx="30">
                  <c:v>-7.9283797000000003E-2</c:v>
                </c:pt>
                <c:pt idx="31">
                  <c:v>-7.9628013999999997E-2</c:v>
                </c:pt>
                <c:pt idx="32">
                  <c:v>-7.9671337999999994E-2</c:v>
                </c:pt>
                <c:pt idx="33">
                  <c:v>-7.9482059999999993E-2</c:v>
                </c:pt>
                <c:pt idx="34">
                  <c:v>-7.9756955000000004E-2</c:v>
                </c:pt>
                <c:pt idx="35">
                  <c:v>-7.9360799999999995E-2</c:v>
                </c:pt>
                <c:pt idx="36">
                  <c:v>-7.9548817999999993E-2</c:v>
                </c:pt>
                <c:pt idx="37">
                  <c:v>-7.9261470000000001E-2</c:v>
                </c:pt>
                <c:pt idx="38">
                  <c:v>-7.9664502999999998E-2</c:v>
                </c:pt>
                <c:pt idx="39">
                  <c:v>-7.9806435999999994E-2</c:v>
                </c:pt>
                <c:pt idx="40">
                  <c:v>-7.9440013000000004E-2</c:v>
                </c:pt>
                <c:pt idx="41">
                  <c:v>-7.9336106000000003E-2</c:v>
                </c:pt>
                <c:pt idx="42">
                  <c:v>-7.9579583999999995E-2</c:v>
                </c:pt>
                <c:pt idx="43">
                  <c:v>-7.9462710000000006E-2</c:v>
                </c:pt>
                <c:pt idx="44">
                  <c:v>-7.9508597E-2</c:v>
                </c:pt>
                <c:pt idx="45">
                  <c:v>-7.9540509999999995E-2</c:v>
                </c:pt>
                <c:pt idx="46">
                  <c:v>-7.9543011999999996E-2</c:v>
                </c:pt>
                <c:pt idx="47">
                  <c:v>-7.9448888999999995E-2</c:v>
                </c:pt>
                <c:pt idx="48">
                  <c:v>-7.9190151E-2</c:v>
                </c:pt>
                <c:pt idx="49">
                  <c:v>-7.9728192000000003E-2</c:v>
                </c:pt>
                <c:pt idx="50">
                  <c:v>-7.9863531000000001E-2</c:v>
                </c:pt>
                <c:pt idx="51">
                  <c:v>-7.9322173999999995E-2</c:v>
                </c:pt>
                <c:pt idx="52">
                  <c:v>-7.9943142999999994E-2</c:v>
                </c:pt>
                <c:pt idx="53">
                  <c:v>-7.9732016000000003E-2</c:v>
                </c:pt>
                <c:pt idx="54">
                  <c:v>-7.9356009000000005E-2</c:v>
                </c:pt>
                <c:pt idx="55">
                  <c:v>-7.9164719999999994E-2</c:v>
                </c:pt>
                <c:pt idx="56">
                  <c:v>-7.9672463999999998E-2</c:v>
                </c:pt>
                <c:pt idx="57">
                  <c:v>-7.9546560000000002E-2</c:v>
                </c:pt>
                <c:pt idx="58">
                  <c:v>-7.9666271999999996E-2</c:v>
                </c:pt>
                <c:pt idx="59">
                  <c:v>-7.9489799999999999E-2</c:v>
                </c:pt>
                <c:pt idx="60">
                  <c:v>-7.9604151999999997E-2</c:v>
                </c:pt>
                <c:pt idx="61">
                  <c:v>-7.9437730999999998E-2</c:v>
                </c:pt>
                <c:pt idx="62">
                  <c:v>-7.9681088999999997E-2</c:v>
                </c:pt>
                <c:pt idx="63">
                  <c:v>-7.9795065999999998E-2</c:v>
                </c:pt>
                <c:pt idx="64">
                  <c:v>-7.9953666000000007E-2</c:v>
                </c:pt>
                <c:pt idx="65">
                  <c:v>-7.9532370000000005E-2</c:v>
                </c:pt>
                <c:pt idx="66">
                  <c:v>-7.9477759999999995E-2</c:v>
                </c:pt>
                <c:pt idx="67">
                  <c:v>-7.9447229999999994E-2</c:v>
                </c:pt>
                <c:pt idx="68">
                  <c:v>-7.9436480000000004E-2</c:v>
                </c:pt>
                <c:pt idx="69">
                  <c:v>-7.9866185000000006E-2</c:v>
                </c:pt>
                <c:pt idx="70">
                  <c:v>-7.9563330000000002E-2</c:v>
                </c:pt>
                <c:pt idx="71">
                  <c:v>-7.9653307000000007E-2</c:v>
                </c:pt>
                <c:pt idx="72">
                  <c:v>-7.9551720000000006E-2</c:v>
                </c:pt>
                <c:pt idx="73">
                  <c:v>-7.9887517000000005E-2</c:v>
                </c:pt>
                <c:pt idx="74">
                  <c:v>-7.9430262000000001E-2</c:v>
                </c:pt>
                <c:pt idx="75">
                  <c:v>-7.9780717000000001E-2</c:v>
                </c:pt>
                <c:pt idx="76">
                  <c:v>-7.9519039999999999E-2</c:v>
                </c:pt>
                <c:pt idx="77">
                  <c:v>-7.9842743999999993E-2</c:v>
                </c:pt>
                <c:pt idx="78">
                  <c:v>-7.9630668000000002E-2</c:v>
                </c:pt>
                <c:pt idx="79">
                  <c:v>-7.9719865000000001E-2</c:v>
                </c:pt>
                <c:pt idx="80">
                  <c:v>-7.9521294000000006E-2</c:v>
                </c:pt>
                <c:pt idx="81">
                  <c:v>-7.9541768999999998E-2</c:v>
                </c:pt>
                <c:pt idx="82">
                  <c:v>-7.9371120000000003E-2</c:v>
                </c:pt>
                <c:pt idx="83">
                  <c:v>-7.9546915999999995E-2</c:v>
                </c:pt>
                <c:pt idx="84">
                  <c:v>-7.9668620999999995E-2</c:v>
                </c:pt>
                <c:pt idx="85">
                  <c:v>-7.9589172E-2</c:v>
                </c:pt>
                <c:pt idx="86">
                  <c:v>-7.9539336000000002E-2</c:v>
                </c:pt>
                <c:pt idx="87">
                  <c:v>-7.9056894000000003E-2</c:v>
                </c:pt>
                <c:pt idx="88">
                  <c:v>-7.9781105000000005E-2</c:v>
                </c:pt>
                <c:pt idx="89">
                  <c:v>-7.9631935000000001E-2</c:v>
                </c:pt>
                <c:pt idx="90">
                  <c:v>-7.9445181000000004E-2</c:v>
                </c:pt>
                <c:pt idx="91">
                  <c:v>-7.9630465999999997E-2</c:v>
                </c:pt>
                <c:pt idx="92">
                  <c:v>-7.9773969E-2</c:v>
                </c:pt>
                <c:pt idx="93">
                  <c:v>-7.9584891000000005E-2</c:v>
                </c:pt>
                <c:pt idx="94">
                  <c:v>-7.9335000000000003E-2</c:v>
                </c:pt>
                <c:pt idx="95">
                  <c:v>-7.9322836999999993E-2</c:v>
                </c:pt>
                <c:pt idx="96">
                  <c:v>-7.9816876999999994E-2</c:v>
                </c:pt>
                <c:pt idx="97">
                  <c:v>-7.9557776999999996E-2</c:v>
                </c:pt>
                <c:pt idx="98">
                  <c:v>-7.9637109999999997E-2</c:v>
                </c:pt>
                <c:pt idx="99">
                  <c:v>-7.9568969000000003E-2</c:v>
                </c:pt>
                <c:pt idx="100">
                  <c:v>-7.9682962999999996E-2</c:v>
                </c:pt>
                <c:pt idx="101">
                  <c:v>-7.9572828999999998E-2</c:v>
                </c:pt>
                <c:pt idx="102">
                  <c:v>-7.9540662999999998E-2</c:v>
                </c:pt>
                <c:pt idx="103">
                  <c:v>-7.9523142000000005E-2</c:v>
                </c:pt>
                <c:pt idx="104">
                  <c:v>-8.0037553999999997E-2</c:v>
                </c:pt>
                <c:pt idx="105">
                  <c:v>-7.9562930000000004E-2</c:v>
                </c:pt>
                <c:pt idx="106">
                  <c:v>-7.9737479999999999E-2</c:v>
                </c:pt>
                <c:pt idx="107">
                  <c:v>-7.9603623999999998E-2</c:v>
                </c:pt>
                <c:pt idx="108">
                  <c:v>-7.9921832999999998E-2</c:v>
                </c:pt>
                <c:pt idx="109">
                  <c:v>-7.9571622999999994E-2</c:v>
                </c:pt>
                <c:pt idx="110">
                  <c:v>-7.9440780000000003E-2</c:v>
                </c:pt>
                <c:pt idx="111">
                  <c:v>-7.9412399999999994E-2</c:v>
                </c:pt>
                <c:pt idx="112">
                  <c:v>-7.9745220000000006E-2</c:v>
                </c:pt>
                <c:pt idx="113">
                  <c:v>-7.9380471999999994E-2</c:v>
                </c:pt>
                <c:pt idx="114">
                  <c:v>-7.9337381999999998E-2</c:v>
                </c:pt>
                <c:pt idx="115">
                  <c:v>-7.9311442999999995E-2</c:v>
                </c:pt>
                <c:pt idx="116">
                  <c:v>-7.9562437E-2</c:v>
                </c:pt>
                <c:pt idx="117">
                  <c:v>-7.9370763999999996E-2</c:v>
                </c:pt>
                <c:pt idx="118">
                  <c:v>-7.9601362999999994E-2</c:v>
                </c:pt>
                <c:pt idx="119">
                  <c:v>-7.9876799999999998E-2</c:v>
                </c:pt>
                <c:pt idx="120">
                  <c:v>-7.9737479999999999E-2</c:v>
                </c:pt>
                <c:pt idx="121">
                  <c:v>-7.9912029999999995E-2</c:v>
                </c:pt>
                <c:pt idx="122">
                  <c:v>-7.9438937000000001E-2</c:v>
                </c:pt>
                <c:pt idx="123">
                  <c:v>-7.9486158000000001E-2</c:v>
                </c:pt>
                <c:pt idx="124">
                  <c:v>-7.9755094999999998E-2</c:v>
                </c:pt>
                <c:pt idx="125">
                  <c:v>-7.9294513999999997E-2</c:v>
                </c:pt>
                <c:pt idx="126">
                  <c:v>-7.9790799999999995E-2</c:v>
                </c:pt>
                <c:pt idx="127">
                  <c:v>-7.9880240000000005E-2</c:v>
                </c:pt>
                <c:pt idx="128">
                  <c:v>-7.9443360000000005E-2</c:v>
                </c:pt>
                <c:pt idx="129">
                  <c:v>-7.9639795999999999E-2</c:v>
                </c:pt>
                <c:pt idx="130">
                  <c:v>-7.9546560000000002E-2</c:v>
                </c:pt>
                <c:pt idx="131">
                  <c:v>-7.9393183000000006E-2</c:v>
                </c:pt>
                <c:pt idx="132">
                  <c:v>-7.9722000000000001E-2</c:v>
                </c:pt>
                <c:pt idx="133">
                  <c:v>-7.9731287999999997E-2</c:v>
                </c:pt>
                <c:pt idx="134">
                  <c:v>-7.9512424999999998E-2</c:v>
                </c:pt>
                <c:pt idx="135">
                  <c:v>-7.9691040000000005E-2</c:v>
                </c:pt>
                <c:pt idx="136">
                  <c:v>-7.9777286000000003E-2</c:v>
                </c:pt>
                <c:pt idx="137">
                  <c:v>-7.9575741000000005E-2</c:v>
                </c:pt>
                <c:pt idx="138">
                  <c:v>-7.9498399999999997E-2</c:v>
                </c:pt>
                <c:pt idx="139">
                  <c:v>-7.9683895000000005E-2</c:v>
                </c:pt>
                <c:pt idx="140">
                  <c:v>-7.9754728999999996E-2</c:v>
                </c:pt>
                <c:pt idx="141">
                  <c:v>-7.9934297000000001E-2</c:v>
                </c:pt>
                <c:pt idx="142">
                  <c:v>-7.9485578000000001E-2</c:v>
                </c:pt>
                <c:pt idx="143">
                  <c:v>-7.9670721999999999E-2</c:v>
                </c:pt>
                <c:pt idx="144">
                  <c:v>-7.9458840000000003E-2</c:v>
                </c:pt>
                <c:pt idx="145">
                  <c:v>-7.9811783999999997E-2</c:v>
                </c:pt>
                <c:pt idx="146">
                  <c:v>-7.9574080000000005E-2</c:v>
                </c:pt>
                <c:pt idx="147">
                  <c:v>-7.9681263000000002E-2</c:v>
                </c:pt>
                <c:pt idx="148">
                  <c:v>-7.9715270000000005E-2</c:v>
                </c:pt>
                <c:pt idx="149">
                  <c:v>-7.9816876999999994E-2</c:v>
                </c:pt>
                <c:pt idx="150">
                  <c:v>-7.9495329000000003E-2</c:v>
                </c:pt>
                <c:pt idx="151">
                  <c:v>-7.9392497000000006E-2</c:v>
                </c:pt>
                <c:pt idx="152">
                  <c:v>-7.9446455999999999E-2</c:v>
                </c:pt>
                <c:pt idx="153">
                  <c:v>-7.9524497E-2</c:v>
                </c:pt>
                <c:pt idx="154">
                  <c:v>-7.9540509999999995E-2</c:v>
                </c:pt>
                <c:pt idx="155">
                  <c:v>-7.9336406999999998E-2</c:v>
                </c:pt>
                <c:pt idx="156">
                  <c:v>-7.9319520000000004E-2</c:v>
                </c:pt>
                <c:pt idx="157">
                  <c:v>-7.9421387999999996E-2</c:v>
                </c:pt>
                <c:pt idx="158">
                  <c:v>-7.9699484000000001E-2</c:v>
                </c:pt>
                <c:pt idx="159">
                  <c:v>-7.9729472999999995E-2</c:v>
                </c:pt>
                <c:pt idx="160">
                  <c:v>-7.9550119000000002E-2</c:v>
                </c:pt>
                <c:pt idx="161">
                  <c:v>-7.964976E-2</c:v>
                </c:pt>
                <c:pt idx="162">
                  <c:v>-7.9578458000000005E-2</c:v>
                </c:pt>
                <c:pt idx="163">
                  <c:v>-7.9613639999999999E-2</c:v>
                </c:pt>
                <c:pt idx="164">
                  <c:v>-7.9664502999999998E-2</c:v>
                </c:pt>
                <c:pt idx="165">
                  <c:v>-7.9870166000000006E-2</c:v>
                </c:pt>
                <c:pt idx="166">
                  <c:v>-7.9769408E-2</c:v>
                </c:pt>
                <c:pt idx="167">
                  <c:v>-7.9591015000000001E-2</c:v>
                </c:pt>
                <c:pt idx="168">
                  <c:v>-7.9428321999999996E-2</c:v>
                </c:pt>
                <c:pt idx="169">
                  <c:v>-7.9695262000000003E-2</c:v>
                </c:pt>
                <c:pt idx="170">
                  <c:v>-7.9691040000000005E-2</c:v>
                </c:pt>
                <c:pt idx="171">
                  <c:v>-7.9537308000000001E-2</c:v>
                </c:pt>
                <c:pt idx="172">
                  <c:v>-7.9374559999999997E-2</c:v>
                </c:pt>
                <c:pt idx="173">
                  <c:v>-7.9508720000000005E-2</c:v>
                </c:pt>
                <c:pt idx="174">
                  <c:v>-7.9492468999999996E-2</c:v>
                </c:pt>
                <c:pt idx="175">
                  <c:v>-7.9598160000000001E-2</c:v>
                </c:pt>
                <c:pt idx="176">
                  <c:v>-7.945497E-2</c:v>
                </c:pt>
                <c:pt idx="177">
                  <c:v>-7.9588382999999999E-2</c:v>
                </c:pt>
                <c:pt idx="178">
                  <c:v>-7.9522480000000006E-2</c:v>
                </c:pt>
                <c:pt idx="179">
                  <c:v>-8.0017617999999999E-2</c:v>
                </c:pt>
                <c:pt idx="180">
                  <c:v>-7.9725537999999999E-2</c:v>
                </c:pt>
                <c:pt idx="181">
                  <c:v>-7.9518548999999994E-2</c:v>
                </c:pt>
                <c:pt idx="182">
                  <c:v>-7.9633389999999998E-2</c:v>
                </c:pt>
                <c:pt idx="183">
                  <c:v>-7.9687723000000002E-2</c:v>
                </c:pt>
                <c:pt idx="184">
                  <c:v>-7.9594842999999998E-2</c:v>
                </c:pt>
                <c:pt idx="185">
                  <c:v>-7.9740797000000002E-2</c:v>
                </c:pt>
                <c:pt idx="186">
                  <c:v>-7.9705329000000005E-2</c:v>
                </c:pt>
                <c:pt idx="187">
                  <c:v>-7.964976E-2</c:v>
                </c:pt>
                <c:pt idx="188">
                  <c:v>-7.9376886999999993E-2</c:v>
                </c:pt>
                <c:pt idx="189">
                  <c:v>-7.9749089999999995E-2</c:v>
                </c:pt>
                <c:pt idx="190">
                  <c:v>-7.9595344999999998E-2</c:v>
                </c:pt>
                <c:pt idx="191">
                  <c:v>-7.9681431999999996E-2</c:v>
                </c:pt>
                <c:pt idx="192">
                  <c:v>-7.9739499000000005E-2</c:v>
                </c:pt>
                <c:pt idx="193">
                  <c:v>-7.9492011000000001E-2</c:v>
                </c:pt>
                <c:pt idx="194">
                  <c:v>-7.9558755999999994E-2</c:v>
                </c:pt>
                <c:pt idx="195">
                  <c:v>-7.9612672999999995E-2</c:v>
                </c:pt>
                <c:pt idx="196">
                  <c:v>-7.9791997000000003E-2</c:v>
                </c:pt>
                <c:pt idx="197">
                  <c:v>-7.9902131000000001E-2</c:v>
                </c:pt>
                <c:pt idx="198">
                  <c:v>-7.9729472999999995E-2</c:v>
                </c:pt>
                <c:pt idx="199">
                  <c:v>-7.9742640000000004E-2</c:v>
                </c:pt>
                <c:pt idx="200">
                  <c:v>-7.9568306000000005E-2</c:v>
                </c:pt>
                <c:pt idx="201">
                  <c:v>-7.9368540000000001E-2</c:v>
                </c:pt>
                <c:pt idx="202">
                  <c:v>-7.9573392000000007E-2</c:v>
                </c:pt>
                <c:pt idx="203">
                  <c:v>-7.9635312E-2</c:v>
                </c:pt>
                <c:pt idx="204">
                  <c:v>-7.9856482000000006E-2</c:v>
                </c:pt>
                <c:pt idx="205">
                  <c:v>-7.9879701999999997E-2</c:v>
                </c:pt>
                <c:pt idx="206">
                  <c:v>-8.0000639999999998E-2</c:v>
                </c:pt>
                <c:pt idx="207">
                  <c:v>-7.9669809999999994E-2</c:v>
                </c:pt>
                <c:pt idx="208">
                  <c:v>-7.9906653999999994E-2</c:v>
                </c:pt>
                <c:pt idx="209">
                  <c:v>-7.9814880000000005E-2</c:v>
                </c:pt>
                <c:pt idx="210">
                  <c:v>-7.9675118000000003E-2</c:v>
                </c:pt>
                <c:pt idx="211">
                  <c:v>-7.9582238E-2</c:v>
                </c:pt>
                <c:pt idx="212">
                  <c:v>-7.950786E-2</c:v>
                </c:pt>
                <c:pt idx="213">
                  <c:v>-7.9598160000000001E-2</c:v>
                </c:pt>
                <c:pt idx="214">
                  <c:v>-7.9760700000000004E-2</c:v>
                </c:pt>
                <c:pt idx="215">
                  <c:v>-7.9588118999999999E-2</c:v>
                </c:pt>
                <c:pt idx="216">
                  <c:v>-7.9352477000000005E-2</c:v>
                </c:pt>
                <c:pt idx="217">
                  <c:v>-7.9912029999999995E-2</c:v>
                </c:pt>
                <c:pt idx="218">
                  <c:v>-7.9916606000000001E-2</c:v>
                </c:pt>
                <c:pt idx="219">
                  <c:v>-7.9412399999999994E-2</c:v>
                </c:pt>
                <c:pt idx="220">
                  <c:v>-7.9691040000000005E-2</c:v>
                </c:pt>
                <c:pt idx="221">
                  <c:v>-7.9783919999999994E-2</c:v>
                </c:pt>
                <c:pt idx="222">
                  <c:v>-7.9594956999999994E-2</c:v>
                </c:pt>
                <c:pt idx="223">
                  <c:v>-7.9355243000000006E-2</c:v>
                </c:pt>
                <c:pt idx="224">
                  <c:v>-7.9475558000000002E-2</c:v>
                </c:pt>
                <c:pt idx="225">
                  <c:v>-7.9935623999999997E-2</c:v>
                </c:pt>
                <c:pt idx="226">
                  <c:v>-7.9760700000000004E-2</c:v>
                </c:pt>
                <c:pt idx="227">
                  <c:v>-7.9793871000000002E-2</c:v>
                </c:pt>
                <c:pt idx="228">
                  <c:v>-7.9703705E-2</c:v>
                </c:pt>
                <c:pt idx="229">
                  <c:v>-7.9398640000000006E-2</c:v>
                </c:pt>
                <c:pt idx="230">
                  <c:v>-7.9551720000000006E-2</c:v>
                </c:pt>
                <c:pt idx="231">
                  <c:v>-7.9713459E-2</c:v>
                </c:pt>
                <c:pt idx="232">
                  <c:v>-7.9709615999999997E-2</c:v>
                </c:pt>
                <c:pt idx="233">
                  <c:v>-7.9550392999999997E-2</c:v>
                </c:pt>
                <c:pt idx="234">
                  <c:v>-7.9703423999999995E-2</c:v>
                </c:pt>
                <c:pt idx="235">
                  <c:v>-7.9585349E-2</c:v>
                </c:pt>
                <c:pt idx="236">
                  <c:v>-7.9485376999999996E-2</c:v>
                </c:pt>
                <c:pt idx="237">
                  <c:v>-7.9585775999999997E-2</c:v>
                </c:pt>
                <c:pt idx="238">
                  <c:v>-7.9998504999999998E-2</c:v>
                </c:pt>
                <c:pt idx="239">
                  <c:v>-7.9495329000000003E-2</c:v>
                </c:pt>
                <c:pt idx="240">
                  <c:v>-7.9703423999999995E-2</c:v>
                </c:pt>
                <c:pt idx="241">
                  <c:v>-7.9982344999999996E-2</c:v>
                </c:pt>
                <c:pt idx="242">
                  <c:v>-7.9553578E-2</c:v>
                </c:pt>
                <c:pt idx="243">
                  <c:v>-7.9586174999999995E-2</c:v>
                </c:pt>
                <c:pt idx="244">
                  <c:v>-7.9944912000000007E-2</c:v>
                </c:pt>
                <c:pt idx="245">
                  <c:v>-7.9691040000000005E-2</c:v>
                </c:pt>
                <c:pt idx="246">
                  <c:v>-7.9669368000000004E-2</c:v>
                </c:pt>
                <c:pt idx="247">
                  <c:v>-7.9675560000000006E-2</c:v>
                </c:pt>
                <c:pt idx="248">
                  <c:v>-7.9637454999999996E-2</c:v>
                </c:pt>
                <c:pt idx="249">
                  <c:v>-7.9621380000000005E-2</c:v>
                </c:pt>
                <c:pt idx="250">
                  <c:v>-7.9677770999999994E-2</c:v>
                </c:pt>
                <c:pt idx="251">
                  <c:v>-7.9697673999999996E-2</c:v>
                </c:pt>
                <c:pt idx="252">
                  <c:v>-7.9481396999999995E-2</c:v>
                </c:pt>
                <c:pt idx="253">
                  <c:v>-7.9610144999999993E-2</c:v>
                </c:pt>
                <c:pt idx="254">
                  <c:v>-7.9651234000000001E-2</c:v>
                </c:pt>
                <c:pt idx="255">
                  <c:v>-7.9760700000000004E-2</c:v>
                </c:pt>
                <c:pt idx="256">
                  <c:v>-7.9864415999999994E-2</c:v>
                </c:pt>
                <c:pt idx="257">
                  <c:v>-7.9709615999999997E-2</c:v>
                </c:pt>
                <c:pt idx="258">
                  <c:v>-7.9633883000000003E-2</c:v>
                </c:pt>
                <c:pt idx="259">
                  <c:v>-7.9879896000000006E-2</c:v>
                </c:pt>
                <c:pt idx="260">
                  <c:v>-7.9880372000000005E-2</c:v>
                </c:pt>
                <c:pt idx="261">
                  <c:v>-7.9709615999999997E-2</c:v>
                </c:pt>
                <c:pt idx="262">
                  <c:v>-7.9494563000000004E-2</c:v>
                </c:pt>
                <c:pt idx="263">
                  <c:v>-7.9704309000000001E-2</c:v>
                </c:pt>
                <c:pt idx="264">
                  <c:v>-7.9540109999999997E-2</c:v>
                </c:pt>
                <c:pt idx="265">
                  <c:v>-7.9016799999999998E-2</c:v>
                </c:pt>
                <c:pt idx="266">
                  <c:v>-7.9666271999999996E-2</c:v>
                </c:pt>
                <c:pt idx="267">
                  <c:v>-7.9889610999999999E-2</c:v>
                </c:pt>
                <c:pt idx="268">
                  <c:v>-7.9700028000000006E-2</c:v>
                </c:pt>
                <c:pt idx="269">
                  <c:v>-7.9796303999999998E-2</c:v>
                </c:pt>
                <c:pt idx="270">
                  <c:v>-7.9566131999999998E-2</c:v>
                </c:pt>
                <c:pt idx="271">
                  <c:v>-7.9777039999999994E-2</c:v>
                </c:pt>
                <c:pt idx="272">
                  <c:v>-7.9393824000000002E-2</c:v>
                </c:pt>
                <c:pt idx="273">
                  <c:v>-7.9369830000000002E-2</c:v>
                </c:pt>
                <c:pt idx="274">
                  <c:v>-7.9687170000000002E-2</c:v>
                </c:pt>
                <c:pt idx="275">
                  <c:v>-7.9348345000000001E-2</c:v>
                </c:pt>
                <c:pt idx="276">
                  <c:v>-7.9391427000000001E-2</c:v>
                </c:pt>
                <c:pt idx="277">
                  <c:v>-7.9541002999999999E-2</c:v>
                </c:pt>
                <c:pt idx="278">
                  <c:v>-7.9567200000000005E-2</c:v>
                </c:pt>
                <c:pt idx="279">
                  <c:v>-7.9777513999999994E-2</c:v>
                </c:pt>
                <c:pt idx="280">
                  <c:v>-7.9579038000000005E-2</c:v>
                </c:pt>
                <c:pt idx="281">
                  <c:v>-7.9566233E-2</c:v>
                </c:pt>
                <c:pt idx="282">
                  <c:v>-7.9646201E-2</c:v>
                </c:pt>
                <c:pt idx="283">
                  <c:v>-7.9460697999999996E-2</c:v>
                </c:pt>
                <c:pt idx="284">
                  <c:v>-7.9555942000000004E-2</c:v>
                </c:pt>
                <c:pt idx="285">
                  <c:v>-7.9704309000000001E-2</c:v>
                </c:pt>
                <c:pt idx="286">
                  <c:v>-7.9775212999999998E-2</c:v>
                </c:pt>
                <c:pt idx="287">
                  <c:v>-7.9703024999999997E-2</c:v>
                </c:pt>
                <c:pt idx="288">
                  <c:v>-7.9482059999999993E-2</c:v>
                </c:pt>
                <c:pt idx="289">
                  <c:v>-7.9605590000000004E-2</c:v>
                </c:pt>
                <c:pt idx="290">
                  <c:v>-7.9490299E-2</c:v>
                </c:pt>
                <c:pt idx="291">
                  <c:v>-7.9947388999999994E-2</c:v>
                </c:pt>
                <c:pt idx="292">
                  <c:v>-7.9742943999999996E-2</c:v>
                </c:pt>
                <c:pt idx="293">
                  <c:v>-7.9429815000000001E-2</c:v>
                </c:pt>
                <c:pt idx="294">
                  <c:v>-7.9595344999999998E-2</c:v>
                </c:pt>
                <c:pt idx="295">
                  <c:v>-7.9402623000000006E-2</c:v>
                </c:pt>
                <c:pt idx="296">
                  <c:v>-7.940208E-2</c:v>
                </c:pt>
                <c:pt idx="297">
                  <c:v>-7.9712712000000005E-2</c:v>
                </c:pt>
                <c:pt idx="298">
                  <c:v>-7.9358923999999997E-2</c:v>
                </c:pt>
                <c:pt idx="299">
                  <c:v>-7.9717046E-2</c:v>
                </c:pt>
                <c:pt idx="300">
                  <c:v>-7.9350480000000001E-2</c:v>
                </c:pt>
                <c:pt idx="301">
                  <c:v>-7.9574080000000005E-2</c:v>
                </c:pt>
                <c:pt idx="302">
                  <c:v>-7.9538236999999998E-2</c:v>
                </c:pt>
                <c:pt idx="303">
                  <c:v>-7.9576488000000001E-2</c:v>
                </c:pt>
                <c:pt idx="304">
                  <c:v>-7.9873482999999995E-2</c:v>
                </c:pt>
                <c:pt idx="305">
                  <c:v>-7.9723997000000005E-2</c:v>
                </c:pt>
                <c:pt idx="306">
                  <c:v>-7.9687723000000002E-2</c:v>
                </c:pt>
                <c:pt idx="307">
                  <c:v>-7.9602583000000005E-2</c:v>
                </c:pt>
                <c:pt idx="308">
                  <c:v>-7.9718004999999995E-2</c:v>
                </c:pt>
                <c:pt idx="309">
                  <c:v>-7.9894777E-2</c:v>
                </c:pt>
                <c:pt idx="310">
                  <c:v>-7.9550312999999997E-2</c:v>
                </c:pt>
                <c:pt idx="311">
                  <c:v>-7.9572036999999998E-2</c:v>
                </c:pt>
                <c:pt idx="312">
                  <c:v>-7.9890458999999997E-2</c:v>
                </c:pt>
                <c:pt idx="313">
                  <c:v>-7.9607447999999997E-2</c:v>
                </c:pt>
                <c:pt idx="314">
                  <c:v>-7.9873597000000005E-2</c:v>
                </c:pt>
                <c:pt idx="315">
                  <c:v>-7.9379766000000004E-2</c:v>
                </c:pt>
                <c:pt idx="316">
                  <c:v>-7.9969680000000001E-2</c:v>
                </c:pt>
                <c:pt idx="317">
                  <c:v>-7.9620578999999997E-2</c:v>
                </c:pt>
                <c:pt idx="318">
                  <c:v>-7.9229735999999995E-2</c:v>
                </c:pt>
                <c:pt idx="319">
                  <c:v>-7.9431522000000004E-2</c:v>
                </c:pt>
                <c:pt idx="320">
                  <c:v>-7.9855365999999997E-2</c:v>
                </c:pt>
                <c:pt idx="321">
                  <c:v>-7.9731675000000002E-2</c:v>
                </c:pt>
                <c:pt idx="322">
                  <c:v>-7.9477135000000004E-2</c:v>
                </c:pt>
                <c:pt idx="323">
                  <c:v>-7.9666271999999996E-2</c:v>
                </c:pt>
                <c:pt idx="324">
                  <c:v>-7.9760700000000004E-2</c:v>
                </c:pt>
                <c:pt idx="325">
                  <c:v>-7.9580100000000001E-2</c:v>
                </c:pt>
                <c:pt idx="326">
                  <c:v>-7.9780717000000001E-2</c:v>
                </c:pt>
                <c:pt idx="327">
                  <c:v>-7.9789725000000006E-2</c:v>
                </c:pt>
                <c:pt idx="328">
                  <c:v>-7.9311075999999994E-2</c:v>
                </c:pt>
                <c:pt idx="329">
                  <c:v>-7.9526509999999995E-2</c:v>
                </c:pt>
                <c:pt idx="330">
                  <c:v>-7.9951103999999995E-2</c:v>
                </c:pt>
                <c:pt idx="331">
                  <c:v>-7.9350480000000001E-2</c:v>
                </c:pt>
                <c:pt idx="332">
                  <c:v>-7.9346056999999998E-2</c:v>
                </c:pt>
                <c:pt idx="333">
                  <c:v>-7.9474320000000001E-2</c:v>
                </c:pt>
                <c:pt idx="334">
                  <c:v>-7.9441225000000004E-2</c:v>
                </c:pt>
                <c:pt idx="335">
                  <c:v>-7.9604566000000002E-2</c:v>
                </c:pt>
                <c:pt idx="336">
                  <c:v>-7.9807139999999999E-2</c:v>
                </c:pt>
                <c:pt idx="337">
                  <c:v>-7.9615574999999994E-2</c:v>
                </c:pt>
                <c:pt idx="338">
                  <c:v>-7.9598160000000001E-2</c:v>
                </c:pt>
                <c:pt idx="339">
                  <c:v>-7.9489799999999999E-2</c:v>
                </c:pt>
                <c:pt idx="340">
                  <c:v>-7.9549861999999999E-2</c:v>
                </c:pt>
                <c:pt idx="341">
                  <c:v>-7.9377016999999994E-2</c:v>
                </c:pt>
                <c:pt idx="342">
                  <c:v>-7.9846946000000002E-2</c:v>
                </c:pt>
                <c:pt idx="343">
                  <c:v>-7.9647916999999999E-2</c:v>
                </c:pt>
                <c:pt idx="344">
                  <c:v>-7.9757797000000005E-2</c:v>
                </c:pt>
                <c:pt idx="345">
                  <c:v>-7.9594445E-2</c:v>
                </c:pt>
                <c:pt idx="346">
                  <c:v>-7.9440780000000003E-2</c:v>
                </c:pt>
                <c:pt idx="347">
                  <c:v>-7.9412399999999994E-2</c:v>
                </c:pt>
                <c:pt idx="348">
                  <c:v>-7.9773969E-2</c:v>
                </c:pt>
                <c:pt idx="349">
                  <c:v>-7.9530902000000001E-2</c:v>
                </c:pt>
                <c:pt idx="350">
                  <c:v>-7.9684634000000004E-2</c:v>
                </c:pt>
                <c:pt idx="351">
                  <c:v>-7.9396009000000003E-2</c:v>
                </c:pt>
                <c:pt idx="352">
                  <c:v>-7.9465473999999994E-2</c:v>
                </c:pt>
                <c:pt idx="353">
                  <c:v>-7.9684405999999999E-2</c:v>
                </c:pt>
                <c:pt idx="354">
                  <c:v>-7.9911629999999997E-2</c:v>
                </c:pt>
                <c:pt idx="355">
                  <c:v>-7.9364102000000006E-2</c:v>
                </c:pt>
                <c:pt idx="356">
                  <c:v>-7.9545914999999995E-2</c:v>
                </c:pt>
                <c:pt idx="357">
                  <c:v>-7.9561570999999998E-2</c:v>
                </c:pt>
                <c:pt idx="358">
                  <c:v>-7.9514267999999999E-2</c:v>
                </c:pt>
                <c:pt idx="359">
                  <c:v>-7.9710943000000006E-2</c:v>
                </c:pt>
                <c:pt idx="360">
                  <c:v>-7.9356009000000005E-2</c:v>
                </c:pt>
                <c:pt idx="361">
                  <c:v>-7.9502376999999999E-2</c:v>
                </c:pt>
                <c:pt idx="362">
                  <c:v>-7.9400789999999999E-2</c:v>
                </c:pt>
                <c:pt idx="363">
                  <c:v>-7.9722000000000001E-2</c:v>
                </c:pt>
                <c:pt idx="364">
                  <c:v>-7.9551720000000006E-2</c:v>
                </c:pt>
                <c:pt idx="365">
                  <c:v>-7.9803622000000005E-2</c:v>
                </c:pt>
                <c:pt idx="366">
                  <c:v>-7.9574939999999997E-2</c:v>
                </c:pt>
                <c:pt idx="367">
                  <c:v>-7.9322722999999998E-2</c:v>
                </c:pt>
                <c:pt idx="368">
                  <c:v>-7.9775475999999998E-2</c:v>
                </c:pt>
                <c:pt idx="369">
                  <c:v>-7.9790799999999995E-2</c:v>
                </c:pt>
                <c:pt idx="370">
                  <c:v>-7.9511271999999994E-2</c:v>
                </c:pt>
                <c:pt idx="371">
                  <c:v>-7.9863531000000001E-2</c:v>
                </c:pt>
                <c:pt idx="372">
                  <c:v>-7.9827263999999995E-2</c:v>
                </c:pt>
                <c:pt idx="373">
                  <c:v>-7.9494960000000003E-2</c:v>
                </c:pt>
                <c:pt idx="374">
                  <c:v>-7.9757383000000001E-2</c:v>
                </c:pt>
                <c:pt idx="375">
                  <c:v>-7.9647501999999995E-2</c:v>
                </c:pt>
                <c:pt idx="376">
                  <c:v>-7.9393824000000002E-2</c:v>
                </c:pt>
                <c:pt idx="377">
                  <c:v>-7.9594842999999998E-2</c:v>
                </c:pt>
                <c:pt idx="378">
                  <c:v>-7.9903765000000002E-2</c:v>
                </c:pt>
                <c:pt idx="379">
                  <c:v>-7.9675025999999996E-2</c:v>
                </c:pt>
                <c:pt idx="380">
                  <c:v>-7.9710943000000006E-2</c:v>
                </c:pt>
                <c:pt idx="381">
                  <c:v>-7.9554816E-2</c:v>
                </c:pt>
                <c:pt idx="382">
                  <c:v>-7.9631331E-2</c:v>
                </c:pt>
                <c:pt idx="383">
                  <c:v>-7.9818319999999998E-2</c:v>
                </c:pt>
                <c:pt idx="384">
                  <c:v>-7.9567200000000005E-2</c:v>
                </c:pt>
                <c:pt idx="385">
                  <c:v>-7.9608110999999995E-2</c:v>
                </c:pt>
                <c:pt idx="386">
                  <c:v>-7.9717161999999994E-2</c:v>
                </c:pt>
                <c:pt idx="387">
                  <c:v>-7.9552974999999998E-2</c:v>
                </c:pt>
                <c:pt idx="388">
                  <c:v>-7.9761500999999999E-2</c:v>
                </c:pt>
                <c:pt idx="389">
                  <c:v>-7.9906521999999994E-2</c:v>
                </c:pt>
                <c:pt idx="390">
                  <c:v>-7.9828640000000006E-2</c:v>
                </c:pt>
                <c:pt idx="391">
                  <c:v>-7.9674649E-2</c:v>
                </c:pt>
                <c:pt idx="392">
                  <c:v>-7.9734577000000001E-2</c:v>
                </c:pt>
                <c:pt idx="393">
                  <c:v>-7.9651234000000001E-2</c:v>
                </c:pt>
                <c:pt idx="394">
                  <c:v>-7.9603788999999994E-2</c:v>
                </c:pt>
                <c:pt idx="395">
                  <c:v>-7.9688044E-2</c:v>
                </c:pt>
                <c:pt idx="396">
                  <c:v>-7.9710390000000006E-2</c:v>
                </c:pt>
                <c:pt idx="397">
                  <c:v>-7.9367679999999996E-2</c:v>
                </c:pt>
                <c:pt idx="398">
                  <c:v>-7.9709016999999993E-2</c:v>
                </c:pt>
                <c:pt idx="399">
                  <c:v>-7.9235083999999997E-2</c:v>
                </c:pt>
                <c:pt idx="400">
                  <c:v>-7.9607447999999997E-2</c:v>
                </c:pt>
                <c:pt idx="401">
                  <c:v>-7.9620274000000005E-2</c:v>
                </c:pt>
                <c:pt idx="402">
                  <c:v>-7.9559726999999997E-2</c:v>
                </c:pt>
                <c:pt idx="403">
                  <c:v>-7.9487418000000004E-2</c:v>
                </c:pt>
                <c:pt idx="404">
                  <c:v>-7.9419033999999999E-2</c:v>
                </c:pt>
                <c:pt idx="405">
                  <c:v>-7.9683895000000005E-2</c:v>
                </c:pt>
                <c:pt idx="406">
                  <c:v>-7.9424783999999998E-2</c:v>
                </c:pt>
                <c:pt idx="407">
                  <c:v>-7.9847774999999996E-2</c:v>
                </c:pt>
                <c:pt idx="408">
                  <c:v>-7.9442361000000003E-2</c:v>
                </c:pt>
                <c:pt idx="409">
                  <c:v>-7.9292555000000001E-2</c:v>
                </c:pt>
                <c:pt idx="410">
                  <c:v>-7.9628120999999996E-2</c:v>
                </c:pt>
                <c:pt idx="411">
                  <c:v>-7.9786821999999993E-2</c:v>
                </c:pt>
                <c:pt idx="412">
                  <c:v>-7.9547497999999994E-2</c:v>
                </c:pt>
                <c:pt idx="413">
                  <c:v>-7.9449552000000007E-2</c:v>
                </c:pt>
                <c:pt idx="414">
                  <c:v>-7.9892279999999996E-2</c:v>
                </c:pt>
                <c:pt idx="415">
                  <c:v>-7.9635892999999999E-2</c:v>
                </c:pt>
                <c:pt idx="416">
                  <c:v>-7.9622043000000003E-2</c:v>
                </c:pt>
                <c:pt idx="417">
                  <c:v>-7.9841286999999997E-2</c:v>
                </c:pt>
                <c:pt idx="418">
                  <c:v>-7.9295290000000004E-2</c:v>
                </c:pt>
                <c:pt idx="419">
                  <c:v>-7.9518938999999997E-2</c:v>
                </c:pt>
                <c:pt idx="420">
                  <c:v>-7.9836552000000005E-2</c:v>
                </c:pt>
                <c:pt idx="421">
                  <c:v>-7.9856608999999995E-2</c:v>
                </c:pt>
                <c:pt idx="422">
                  <c:v>-7.9749089999999995E-2</c:v>
                </c:pt>
                <c:pt idx="423">
                  <c:v>-7.9598160000000001E-2</c:v>
                </c:pt>
                <c:pt idx="424">
                  <c:v>-7.9739338000000007E-2</c:v>
                </c:pt>
                <c:pt idx="425">
                  <c:v>-7.9739081000000003E-2</c:v>
                </c:pt>
                <c:pt idx="426">
                  <c:v>-7.9326400000000005E-2</c:v>
                </c:pt>
                <c:pt idx="427">
                  <c:v>-7.9711230999999994E-2</c:v>
                </c:pt>
                <c:pt idx="428">
                  <c:v>-7.9682193999999998E-2</c:v>
                </c:pt>
                <c:pt idx="429">
                  <c:v>-7.9546915999999995E-2</c:v>
                </c:pt>
                <c:pt idx="430">
                  <c:v>-7.9815847999999995E-2</c:v>
                </c:pt>
                <c:pt idx="431">
                  <c:v>-7.9476701999999996E-2</c:v>
                </c:pt>
                <c:pt idx="432">
                  <c:v>-7.9655527000000004E-2</c:v>
                </c:pt>
                <c:pt idx="433">
                  <c:v>-7.9307136E-2</c:v>
                </c:pt>
                <c:pt idx="434">
                  <c:v>-7.9236590999999995E-2</c:v>
                </c:pt>
                <c:pt idx="435">
                  <c:v>-7.9467035000000005E-2</c:v>
                </c:pt>
                <c:pt idx="436">
                  <c:v>-7.9735981999999997E-2</c:v>
                </c:pt>
                <c:pt idx="437">
                  <c:v>-7.9545086000000001E-2</c:v>
                </c:pt>
                <c:pt idx="438">
                  <c:v>-7.9866480000000004E-2</c:v>
                </c:pt>
                <c:pt idx="439">
                  <c:v>-8.0104196000000003E-2</c:v>
                </c:pt>
                <c:pt idx="440">
                  <c:v>-7.9328808000000001E-2</c:v>
                </c:pt>
                <c:pt idx="441">
                  <c:v>-7.9601255999999995E-2</c:v>
                </c:pt>
                <c:pt idx="442">
                  <c:v>-7.9851794000000004E-2</c:v>
                </c:pt>
                <c:pt idx="443">
                  <c:v>-8.0049894999999996E-2</c:v>
                </c:pt>
                <c:pt idx="444">
                  <c:v>-7.9446455999999999E-2</c:v>
                </c:pt>
                <c:pt idx="445">
                  <c:v>-7.9723346E-2</c:v>
                </c:pt>
                <c:pt idx="446">
                  <c:v>-7.9612233000000004E-2</c:v>
                </c:pt>
                <c:pt idx="447">
                  <c:v>-7.9333280000000006E-2</c:v>
                </c:pt>
                <c:pt idx="448">
                  <c:v>-7.9403692999999997E-2</c:v>
                </c:pt>
                <c:pt idx="449">
                  <c:v>-7.9729990000000001E-2</c:v>
                </c:pt>
                <c:pt idx="450">
                  <c:v>-7.9744625E-2</c:v>
                </c:pt>
                <c:pt idx="451">
                  <c:v>-7.9863988999999996E-2</c:v>
                </c:pt>
                <c:pt idx="452">
                  <c:v>-7.9150345999999996E-2</c:v>
                </c:pt>
                <c:pt idx="453">
                  <c:v>-8.0019692000000003E-2</c:v>
                </c:pt>
                <c:pt idx="454">
                  <c:v>-7.9806211000000002E-2</c:v>
                </c:pt>
                <c:pt idx="455">
                  <c:v>-7.9696199999999995E-2</c:v>
                </c:pt>
                <c:pt idx="456">
                  <c:v>-7.9678656E-2</c:v>
                </c:pt>
                <c:pt idx="457">
                  <c:v>-7.9632990000000001E-2</c:v>
                </c:pt>
                <c:pt idx="458">
                  <c:v>-7.9556214E-2</c:v>
                </c:pt>
                <c:pt idx="459">
                  <c:v>-7.9728772000000003E-2</c:v>
                </c:pt>
                <c:pt idx="460">
                  <c:v>-7.9884540000000004E-2</c:v>
                </c:pt>
                <c:pt idx="461">
                  <c:v>-7.9573392000000007E-2</c:v>
                </c:pt>
                <c:pt idx="462">
                  <c:v>-7.9561008000000003E-2</c:v>
                </c:pt>
                <c:pt idx="463">
                  <c:v>-7.9678139999999995E-2</c:v>
                </c:pt>
                <c:pt idx="464">
                  <c:v>-7.9710162000000001E-2</c:v>
                </c:pt>
                <c:pt idx="465">
                  <c:v>-7.9526509999999995E-2</c:v>
                </c:pt>
                <c:pt idx="466">
                  <c:v>-7.9867512000000002E-2</c:v>
                </c:pt>
                <c:pt idx="467">
                  <c:v>-7.9790554E-2</c:v>
                </c:pt>
                <c:pt idx="468">
                  <c:v>-8.0020923999999993E-2</c:v>
                </c:pt>
                <c:pt idx="469">
                  <c:v>-7.9677770999999994E-2</c:v>
                </c:pt>
                <c:pt idx="470">
                  <c:v>-7.9619832000000001E-2</c:v>
                </c:pt>
                <c:pt idx="471">
                  <c:v>-7.9553127000000001E-2</c:v>
                </c:pt>
                <c:pt idx="472">
                  <c:v>-7.9930979999999999E-2</c:v>
                </c:pt>
                <c:pt idx="473">
                  <c:v>-7.9743052999999994E-2</c:v>
                </c:pt>
                <c:pt idx="474">
                  <c:v>-7.9475558000000002E-2</c:v>
                </c:pt>
                <c:pt idx="475">
                  <c:v>-7.9501840000000004E-2</c:v>
                </c:pt>
                <c:pt idx="476">
                  <c:v>-7.9625125000000005E-2</c:v>
                </c:pt>
                <c:pt idx="477">
                  <c:v>-7.9791349999999997E-2</c:v>
                </c:pt>
                <c:pt idx="478">
                  <c:v>-7.9876799999999998E-2</c:v>
                </c:pt>
                <c:pt idx="479">
                  <c:v>-7.9670721999999999E-2</c:v>
                </c:pt>
                <c:pt idx="480">
                  <c:v>-7.9484307000000004E-2</c:v>
                </c:pt>
                <c:pt idx="481">
                  <c:v>-7.9576305999999999E-2</c:v>
                </c:pt>
                <c:pt idx="482">
                  <c:v>-7.9365959999999999E-2</c:v>
                </c:pt>
                <c:pt idx="483">
                  <c:v>-7.9958422000000001E-2</c:v>
                </c:pt>
                <c:pt idx="484">
                  <c:v>-7.9687325000000003E-2</c:v>
                </c:pt>
                <c:pt idx="485">
                  <c:v>-7.9734577000000001E-2</c:v>
                </c:pt>
                <c:pt idx="486">
                  <c:v>-7.9555036999999995E-2</c:v>
                </c:pt>
                <c:pt idx="487">
                  <c:v>-7.9822619999999997E-2</c:v>
                </c:pt>
                <c:pt idx="488">
                  <c:v>-7.9836165000000001E-2</c:v>
                </c:pt>
                <c:pt idx="489">
                  <c:v>-7.9693854999999994E-2</c:v>
                </c:pt>
                <c:pt idx="490">
                  <c:v>-7.9640618999999996E-2</c:v>
                </c:pt>
                <c:pt idx="491">
                  <c:v>-7.9349374E-2</c:v>
                </c:pt>
                <c:pt idx="492">
                  <c:v>-7.9572828999999998E-2</c:v>
                </c:pt>
                <c:pt idx="493">
                  <c:v>-7.9744969999999998E-2</c:v>
                </c:pt>
                <c:pt idx="494">
                  <c:v>-7.9637966000000004E-2</c:v>
                </c:pt>
                <c:pt idx="495">
                  <c:v>-7.9770650999999998E-2</c:v>
                </c:pt>
                <c:pt idx="496">
                  <c:v>-8.0069705000000005E-2</c:v>
                </c:pt>
                <c:pt idx="497">
                  <c:v>-7.9871336000000001E-2</c:v>
                </c:pt>
                <c:pt idx="498">
                  <c:v>-7.9577842999999995E-2</c:v>
                </c:pt>
                <c:pt idx="499">
                  <c:v>-7.9832378999999995E-2</c:v>
                </c:pt>
                <c:pt idx="500">
                  <c:v>-7.9839647999999999E-2</c:v>
                </c:pt>
                <c:pt idx="501">
                  <c:v>-7.9763729000000005E-2</c:v>
                </c:pt>
                <c:pt idx="502">
                  <c:v>-7.9303505999999996E-2</c:v>
                </c:pt>
                <c:pt idx="503">
                  <c:v>-7.9420594999999997E-2</c:v>
                </c:pt>
                <c:pt idx="504">
                  <c:v>-7.9533144E-2</c:v>
                </c:pt>
                <c:pt idx="505">
                  <c:v>-7.9511472E-2</c:v>
                </c:pt>
                <c:pt idx="506">
                  <c:v>-7.9485088999999995E-2</c:v>
                </c:pt>
                <c:pt idx="507">
                  <c:v>-7.9630188000000005E-2</c:v>
                </c:pt>
                <c:pt idx="508">
                  <c:v>-7.9711356999999997E-2</c:v>
                </c:pt>
                <c:pt idx="509">
                  <c:v>-7.9833931999999996E-2</c:v>
                </c:pt>
                <c:pt idx="510">
                  <c:v>-7.9529509999999998E-2</c:v>
                </c:pt>
                <c:pt idx="511">
                  <c:v>-7.9473251999999994E-2</c:v>
                </c:pt>
                <c:pt idx="512">
                  <c:v>-7.9685234999999993E-2</c:v>
                </c:pt>
                <c:pt idx="513">
                  <c:v>-7.9882604999999995E-2</c:v>
                </c:pt>
                <c:pt idx="514">
                  <c:v>-7.9567200000000005E-2</c:v>
                </c:pt>
                <c:pt idx="515">
                  <c:v>-7.9417864000000005E-2</c:v>
                </c:pt>
                <c:pt idx="516">
                  <c:v>-7.9412399999999994E-2</c:v>
                </c:pt>
                <c:pt idx="517">
                  <c:v>-7.9842302000000004E-2</c:v>
                </c:pt>
                <c:pt idx="518">
                  <c:v>-7.9549999999999996E-2</c:v>
                </c:pt>
                <c:pt idx="519">
                  <c:v>-7.9518548999999994E-2</c:v>
                </c:pt>
                <c:pt idx="520">
                  <c:v>-7.9235927999999997E-2</c:v>
                </c:pt>
                <c:pt idx="521">
                  <c:v>-7.9631117000000001E-2</c:v>
                </c:pt>
                <c:pt idx="522">
                  <c:v>-8.0062560000000005E-2</c:v>
                </c:pt>
                <c:pt idx="523">
                  <c:v>-7.9415395999999999E-2</c:v>
                </c:pt>
                <c:pt idx="524">
                  <c:v>-7.9874219999999996E-2</c:v>
                </c:pt>
                <c:pt idx="525">
                  <c:v>-7.9302319999999996E-2</c:v>
                </c:pt>
                <c:pt idx="526">
                  <c:v>-7.9742283999999997E-2</c:v>
                </c:pt>
                <c:pt idx="527">
                  <c:v>-7.9969680000000001E-2</c:v>
                </c:pt>
                <c:pt idx="528">
                  <c:v>-7.9640730000000007E-2</c:v>
                </c:pt>
                <c:pt idx="529">
                  <c:v>-7.9454618000000005E-2</c:v>
                </c:pt>
                <c:pt idx="530">
                  <c:v>-7.9577519999999999E-2</c:v>
                </c:pt>
                <c:pt idx="531">
                  <c:v>-7.9570639999999998E-2</c:v>
                </c:pt>
                <c:pt idx="532">
                  <c:v>-7.9706520000000003E-2</c:v>
                </c:pt>
                <c:pt idx="533">
                  <c:v>-7.9804893000000002E-2</c:v>
                </c:pt>
                <c:pt idx="534">
                  <c:v>-7.9848221999999996E-2</c:v>
                </c:pt>
                <c:pt idx="535">
                  <c:v>-7.9691040000000005E-2</c:v>
                </c:pt>
                <c:pt idx="536">
                  <c:v>-7.9694035999999996E-2</c:v>
                </c:pt>
                <c:pt idx="537">
                  <c:v>-7.9873804000000007E-2</c:v>
                </c:pt>
                <c:pt idx="538">
                  <c:v>-7.9781017999999995E-2</c:v>
                </c:pt>
                <c:pt idx="539">
                  <c:v>-7.9379618999999998E-2</c:v>
                </c:pt>
                <c:pt idx="540">
                  <c:v>-7.9229842999999994E-2</c:v>
                </c:pt>
                <c:pt idx="541">
                  <c:v>-7.9721001E-2</c:v>
                </c:pt>
                <c:pt idx="542">
                  <c:v>-7.9586550000000006E-2</c:v>
                </c:pt>
                <c:pt idx="543">
                  <c:v>-7.9876799999999998E-2</c:v>
                </c:pt>
                <c:pt idx="544">
                  <c:v>-7.9709100000000005E-2</c:v>
                </c:pt>
                <c:pt idx="545">
                  <c:v>-8.0165760000000003E-2</c:v>
                </c:pt>
                <c:pt idx="546">
                  <c:v>-7.9749089999999995E-2</c:v>
                </c:pt>
                <c:pt idx="547">
                  <c:v>-7.9767998000000007E-2</c:v>
                </c:pt>
                <c:pt idx="548">
                  <c:v>-8.0224436999999996E-2</c:v>
                </c:pt>
                <c:pt idx="549">
                  <c:v>-7.9472322999999997E-2</c:v>
                </c:pt>
                <c:pt idx="550">
                  <c:v>-7.9373449999999998E-2</c:v>
                </c:pt>
                <c:pt idx="551">
                  <c:v>-7.9610380999999994E-2</c:v>
                </c:pt>
                <c:pt idx="552">
                  <c:v>-7.9741973999999993E-2</c:v>
                </c:pt>
                <c:pt idx="553">
                  <c:v>-7.9598160000000001E-2</c:v>
                </c:pt>
                <c:pt idx="554">
                  <c:v>-7.9907759999999994E-2</c:v>
                </c:pt>
                <c:pt idx="555">
                  <c:v>-7.9600814000000006E-2</c:v>
                </c:pt>
                <c:pt idx="556">
                  <c:v>-7.9684634000000004E-2</c:v>
                </c:pt>
                <c:pt idx="557">
                  <c:v>-7.9643273000000001E-2</c:v>
                </c:pt>
                <c:pt idx="558">
                  <c:v>-7.9846750999999994E-2</c:v>
                </c:pt>
                <c:pt idx="559">
                  <c:v>-7.9694135999999999E-2</c:v>
                </c:pt>
                <c:pt idx="560">
                  <c:v>-7.9768938999999997E-2</c:v>
                </c:pt>
                <c:pt idx="561">
                  <c:v>-8.0187947999999995E-2</c:v>
                </c:pt>
                <c:pt idx="562">
                  <c:v>-7.9621380000000005E-2</c:v>
                </c:pt>
                <c:pt idx="563">
                  <c:v>-7.9808000000000004E-2</c:v>
                </c:pt>
                <c:pt idx="564">
                  <c:v>-7.9802496000000001E-2</c:v>
                </c:pt>
                <c:pt idx="565">
                  <c:v>-7.9764703000000006E-2</c:v>
                </c:pt>
                <c:pt idx="566">
                  <c:v>-7.9607767999999995E-2</c:v>
                </c:pt>
                <c:pt idx="567">
                  <c:v>-7.9832803999999993E-2</c:v>
                </c:pt>
                <c:pt idx="568">
                  <c:v>-7.9601156000000006E-2</c:v>
                </c:pt>
                <c:pt idx="569">
                  <c:v>-7.9518090999999999E-2</c:v>
                </c:pt>
                <c:pt idx="570">
                  <c:v>-7.9458840000000003E-2</c:v>
                </c:pt>
                <c:pt idx="571">
                  <c:v>-7.9640106000000002E-2</c:v>
                </c:pt>
                <c:pt idx="572">
                  <c:v>-7.9430459999999994E-2</c:v>
                </c:pt>
                <c:pt idx="573">
                  <c:v>-7.9494960000000003E-2</c:v>
                </c:pt>
                <c:pt idx="574">
                  <c:v>-7.9673839999999996E-2</c:v>
                </c:pt>
                <c:pt idx="575">
                  <c:v>-7.9331903999999995E-2</c:v>
                </c:pt>
                <c:pt idx="576">
                  <c:v>-7.9618476999999993E-2</c:v>
                </c:pt>
                <c:pt idx="577">
                  <c:v>-7.9806033999999998E-2</c:v>
                </c:pt>
                <c:pt idx="578">
                  <c:v>-7.9547497999999994E-2</c:v>
                </c:pt>
                <c:pt idx="579">
                  <c:v>-7.9772309999999999E-2</c:v>
                </c:pt>
                <c:pt idx="580">
                  <c:v>-7.9627185000000003E-2</c:v>
                </c:pt>
                <c:pt idx="581">
                  <c:v>-7.9909307999999998E-2</c:v>
                </c:pt>
                <c:pt idx="582">
                  <c:v>-7.9574939999999997E-2</c:v>
                </c:pt>
                <c:pt idx="583">
                  <c:v>-7.9732319999999995E-2</c:v>
                </c:pt>
                <c:pt idx="584">
                  <c:v>-7.9841570000000001E-2</c:v>
                </c:pt>
                <c:pt idx="585">
                  <c:v>-7.9954699000000004E-2</c:v>
                </c:pt>
                <c:pt idx="586">
                  <c:v>-7.9322959999999998E-2</c:v>
                </c:pt>
                <c:pt idx="587">
                  <c:v>-7.9481310999999999E-2</c:v>
                </c:pt>
                <c:pt idx="588">
                  <c:v>-7.9750962999999994E-2</c:v>
                </c:pt>
                <c:pt idx="589">
                  <c:v>-7.9393824000000002E-2</c:v>
                </c:pt>
                <c:pt idx="590">
                  <c:v>-7.9706962000000006E-2</c:v>
                </c:pt>
                <c:pt idx="591">
                  <c:v>-7.9376677000000007E-2</c:v>
                </c:pt>
                <c:pt idx="592">
                  <c:v>-7.9526253000000005E-2</c:v>
                </c:pt>
                <c:pt idx="593">
                  <c:v>-7.9880514999999999E-2</c:v>
                </c:pt>
                <c:pt idx="594">
                  <c:v>-7.9707926999999998E-2</c:v>
                </c:pt>
                <c:pt idx="595">
                  <c:v>-7.9731422999999996E-2</c:v>
                </c:pt>
                <c:pt idx="596">
                  <c:v>-7.9614313000000006E-2</c:v>
                </c:pt>
                <c:pt idx="597">
                  <c:v>-7.9668524000000004E-2</c:v>
                </c:pt>
                <c:pt idx="598">
                  <c:v>-7.9630188000000005E-2</c:v>
                </c:pt>
                <c:pt idx="599">
                  <c:v>-7.9624165999999996E-2</c:v>
                </c:pt>
                <c:pt idx="600">
                  <c:v>-7.9618476999999993E-2</c:v>
                </c:pt>
                <c:pt idx="601">
                  <c:v>-7.9688460000000003E-2</c:v>
                </c:pt>
                <c:pt idx="602">
                  <c:v>-7.9478743000000004E-2</c:v>
                </c:pt>
                <c:pt idx="603">
                  <c:v>-7.9688044E-2</c:v>
                </c:pt>
                <c:pt idx="604">
                  <c:v>-7.9428552999999999E-2</c:v>
                </c:pt>
                <c:pt idx="605">
                  <c:v>-7.9836993999999994E-2</c:v>
                </c:pt>
                <c:pt idx="606">
                  <c:v>-7.9966239999999994E-2</c:v>
                </c:pt>
                <c:pt idx="607">
                  <c:v>-7.9469766999999997E-2</c:v>
                </c:pt>
                <c:pt idx="608">
                  <c:v>-7.9365959999999999E-2</c:v>
                </c:pt>
                <c:pt idx="609">
                  <c:v>-7.9329839999999999E-2</c:v>
                </c:pt>
                <c:pt idx="610">
                  <c:v>-7.9926556999999995E-2</c:v>
                </c:pt>
                <c:pt idx="611">
                  <c:v>-7.9537431000000006E-2</c:v>
                </c:pt>
                <c:pt idx="612">
                  <c:v>-7.9691040000000005E-2</c:v>
                </c:pt>
                <c:pt idx="613">
                  <c:v>-7.9538450999999996E-2</c:v>
                </c:pt>
                <c:pt idx="614">
                  <c:v>-7.9633883000000003E-2</c:v>
                </c:pt>
                <c:pt idx="615">
                  <c:v>-7.9163613999999993E-2</c:v>
                </c:pt>
                <c:pt idx="616">
                  <c:v>-7.9123809000000003E-2</c:v>
                </c:pt>
                <c:pt idx="617">
                  <c:v>-7.9489266000000003E-2</c:v>
                </c:pt>
                <c:pt idx="618">
                  <c:v>-7.9767529000000004E-2</c:v>
                </c:pt>
                <c:pt idx="619">
                  <c:v>-7.9239908999999997E-2</c:v>
                </c:pt>
                <c:pt idx="620">
                  <c:v>-7.9670066999999997E-2</c:v>
                </c:pt>
                <c:pt idx="621">
                  <c:v>-7.9380372000000005E-2</c:v>
                </c:pt>
                <c:pt idx="622">
                  <c:v>-7.9598160000000001E-2</c:v>
                </c:pt>
                <c:pt idx="623">
                  <c:v>-7.9611819E-2</c:v>
                </c:pt>
                <c:pt idx="624">
                  <c:v>-7.9602197999999999E-2</c:v>
                </c:pt>
                <c:pt idx="625">
                  <c:v>-7.9440977999999995E-2</c:v>
                </c:pt>
                <c:pt idx="626">
                  <c:v>-8.0036553999999996E-2</c:v>
                </c:pt>
                <c:pt idx="627">
                  <c:v>-7.9706962000000006E-2</c:v>
                </c:pt>
                <c:pt idx="628">
                  <c:v>-7.9598160000000001E-2</c:v>
                </c:pt>
                <c:pt idx="629">
                  <c:v>-7.9624696999999994E-2</c:v>
                </c:pt>
                <c:pt idx="630">
                  <c:v>-7.9513723999999994E-2</c:v>
                </c:pt>
                <c:pt idx="631">
                  <c:v>-7.9391427000000001E-2</c:v>
                </c:pt>
                <c:pt idx="632">
                  <c:v>-7.9639955999999998E-2</c:v>
                </c:pt>
                <c:pt idx="633">
                  <c:v>-7.9675560000000006E-2</c:v>
                </c:pt>
                <c:pt idx="634">
                  <c:v>-7.9368692000000005E-2</c:v>
                </c:pt>
                <c:pt idx="635">
                  <c:v>-7.9759152E-2</c:v>
                </c:pt>
                <c:pt idx="636">
                  <c:v>-7.9720894E-2</c:v>
                </c:pt>
                <c:pt idx="637">
                  <c:v>-7.9572154000000006E-2</c:v>
                </c:pt>
                <c:pt idx="638">
                  <c:v>-7.9748536999999994E-2</c:v>
                </c:pt>
                <c:pt idx="639">
                  <c:v>-7.9566131999999998E-2</c:v>
                </c:pt>
                <c:pt idx="640">
                  <c:v>-7.9746767999999996E-2</c:v>
                </c:pt>
                <c:pt idx="641">
                  <c:v>-7.9401141999999994E-2</c:v>
                </c:pt>
                <c:pt idx="642">
                  <c:v>-7.9791349999999997E-2</c:v>
                </c:pt>
                <c:pt idx="643">
                  <c:v>-7.9868604999999995E-2</c:v>
                </c:pt>
                <c:pt idx="644">
                  <c:v>-7.9385310000000001E-2</c:v>
                </c:pt>
                <c:pt idx="645">
                  <c:v>-7.9728192000000003E-2</c:v>
                </c:pt>
                <c:pt idx="646">
                  <c:v>-7.9819150000000005E-2</c:v>
                </c:pt>
                <c:pt idx="647">
                  <c:v>-7.9633883000000003E-2</c:v>
                </c:pt>
                <c:pt idx="648">
                  <c:v>-7.9420844000000004E-2</c:v>
                </c:pt>
                <c:pt idx="649">
                  <c:v>-7.9585260000000005E-2</c:v>
                </c:pt>
                <c:pt idx="650">
                  <c:v>-8.0001607000000002E-2</c:v>
                </c:pt>
                <c:pt idx="651">
                  <c:v>-7.9564103999999997E-2</c:v>
                </c:pt>
                <c:pt idx="652">
                  <c:v>-7.9618063000000003E-2</c:v>
                </c:pt>
                <c:pt idx="653">
                  <c:v>-7.9533547999999996E-2</c:v>
                </c:pt>
                <c:pt idx="654">
                  <c:v>-7.9686818000000006E-2</c:v>
                </c:pt>
                <c:pt idx="655">
                  <c:v>-7.9588552000000007E-2</c:v>
                </c:pt>
                <c:pt idx="656">
                  <c:v>-7.952592E-2</c:v>
                </c:pt>
                <c:pt idx="657">
                  <c:v>-7.9369277000000002E-2</c:v>
                </c:pt>
                <c:pt idx="658">
                  <c:v>-7.9880117E-2</c:v>
                </c:pt>
                <c:pt idx="659">
                  <c:v>-7.9828640000000006E-2</c:v>
                </c:pt>
                <c:pt idx="660">
                  <c:v>-7.9543119999999995E-2</c:v>
                </c:pt>
                <c:pt idx="661">
                  <c:v>-7.9626738000000002E-2</c:v>
                </c:pt>
                <c:pt idx="662">
                  <c:v>-7.9946459999999997E-2</c:v>
                </c:pt>
                <c:pt idx="663">
                  <c:v>-7.9904664E-2</c:v>
                </c:pt>
                <c:pt idx="664">
                  <c:v>-7.9704699000000004E-2</c:v>
                </c:pt>
                <c:pt idx="665">
                  <c:v>-7.9724815000000004E-2</c:v>
                </c:pt>
                <c:pt idx="666">
                  <c:v>-7.9731675000000002E-2</c:v>
                </c:pt>
                <c:pt idx="667">
                  <c:v>-7.9672463999999998E-2</c:v>
                </c:pt>
                <c:pt idx="668">
                  <c:v>-7.9743537000000003E-2</c:v>
                </c:pt>
                <c:pt idx="669">
                  <c:v>-7.9561008000000003E-2</c:v>
                </c:pt>
                <c:pt idx="670">
                  <c:v>-7.9602381999999999E-2</c:v>
                </c:pt>
                <c:pt idx="671">
                  <c:v>-7.9498646000000006E-2</c:v>
                </c:pt>
                <c:pt idx="672">
                  <c:v>-7.9783919999999994E-2</c:v>
                </c:pt>
                <c:pt idx="673">
                  <c:v>-7.9288559999999994E-2</c:v>
                </c:pt>
                <c:pt idx="674">
                  <c:v>-7.9737479999999999E-2</c:v>
                </c:pt>
                <c:pt idx="675">
                  <c:v>-7.9548623999999998E-2</c:v>
                </c:pt>
                <c:pt idx="676">
                  <c:v>-7.9067844999999998E-2</c:v>
                </c:pt>
                <c:pt idx="677">
                  <c:v>-7.9747430999999994E-2</c:v>
                </c:pt>
                <c:pt idx="678">
                  <c:v>-7.9548403000000004E-2</c:v>
                </c:pt>
                <c:pt idx="679">
                  <c:v>-7.9682193999999998E-2</c:v>
                </c:pt>
                <c:pt idx="680">
                  <c:v>-7.9717162999999994E-2</c:v>
                </c:pt>
                <c:pt idx="681">
                  <c:v>-7.9752959999999998E-2</c:v>
                </c:pt>
                <c:pt idx="682">
                  <c:v>-7.9605899999999993E-2</c:v>
                </c:pt>
                <c:pt idx="683">
                  <c:v>-7.9861939000000007E-2</c:v>
                </c:pt>
                <c:pt idx="684">
                  <c:v>-7.9490990999999997E-2</c:v>
                </c:pt>
                <c:pt idx="685">
                  <c:v>-7.9572154000000006E-2</c:v>
                </c:pt>
                <c:pt idx="686">
                  <c:v>-7.9565854000000005E-2</c:v>
                </c:pt>
                <c:pt idx="687">
                  <c:v>-7.9725439999999995E-2</c:v>
                </c:pt>
                <c:pt idx="688">
                  <c:v>-7.9449552000000007E-2</c:v>
                </c:pt>
                <c:pt idx="689">
                  <c:v>-7.9498873999999997E-2</c:v>
                </c:pt>
                <c:pt idx="690">
                  <c:v>-7.9957694999999995E-2</c:v>
                </c:pt>
                <c:pt idx="691">
                  <c:v>-7.9598160000000001E-2</c:v>
                </c:pt>
                <c:pt idx="692">
                  <c:v>-7.9608479999999995E-2</c:v>
                </c:pt>
                <c:pt idx="693">
                  <c:v>-7.9454036000000006E-2</c:v>
                </c:pt>
                <c:pt idx="694">
                  <c:v>-7.9866480000000004E-2</c:v>
                </c:pt>
                <c:pt idx="695">
                  <c:v>-7.9524629999999999E-2</c:v>
                </c:pt>
                <c:pt idx="696">
                  <c:v>-7.9657265000000005E-2</c:v>
                </c:pt>
                <c:pt idx="697">
                  <c:v>-7.9740575999999994E-2</c:v>
                </c:pt>
                <c:pt idx="698">
                  <c:v>-7.9589172E-2</c:v>
                </c:pt>
                <c:pt idx="699">
                  <c:v>-7.9474320000000001E-2</c:v>
                </c:pt>
                <c:pt idx="700">
                  <c:v>-7.9658733999999995E-2</c:v>
                </c:pt>
                <c:pt idx="701">
                  <c:v>-7.9699117E-2</c:v>
                </c:pt>
                <c:pt idx="702">
                  <c:v>-7.9498134999999998E-2</c:v>
                </c:pt>
                <c:pt idx="703">
                  <c:v>-7.9238249999999996E-2</c:v>
                </c:pt>
                <c:pt idx="704">
                  <c:v>-7.9719618000000006E-2</c:v>
                </c:pt>
                <c:pt idx="705">
                  <c:v>-7.9563759999999997E-2</c:v>
                </c:pt>
                <c:pt idx="706">
                  <c:v>-7.9448988999999998E-2</c:v>
                </c:pt>
                <c:pt idx="707">
                  <c:v>-7.9576488000000001E-2</c:v>
                </c:pt>
                <c:pt idx="708">
                  <c:v>-7.9700328000000001E-2</c:v>
                </c:pt>
                <c:pt idx="709">
                  <c:v>-7.9574080000000005E-2</c:v>
                </c:pt>
                <c:pt idx="710">
                  <c:v>-7.9530902000000001E-2</c:v>
                </c:pt>
                <c:pt idx="711">
                  <c:v>-7.9856159999999995E-2</c:v>
                </c:pt>
                <c:pt idx="712">
                  <c:v>-7.9530902000000001E-2</c:v>
                </c:pt>
                <c:pt idx="713">
                  <c:v>-7.9686818000000006E-2</c:v>
                </c:pt>
                <c:pt idx="714">
                  <c:v>-7.9532370000000005E-2</c:v>
                </c:pt>
                <c:pt idx="715">
                  <c:v>-7.9873804000000007E-2</c:v>
                </c:pt>
                <c:pt idx="716">
                  <c:v>-7.951271E-2</c:v>
                </c:pt>
                <c:pt idx="717">
                  <c:v>-7.9869369999999995E-2</c:v>
                </c:pt>
                <c:pt idx="718">
                  <c:v>-7.9666271999999996E-2</c:v>
                </c:pt>
                <c:pt idx="719">
                  <c:v>-7.9517664000000002E-2</c:v>
                </c:pt>
                <c:pt idx="720">
                  <c:v>-7.9558353999999998E-2</c:v>
                </c:pt>
                <c:pt idx="721">
                  <c:v>-7.9549999999999996E-2</c:v>
                </c:pt>
                <c:pt idx="722">
                  <c:v>-7.9437406000000002E-2</c:v>
                </c:pt>
                <c:pt idx="723">
                  <c:v>-7.9665418000000002E-2</c:v>
                </c:pt>
                <c:pt idx="724">
                  <c:v>-7.9732986000000006E-2</c:v>
                </c:pt>
                <c:pt idx="725">
                  <c:v>-7.9436629999999994E-2</c:v>
                </c:pt>
                <c:pt idx="726">
                  <c:v>-7.9905067999999996E-2</c:v>
                </c:pt>
                <c:pt idx="727">
                  <c:v>-7.9644599999999996E-2</c:v>
                </c:pt>
                <c:pt idx="728">
                  <c:v>-7.9458840000000003E-2</c:v>
                </c:pt>
                <c:pt idx="729">
                  <c:v>-7.9543119999999995E-2</c:v>
                </c:pt>
                <c:pt idx="730">
                  <c:v>-7.9432302999999996E-2</c:v>
                </c:pt>
                <c:pt idx="731">
                  <c:v>-7.9743537000000003E-2</c:v>
                </c:pt>
                <c:pt idx="732">
                  <c:v>-7.9284137000000005E-2</c:v>
                </c:pt>
                <c:pt idx="733">
                  <c:v>-7.9612449000000002E-2</c:v>
                </c:pt>
                <c:pt idx="734">
                  <c:v>-7.9494133999999994E-2</c:v>
                </c:pt>
                <c:pt idx="735">
                  <c:v>-7.9418805999999995E-2</c:v>
                </c:pt>
                <c:pt idx="736">
                  <c:v>-7.9937528999999993E-2</c:v>
                </c:pt>
                <c:pt idx="737">
                  <c:v>-7.9830360000000003E-2</c:v>
                </c:pt>
                <c:pt idx="738">
                  <c:v>-7.9648821999999994E-2</c:v>
                </c:pt>
                <c:pt idx="739">
                  <c:v>-7.9293719999999998E-2</c:v>
                </c:pt>
                <c:pt idx="740">
                  <c:v>-7.9537207999999998E-2</c:v>
                </c:pt>
                <c:pt idx="741">
                  <c:v>-7.9568306000000005E-2</c:v>
                </c:pt>
                <c:pt idx="742">
                  <c:v>-7.9515057E-2</c:v>
                </c:pt>
                <c:pt idx="743">
                  <c:v>-7.9783919999999994E-2</c:v>
                </c:pt>
                <c:pt idx="744">
                  <c:v>-7.9657265000000005E-2</c:v>
                </c:pt>
                <c:pt idx="745">
                  <c:v>-7.9230861999999999E-2</c:v>
                </c:pt>
                <c:pt idx="746">
                  <c:v>-7.9640377999999998E-2</c:v>
                </c:pt>
                <c:pt idx="747">
                  <c:v>-7.9508376000000006E-2</c:v>
                </c:pt>
                <c:pt idx="748">
                  <c:v>-7.9423545999999998E-2</c:v>
                </c:pt>
                <c:pt idx="749">
                  <c:v>-7.9588208999999993E-2</c:v>
                </c:pt>
                <c:pt idx="750">
                  <c:v>-7.9062993999999998E-2</c:v>
                </c:pt>
                <c:pt idx="751">
                  <c:v>-7.9969680000000001E-2</c:v>
                </c:pt>
                <c:pt idx="752">
                  <c:v>-7.9361316000000001E-2</c:v>
                </c:pt>
                <c:pt idx="753">
                  <c:v>-7.9616021999999995E-2</c:v>
                </c:pt>
                <c:pt idx="754">
                  <c:v>-7.9693942000000004E-2</c:v>
                </c:pt>
                <c:pt idx="755">
                  <c:v>-7.9898914000000001E-2</c:v>
                </c:pt>
                <c:pt idx="756">
                  <c:v>-7.9505279999999998E-2</c:v>
                </c:pt>
                <c:pt idx="757">
                  <c:v>-7.9492011000000001E-2</c:v>
                </c:pt>
                <c:pt idx="758">
                  <c:v>-7.9672463999999998E-2</c:v>
                </c:pt>
                <c:pt idx="759">
                  <c:v>-7.9708901999999998E-2</c:v>
                </c:pt>
                <c:pt idx="760">
                  <c:v>-7.9493670000000002E-2</c:v>
                </c:pt>
                <c:pt idx="761">
                  <c:v>-7.9464412999999998E-2</c:v>
                </c:pt>
                <c:pt idx="762">
                  <c:v>-7.9652794999999998E-2</c:v>
                </c:pt>
                <c:pt idx="763">
                  <c:v>-7.9382677999999998E-2</c:v>
                </c:pt>
                <c:pt idx="764">
                  <c:v>-7.9483607999999997E-2</c:v>
                </c:pt>
                <c:pt idx="765">
                  <c:v>-7.9819302999999994E-2</c:v>
                </c:pt>
                <c:pt idx="766">
                  <c:v>-7.9700990999999999E-2</c:v>
                </c:pt>
                <c:pt idx="767">
                  <c:v>-7.9579583999999995E-2</c:v>
                </c:pt>
                <c:pt idx="768">
                  <c:v>-7.9626738000000002E-2</c:v>
                </c:pt>
                <c:pt idx="769">
                  <c:v>-8.0022754000000001E-2</c:v>
                </c:pt>
                <c:pt idx="770">
                  <c:v>-7.9549509000000004E-2</c:v>
                </c:pt>
                <c:pt idx="771">
                  <c:v>-7.9509317999999995E-2</c:v>
                </c:pt>
                <c:pt idx="772">
                  <c:v>-7.9879896000000006E-2</c:v>
                </c:pt>
                <c:pt idx="773">
                  <c:v>-7.9663176000000002E-2</c:v>
                </c:pt>
                <c:pt idx="774">
                  <c:v>-7.9490990999999997E-2</c:v>
                </c:pt>
                <c:pt idx="775">
                  <c:v>-7.9452205999999997E-2</c:v>
                </c:pt>
                <c:pt idx="776">
                  <c:v>-7.9821760000000005E-2</c:v>
                </c:pt>
                <c:pt idx="777">
                  <c:v>-7.9518548999999994E-2</c:v>
                </c:pt>
                <c:pt idx="778">
                  <c:v>-7.9407240000000004E-2</c:v>
                </c:pt>
                <c:pt idx="779">
                  <c:v>-7.9687325000000003E-2</c:v>
                </c:pt>
                <c:pt idx="780">
                  <c:v>-7.9528500000000002E-2</c:v>
                </c:pt>
                <c:pt idx="781">
                  <c:v>-7.9458840000000003E-2</c:v>
                </c:pt>
                <c:pt idx="782">
                  <c:v>-7.9837693000000001E-2</c:v>
                </c:pt>
                <c:pt idx="783">
                  <c:v>-7.9319520000000004E-2</c:v>
                </c:pt>
                <c:pt idx="784">
                  <c:v>-7.9587442999999994E-2</c:v>
                </c:pt>
                <c:pt idx="785">
                  <c:v>-7.9880837999999996E-2</c:v>
                </c:pt>
                <c:pt idx="786">
                  <c:v>-8.0068752000000007E-2</c:v>
                </c:pt>
                <c:pt idx="787">
                  <c:v>-7.9563330000000002E-2</c:v>
                </c:pt>
                <c:pt idx="788">
                  <c:v>-7.9256493999999997E-2</c:v>
                </c:pt>
                <c:pt idx="789">
                  <c:v>-7.9617510000000002E-2</c:v>
                </c:pt>
                <c:pt idx="790">
                  <c:v>-7.9439490000000001E-2</c:v>
                </c:pt>
                <c:pt idx="791">
                  <c:v>-7.9750482999999997E-2</c:v>
                </c:pt>
                <c:pt idx="792">
                  <c:v>-7.9421246000000001E-2</c:v>
                </c:pt>
                <c:pt idx="793">
                  <c:v>-7.9634649000000002E-2</c:v>
                </c:pt>
                <c:pt idx="794">
                  <c:v>-7.9837505000000003E-2</c:v>
                </c:pt>
                <c:pt idx="795">
                  <c:v>-7.9396919999999996E-2</c:v>
                </c:pt>
                <c:pt idx="796">
                  <c:v>-7.9671690000000003E-2</c:v>
                </c:pt>
                <c:pt idx="797">
                  <c:v>-7.9469326000000007E-2</c:v>
                </c:pt>
                <c:pt idx="798">
                  <c:v>-7.9953666000000007E-2</c:v>
                </c:pt>
                <c:pt idx="799">
                  <c:v>-7.9654695999999997E-2</c:v>
                </c:pt>
                <c:pt idx="800">
                  <c:v>-7.9285301000000002E-2</c:v>
                </c:pt>
                <c:pt idx="801">
                  <c:v>-7.9687002000000007E-2</c:v>
                </c:pt>
                <c:pt idx="802">
                  <c:v>-7.9814880000000005E-2</c:v>
                </c:pt>
                <c:pt idx="803">
                  <c:v>-7.9685575999999994E-2</c:v>
                </c:pt>
                <c:pt idx="804">
                  <c:v>-7.9757383000000001E-2</c:v>
                </c:pt>
                <c:pt idx="805">
                  <c:v>-7.9646619000000002E-2</c:v>
                </c:pt>
                <c:pt idx="806">
                  <c:v>-7.9590083000000006E-2</c:v>
                </c:pt>
                <c:pt idx="807">
                  <c:v>-7.9621380000000005E-2</c:v>
                </c:pt>
                <c:pt idx="808">
                  <c:v>-7.9694356999999993E-2</c:v>
                </c:pt>
                <c:pt idx="809">
                  <c:v>-7.9670066999999997E-2</c:v>
                </c:pt>
                <c:pt idx="810">
                  <c:v>-7.9557776999999996E-2</c:v>
                </c:pt>
                <c:pt idx="811">
                  <c:v>-7.9708901999999998E-2</c:v>
                </c:pt>
                <c:pt idx="812">
                  <c:v>-7.9734162999999997E-2</c:v>
                </c:pt>
                <c:pt idx="813">
                  <c:v>-7.9508852000000005E-2</c:v>
                </c:pt>
                <c:pt idx="814">
                  <c:v>-7.9943142999999994E-2</c:v>
                </c:pt>
                <c:pt idx="815">
                  <c:v>-7.9673624999999998E-2</c:v>
                </c:pt>
                <c:pt idx="816">
                  <c:v>-7.9484639999999995E-2</c:v>
                </c:pt>
                <c:pt idx="817">
                  <c:v>-7.9662462000000003E-2</c:v>
                </c:pt>
                <c:pt idx="818">
                  <c:v>-7.970265E-2</c:v>
                </c:pt>
                <c:pt idx="819">
                  <c:v>-7.9730845999999994E-2</c:v>
                </c:pt>
                <c:pt idx="820">
                  <c:v>-7.9570639999999998E-2</c:v>
                </c:pt>
                <c:pt idx="821">
                  <c:v>-7.9638543000000006E-2</c:v>
                </c:pt>
                <c:pt idx="822">
                  <c:v>-7.9876799999999998E-2</c:v>
                </c:pt>
                <c:pt idx="823">
                  <c:v>-7.9809250999999998E-2</c:v>
                </c:pt>
                <c:pt idx="824">
                  <c:v>-7.9773203000000001E-2</c:v>
                </c:pt>
                <c:pt idx="825">
                  <c:v>-7.9618800000000003E-2</c:v>
                </c:pt>
                <c:pt idx="826">
                  <c:v>-7.9691040000000005E-2</c:v>
                </c:pt>
                <c:pt idx="827">
                  <c:v>-7.9629119999999998E-2</c:v>
                </c:pt>
                <c:pt idx="828">
                  <c:v>-7.9633543000000001E-2</c:v>
                </c:pt>
                <c:pt idx="829">
                  <c:v>-7.9435619999999998E-2</c:v>
                </c:pt>
                <c:pt idx="830">
                  <c:v>-8.0111444000000004E-2</c:v>
                </c:pt>
                <c:pt idx="831">
                  <c:v>-7.9765344000000002E-2</c:v>
                </c:pt>
                <c:pt idx="832">
                  <c:v>-8.0069989999999994E-2</c:v>
                </c:pt>
                <c:pt idx="833">
                  <c:v>-7.9474320000000001E-2</c:v>
                </c:pt>
                <c:pt idx="834">
                  <c:v>-7.9840679999999997E-2</c:v>
                </c:pt>
                <c:pt idx="835">
                  <c:v>-7.9848221999999996E-2</c:v>
                </c:pt>
                <c:pt idx="836">
                  <c:v>-7.9475949000000004E-2</c:v>
                </c:pt>
                <c:pt idx="837">
                  <c:v>-7.9488888999999993E-2</c:v>
                </c:pt>
                <c:pt idx="838">
                  <c:v>-7.9554816E-2</c:v>
                </c:pt>
                <c:pt idx="839">
                  <c:v>-7.9797189000000004E-2</c:v>
                </c:pt>
                <c:pt idx="840">
                  <c:v>-7.9678924999999998E-2</c:v>
                </c:pt>
                <c:pt idx="841">
                  <c:v>-7.9598160000000001E-2</c:v>
                </c:pt>
                <c:pt idx="842">
                  <c:v>-7.9728880000000002E-2</c:v>
                </c:pt>
                <c:pt idx="843">
                  <c:v>-7.9801896999999997E-2</c:v>
                </c:pt>
                <c:pt idx="844">
                  <c:v>-7.9653199999999993E-2</c:v>
                </c:pt>
                <c:pt idx="845">
                  <c:v>-7.9783919999999994E-2</c:v>
                </c:pt>
                <c:pt idx="846">
                  <c:v>-7.9622390000000001E-2</c:v>
                </c:pt>
                <c:pt idx="847">
                  <c:v>-7.9527698999999993E-2</c:v>
                </c:pt>
                <c:pt idx="848">
                  <c:v>-7.9509923999999996E-2</c:v>
                </c:pt>
                <c:pt idx="849">
                  <c:v>-7.9513020000000004E-2</c:v>
                </c:pt>
                <c:pt idx="850">
                  <c:v>-7.9556879999999996E-2</c:v>
                </c:pt>
                <c:pt idx="851">
                  <c:v>-7.9565379000000006E-2</c:v>
                </c:pt>
                <c:pt idx="852">
                  <c:v>-7.9737479999999999E-2</c:v>
                </c:pt>
                <c:pt idx="853">
                  <c:v>-7.9697446000000005E-2</c:v>
                </c:pt>
                <c:pt idx="854">
                  <c:v>-7.9603047999999996E-2</c:v>
                </c:pt>
                <c:pt idx="855">
                  <c:v>-7.9744516000000001E-2</c:v>
                </c:pt>
                <c:pt idx="856">
                  <c:v>-7.9651234000000001E-2</c:v>
                </c:pt>
                <c:pt idx="857">
                  <c:v>-7.9824168000000001E-2</c:v>
                </c:pt>
                <c:pt idx="858">
                  <c:v>-7.9839647999999999E-2</c:v>
                </c:pt>
                <c:pt idx="859">
                  <c:v>-7.9646619000000002E-2</c:v>
                </c:pt>
                <c:pt idx="860">
                  <c:v>-7.9969680000000001E-2</c:v>
                </c:pt>
                <c:pt idx="861">
                  <c:v>-7.9530611000000001E-2</c:v>
                </c:pt>
                <c:pt idx="862">
                  <c:v>-7.9966362999999999E-2</c:v>
                </c:pt>
                <c:pt idx="863">
                  <c:v>-7.9796730999999996E-2</c:v>
                </c:pt>
                <c:pt idx="864">
                  <c:v>-7.9660079999999994E-2</c:v>
                </c:pt>
                <c:pt idx="865">
                  <c:v>-7.9788342999999998E-2</c:v>
                </c:pt>
                <c:pt idx="866">
                  <c:v>-7.9754197999999998E-2</c:v>
                </c:pt>
                <c:pt idx="867">
                  <c:v>-7.9614173999999996E-2</c:v>
                </c:pt>
                <c:pt idx="868">
                  <c:v>-7.9604352000000003E-2</c:v>
                </c:pt>
                <c:pt idx="869">
                  <c:v>-7.9653199999999993E-2</c:v>
                </c:pt>
                <c:pt idx="870">
                  <c:v>-7.9762947000000001E-2</c:v>
                </c:pt>
                <c:pt idx="871">
                  <c:v>-7.9561008000000003E-2</c:v>
                </c:pt>
                <c:pt idx="872">
                  <c:v>-7.9589452000000005E-2</c:v>
                </c:pt>
                <c:pt idx="873">
                  <c:v>-7.9567200000000005E-2</c:v>
                </c:pt>
                <c:pt idx="874">
                  <c:v>-7.9456981999999995E-2</c:v>
                </c:pt>
                <c:pt idx="875">
                  <c:v>-7.9824302999999999E-2</c:v>
                </c:pt>
                <c:pt idx="876">
                  <c:v>-7.9660079999999994E-2</c:v>
                </c:pt>
                <c:pt idx="877">
                  <c:v>-7.9616021999999995E-2</c:v>
                </c:pt>
                <c:pt idx="878">
                  <c:v>-7.9839067E-2</c:v>
                </c:pt>
                <c:pt idx="879">
                  <c:v>-7.9517395000000005E-2</c:v>
                </c:pt>
                <c:pt idx="880">
                  <c:v>-7.9737479999999999E-2</c:v>
                </c:pt>
                <c:pt idx="881">
                  <c:v>-7.9670066999999997E-2</c:v>
                </c:pt>
                <c:pt idx="882">
                  <c:v>-7.9654695999999997E-2</c:v>
                </c:pt>
                <c:pt idx="883">
                  <c:v>-7.9578256999999999E-2</c:v>
                </c:pt>
                <c:pt idx="884">
                  <c:v>-7.9533144E-2</c:v>
                </c:pt>
                <c:pt idx="885">
                  <c:v>-7.9521865999999997E-2</c:v>
                </c:pt>
                <c:pt idx="886">
                  <c:v>-7.9502077000000004E-2</c:v>
                </c:pt>
                <c:pt idx="887">
                  <c:v>-7.9642581000000004E-2</c:v>
                </c:pt>
                <c:pt idx="888">
                  <c:v>-7.9458840000000003E-2</c:v>
                </c:pt>
                <c:pt idx="889">
                  <c:v>-7.9394708999999994E-2</c:v>
                </c:pt>
                <c:pt idx="890">
                  <c:v>-7.9380249E-2</c:v>
                </c:pt>
                <c:pt idx="891">
                  <c:v>-7.9694479999999998E-2</c:v>
                </c:pt>
                <c:pt idx="892">
                  <c:v>-7.9542431999999996E-2</c:v>
                </c:pt>
                <c:pt idx="893">
                  <c:v>-7.9423117000000001E-2</c:v>
                </c:pt>
                <c:pt idx="894">
                  <c:v>-7.9283175999999997E-2</c:v>
                </c:pt>
                <c:pt idx="895">
                  <c:v>-7.9575741000000005E-2</c:v>
                </c:pt>
                <c:pt idx="896">
                  <c:v>-7.9474320000000001E-2</c:v>
                </c:pt>
                <c:pt idx="897">
                  <c:v>-7.9354350000000004E-2</c:v>
                </c:pt>
                <c:pt idx="898">
                  <c:v>-7.9668620999999995E-2</c:v>
                </c:pt>
                <c:pt idx="899">
                  <c:v>-7.964976E-2</c:v>
                </c:pt>
                <c:pt idx="900">
                  <c:v>-7.9825199999999999E-2</c:v>
                </c:pt>
                <c:pt idx="901">
                  <c:v>-7.9671337999999994E-2</c:v>
                </c:pt>
                <c:pt idx="902">
                  <c:v>-7.9424783999999998E-2</c:v>
                </c:pt>
                <c:pt idx="903">
                  <c:v>-7.9853579999999993E-2</c:v>
                </c:pt>
                <c:pt idx="904">
                  <c:v>-7.9570842000000003E-2</c:v>
                </c:pt>
                <c:pt idx="905">
                  <c:v>-7.9711679999999993E-2</c:v>
                </c:pt>
                <c:pt idx="906">
                  <c:v>-8.0071268000000001E-2</c:v>
                </c:pt>
                <c:pt idx="907">
                  <c:v>-7.9582680000000003E-2</c:v>
                </c:pt>
                <c:pt idx="908">
                  <c:v>-7.9637109999999997E-2</c:v>
                </c:pt>
                <c:pt idx="909">
                  <c:v>-7.9565652000000001E-2</c:v>
                </c:pt>
                <c:pt idx="910">
                  <c:v>-7.9618800000000003E-2</c:v>
                </c:pt>
                <c:pt idx="911">
                  <c:v>-7.966782E-2</c:v>
                </c:pt>
                <c:pt idx="912">
                  <c:v>-7.9747430999999994E-2</c:v>
                </c:pt>
                <c:pt idx="913">
                  <c:v>-7.9511914000000003E-2</c:v>
                </c:pt>
                <c:pt idx="914">
                  <c:v>-7.964976E-2</c:v>
                </c:pt>
                <c:pt idx="915">
                  <c:v>-7.9707192999999996E-2</c:v>
                </c:pt>
                <c:pt idx="916">
                  <c:v>-7.9808361999999994E-2</c:v>
                </c:pt>
                <c:pt idx="917">
                  <c:v>-7.9838366999999993E-2</c:v>
                </c:pt>
                <c:pt idx="918">
                  <c:v>-7.9725095999999995E-2</c:v>
                </c:pt>
                <c:pt idx="919">
                  <c:v>-7.9581768999999997E-2</c:v>
                </c:pt>
                <c:pt idx="920">
                  <c:v>-7.9533660000000006E-2</c:v>
                </c:pt>
                <c:pt idx="921">
                  <c:v>-7.9798901000000005E-2</c:v>
                </c:pt>
                <c:pt idx="922">
                  <c:v>-7.9825716000000005E-2</c:v>
                </c:pt>
                <c:pt idx="923">
                  <c:v>-7.9676751000000004E-2</c:v>
                </c:pt>
                <c:pt idx="924">
                  <c:v>-7.9586550000000006E-2</c:v>
                </c:pt>
                <c:pt idx="925">
                  <c:v>-7.9396919999999996E-2</c:v>
                </c:pt>
                <c:pt idx="926">
                  <c:v>-7.9726763000000006E-2</c:v>
                </c:pt>
                <c:pt idx="927">
                  <c:v>-7.9572037999999998E-2</c:v>
                </c:pt>
                <c:pt idx="928">
                  <c:v>-7.9670849000000002E-2</c:v>
                </c:pt>
                <c:pt idx="929">
                  <c:v>-7.9508597E-2</c:v>
                </c:pt>
                <c:pt idx="930">
                  <c:v>-7.9381439999999998E-2</c:v>
                </c:pt>
                <c:pt idx="931">
                  <c:v>-7.9743052999999994E-2</c:v>
                </c:pt>
                <c:pt idx="932">
                  <c:v>-7.9687836999999997E-2</c:v>
                </c:pt>
                <c:pt idx="933">
                  <c:v>-7.9874219999999996E-2</c:v>
                </c:pt>
                <c:pt idx="934">
                  <c:v>-7.9505279999999998E-2</c:v>
                </c:pt>
                <c:pt idx="935">
                  <c:v>-7.9403554000000001E-2</c:v>
                </c:pt>
                <c:pt idx="936">
                  <c:v>-7.9858938000000004E-2</c:v>
                </c:pt>
                <c:pt idx="937">
                  <c:v>-7.9887727000000006E-2</c:v>
                </c:pt>
                <c:pt idx="938">
                  <c:v>-7.9635999999999998E-2</c:v>
                </c:pt>
                <c:pt idx="939">
                  <c:v>-7.9336106000000003E-2</c:v>
                </c:pt>
                <c:pt idx="940">
                  <c:v>-7.9558865000000006E-2</c:v>
                </c:pt>
                <c:pt idx="941">
                  <c:v>-7.9607447999999997E-2</c:v>
                </c:pt>
                <c:pt idx="942">
                  <c:v>-7.9695262000000003E-2</c:v>
                </c:pt>
                <c:pt idx="943">
                  <c:v>-7.9768439999999996E-2</c:v>
                </c:pt>
                <c:pt idx="944">
                  <c:v>-7.947005E-2</c:v>
                </c:pt>
                <c:pt idx="945">
                  <c:v>-2.6687519999999999E-2</c:v>
                </c:pt>
                <c:pt idx="946" formatCode="0.00E+00">
                  <c:v>-2.16E-15</c:v>
                </c:pt>
                <c:pt idx="947" formatCode="0.00E+00">
                  <c:v>-1.8000000000000001E-15</c:v>
                </c:pt>
                <c:pt idx="948" formatCode="0.00E+00">
                  <c:v>-5.9999999999999997E-15</c:v>
                </c:pt>
                <c:pt idx="949" formatCode="0.00E+00">
                  <c:v>-5.61E-15</c:v>
                </c:pt>
                <c:pt idx="950" formatCode="0.00E+00">
                  <c:v>-1.3299999999999999E-15</c:v>
                </c:pt>
                <c:pt idx="951" formatCode="0.00E+00">
                  <c:v>2.28E-15</c:v>
                </c:pt>
                <c:pt idx="952" formatCode="0.00E+00">
                  <c:v>-5.2199999999999996E-15</c:v>
                </c:pt>
                <c:pt idx="953" formatCode="0.00E+00">
                  <c:v>2.2499999999999999E-15</c:v>
                </c:pt>
                <c:pt idx="954" formatCode="0.00E+00">
                  <c:v>2.55E-15</c:v>
                </c:pt>
                <c:pt idx="955" formatCode="0.00E+00">
                  <c:v>3.52E-15</c:v>
                </c:pt>
                <c:pt idx="956" formatCode="0.00E+00">
                  <c:v>1.0499999999999999E-15</c:v>
                </c:pt>
                <c:pt idx="957" formatCode="0.00E+00">
                  <c:v>7.55E-15</c:v>
                </c:pt>
                <c:pt idx="958" formatCode="0.00E+00">
                  <c:v>1.92E-15</c:v>
                </c:pt>
                <c:pt idx="959" formatCode="0.00E+00">
                  <c:v>-2.91E-15</c:v>
                </c:pt>
                <c:pt idx="960" formatCode="0.00E+00">
                  <c:v>-3.0499999999999999E-15</c:v>
                </c:pt>
                <c:pt idx="961" formatCode="0.00E+00">
                  <c:v>3.0299999999999999E-15</c:v>
                </c:pt>
                <c:pt idx="962" formatCode="0.00E+00">
                  <c:v>4.1899999999999998E-15</c:v>
                </c:pt>
                <c:pt idx="963" formatCode="0.00E+00">
                  <c:v>4.83E-15</c:v>
                </c:pt>
                <c:pt idx="964" formatCode="0.00E+00">
                  <c:v>6.0800000000000002E-15</c:v>
                </c:pt>
                <c:pt idx="965" formatCode="0.00E+00">
                  <c:v>2.1900000000000001E-15</c:v>
                </c:pt>
                <c:pt idx="966" formatCode="0.00E+00">
                  <c:v>-6.4099999999999996E-15</c:v>
                </c:pt>
                <c:pt idx="967" formatCode="0.00E+00">
                  <c:v>-2.4399999999999998E-15</c:v>
                </c:pt>
                <c:pt idx="968" formatCode="0.00E+00">
                  <c:v>1.6099999999999999E-14</c:v>
                </c:pt>
                <c:pt idx="969" formatCode="0.00E+00">
                  <c:v>-6.8600000000000002E-15</c:v>
                </c:pt>
                <c:pt idx="970" formatCode="0.00E+00">
                  <c:v>2.4100000000000001E-15</c:v>
                </c:pt>
                <c:pt idx="971" formatCode="0.00E+00">
                  <c:v>9.2400000000000003E-15</c:v>
                </c:pt>
                <c:pt idx="972" formatCode="0.00E+00">
                  <c:v>5.5199999999999998E-15</c:v>
                </c:pt>
                <c:pt idx="973" formatCode="0.00E+00">
                  <c:v>-9.4399999999999996E-16</c:v>
                </c:pt>
                <c:pt idx="974" formatCode="0.00E+00">
                  <c:v>5.0200000000000003E-15</c:v>
                </c:pt>
                <c:pt idx="975">
                  <c:v>0</c:v>
                </c:pt>
                <c:pt idx="976" formatCode="0.00E+00">
                  <c:v>-1.67E-16</c:v>
                </c:pt>
                <c:pt idx="977" formatCode="0.00E+00">
                  <c:v>-8.5999999999999997E-16</c:v>
                </c:pt>
                <c:pt idx="978" formatCode="0.00E+00">
                  <c:v>-5.75E-15</c:v>
                </c:pt>
                <c:pt idx="979" formatCode="0.00E+00">
                  <c:v>1.1100000000000001E-15</c:v>
                </c:pt>
                <c:pt idx="980" formatCode="0.00E+00">
                  <c:v>-1.7800000000000001E-15</c:v>
                </c:pt>
                <c:pt idx="981" formatCode="0.00E+00">
                  <c:v>-3.9700000000000002E-15</c:v>
                </c:pt>
                <c:pt idx="982" formatCode="0.00E+00">
                  <c:v>6.36E-15</c:v>
                </c:pt>
                <c:pt idx="983" formatCode="0.00E+00">
                  <c:v>2.91E-15</c:v>
                </c:pt>
                <c:pt idx="984" formatCode="0.00E+00">
                  <c:v>-3.3299999999999999E-16</c:v>
                </c:pt>
                <c:pt idx="985" formatCode="0.00E+00">
                  <c:v>2.5000000000000002E-16</c:v>
                </c:pt>
                <c:pt idx="986" formatCode="0.00E+00">
                  <c:v>-4.6100000000000004E-15</c:v>
                </c:pt>
                <c:pt idx="987" formatCode="0.00E+00">
                  <c:v>-2.55E-15</c:v>
                </c:pt>
                <c:pt idx="988" formatCode="0.00E+00">
                  <c:v>1.94E-16</c:v>
                </c:pt>
                <c:pt idx="989" formatCode="0.00E+00">
                  <c:v>-4.7199999999999998E-16</c:v>
                </c:pt>
                <c:pt idx="990" formatCode="0.00E+00">
                  <c:v>4.7699999999999998E-15</c:v>
                </c:pt>
                <c:pt idx="991" formatCode="0.00E+00">
                  <c:v>-1.3899999999999999E-15</c:v>
                </c:pt>
                <c:pt idx="992" formatCode="0.00E+00">
                  <c:v>9.9900000000000006E-16</c:v>
                </c:pt>
                <c:pt idx="993" formatCode="0.00E+00">
                  <c:v>-3.0299999999999999E-15</c:v>
                </c:pt>
                <c:pt idx="994" formatCode="0.00E+00">
                  <c:v>-5.0000000000000004E-16</c:v>
                </c:pt>
                <c:pt idx="995" formatCode="0.00E+00">
                  <c:v>-9.3800000000000002E-15</c:v>
                </c:pt>
                <c:pt idx="996" formatCode="0.00E+00">
                  <c:v>1.3299999999999999E-15</c:v>
                </c:pt>
                <c:pt idx="997" formatCode="0.00E+00">
                  <c:v>-6.9099999999999999E-15</c:v>
                </c:pt>
                <c:pt idx="998" formatCode="0.00E+00">
                  <c:v>-9.3499999999999993E-15</c:v>
                </c:pt>
                <c:pt idx="999" formatCode="0.00E+00">
                  <c:v>-1.13E-14</c:v>
                </c:pt>
                <c:pt idx="1000" formatCode="0.00E+00">
                  <c:v>4.6100000000000004E-15</c:v>
                </c:pt>
                <c:pt idx="1001" formatCode="0.00E+00">
                  <c:v>5.3000000000000001E-15</c:v>
                </c:pt>
                <c:pt idx="1002" formatCode="0.00E+00">
                  <c:v>-1.0499999999999999E-15</c:v>
                </c:pt>
                <c:pt idx="1003" formatCode="0.00E+00">
                  <c:v>-6.6099999999999997E-15</c:v>
                </c:pt>
                <c:pt idx="1004" formatCode="0.00E+00">
                  <c:v>-2.2200000000000001E-16</c:v>
                </c:pt>
                <c:pt idx="1005" formatCode="0.00E+00">
                  <c:v>5.6599999999999997E-15</c:v>
                </c:pt>
                <c:pt idx="1006" formatCode="0.00E+00">
                  <c:v>5.2199999999999996E-15</c:v>
                </c:pt>
                <c:pt idx="1007" formatCode="0.00E+00">
                  <c:v>-7.9899999999999993E-15</c:v>
                </c:pt>
                <c:pt idx="1008" formatCode="0.00E+00">
                  <c:v>1.7800000000000001E-15</c:v>
                </c:pt>
                <c:pt idx="1009" formatCode="0.00E+00">
                  <c:v>-1.7800000000000001E-15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3-44FC-96C0-7424AC5B8AF0}"/>
            </c:ext>
          </c:extLst>
        </c:ser>
        <c:ser>
          <c:idx val="1"/>
          <c:order val="1"/>
          <c:tx>
            <c:strRef>
              <c:f>'Reactor Data'!$BK$1</c:f>
              <c:strCache>
                <c:ptCount val="1"/>
                <c:pt idx="0">
                  <c:v>Cmol cons [mol/l]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'Reactor Data'!$B:$B</c:f>
              <c:strCache>
                <c:ptCount val="1011"/>
                <c:pt idx="0">
                  <c:v>Timestampa</c:v>
                </c:pt>
                <c:pt idx="1">
                  <c:v>08/11/2022 13:20</c:v>
                </c:pt>
                <c:pt idx="2">
                  <c:v>08/11/2022 13:40</c:v>
                </c:pt>
                <c:pt idx="3">
                  <c:v>08/11/2022 14:00</c:v>
                </c:pt>
                <c:pt idx="4">
                  <c:v>08/11/2022 14:20</c:v>
                </c:pt>
                <c:pt idx="5">
                  <c:v>08/11/2022 14:40</c:v>
                </c:pt>
                <c:pt idx="6">
                  <c:v>08/11/2022 15:00</c:v>
                </c:pt>
                <c:pt idx="7">
                  <c:v>08/11/2022 15:20</c:v>
                </c:pt>
                <c:pt idx="8">
                  <c:v>08/11/2022 15:40</c:v>
                </c:pt>
                <c:pt idx="9">
                  <c:v>08/11/2022 16:00</c:v>
                </c:pt>
                <c:pt idx="10">
                  <c:v>08/11/2022 16:20</c:v>
                </c:pt>
                <c:pt idx="11">
                  <c:v>08/11/2022 16:40</c:v>
                </c:pt>
                <c:pt idx="12">
                  <c:v>08/11/2022 17:00</c:v>
                </c:pt>
                <c:pt idx="13">
                  <c:v>08/11/2022 17:20</c:v>
                </c:pt>
                <c:pt idx="14">
                  <c:v>08/11/2022 17:40</c:v>
                </c:pt>
                <c:pt idx="15">
                  <c:v>08/11/2022 18:00</c:v>
                </c:pt>
                <c:pt idx="16">
                  <c:v>08/11/2022 18:20</c:v>
                </c:pt>
                <c:pt idx="17">
                  <c:v>08/11/2022 18:40</c:v>
                </c:pt>
                <c:pt idx="18">
                  <c:v>08/11/2022 19:00</c:v>
                </c:pt>
                <c:pt idx="19">
                  <c:v>08/11/2022 19:20</c:v>
                </c:pt>
                <c:pt idx="20">
                  <c:v>08/11/2022 19:40</c:v>
                </c:pt>
                <c:pt idx="21">
                  <c:v>08/11/2022 20:00</c:v>
                </c:pt>
                <c:pt idx="22">
                  <c:v>08/11/2022 20:20</c:v>
                </c:pt>
                <c:pt idx="23">
                  <c:v>08/11/2022 20:40</c:v>
                </c:pt>
                <c:pt idx="24">
                  <c:v>08/11/2022 21:00</c:v>
                </c:pt>
                <c:pt idx="25">
                  <c:v>08/11/2022 21:20</c:v>
                </c:pt>
                <c:pt idx="26">
                  <c:v>08/11/2022 21:40</c:v>
                </c:pt>
                <c:pt idx="27">
                  <c:v>08/11/2022 22:00</c:v>
                </c:pt>
                <c:pt idx="28">
                  <c:v>08/11/2022 22:20</c:v>
                </c:pt>
                <c:pt idx="29">
                  <c:v>08/11/2022 22:40</c:v>
                </c:pt>
                <c:pt idx="30">
                  <c:v>08/11/2022 23:00</c:v>
                </c:pt>
                <c:pt idx="31">
                  <c:v>08/11/2022 23:20</c:v>
                </c:pt>
                <c:pt idx="32">
                  <c:v>08/11/2022 23:40</c:v>
                </c:pt>
                <c:pt idx="33">
                  <c:v>09/11/2022 00:00</c:v>
                </c:pt>
                <c:pt idx="34">
                  <c:v>09/11/2022 00:20</c:v>
                </c:pt>
                <c:pt idx="35">
                  <c:v>09/11/2022 00:40</c:v>
                </c:pt>
                <c:pt idx="36">
                  <c:v>09/11/2022 01:00</c:v>
                </c:pt>
                <c:pt idx="37">
                  <c:v>09/11/2022 01:20</c:v>
                </c:pt>
                <c:pt idx="38">
                  <c:v>09/11/2022 01:40</c:v>
                </c:pt>
                <c:pt idx="39">
                  <c:v>09/11/2022 02:00</c:v>
                </c:pt>
                <c:pt idx="40">
                  <c:v>09/11/2022 02:20</c:v>
                </c:pt>
                <c:pt idx="41">
                  <c:v>09/11/2022 02:40</c:v>
                </c:pt>
                <c:pt idx="42">
                  <c:v>09/11/2022 03:00</c:v>
                </c:pt>
                <c:pt idx="43">
                  <c:v>09/11/2022 03:20</c:v>
                </c:pt>
                <c:pt idx="44">
                  <c:v>09/11/2022 03:40</c:v>
                </c:pt>
                <c:pt idx="45">
                  <c:v>09/11/2022 04:00</c:v>
                </c:pt>
                <c:pt idx="46">
                  <c:v>09/11/2022 04:20</c:v>
                </c:pt>
                <c:pt idx="47">
                  <c:v>09/11/2022 04:40</c:v>
                </c:pt>
                <c:pt idx="48">
                  <c:v>09/11/2022 05:00</c:v>
                </c:pt>
                <c:pt idx="49">
                  <c:v>09/11/2022 05:20</c:v>
                </c:pt>
                <c:pt idx="50">
                  <c:v>09/11/2022 05:40</c:v>
                </c:pt>
                <c:pt idx="51">
                  <c:v>09/11/2022 06:00</c:v>
                </c:pt>
                <c:pt idx="52">
                  <c:v>09/11/2022 06:20</c:v>
                </c:pt>
                <c:pt idx="53">
                  <c:v>09/11/2022 06:40</c:v>
                </c:pt>
                <c:pt idx="54">
                  <c:v>09/11/2022 07:00</c:v>
                </c:pt>
                <c:pt idx="55">
                  <c:v>09/11/2022 07:20</c:v>
                </c:pt>
                <c:pt idx="56">
                  <c:v>09/11/2022 07:40</c:v>
                </c:pt>
                <c:pt idx="57">
                  <c:v>09/11/2022 08:00</c:v>
                </c:pt>
                <c:pt idx="58">
                  <c:v>09/11/2022 08:20</c:v>
                </c:pt>
                <c:pt idx="59">
                  <c:v>09/11/2022 08:40</c:v>
                </c:pt>
                <c:pt idx="60">
                  <c:v>09/11/2022 09:00</c:v>
                </c:pt>
                <c:pt idx="61">
                  <c:v>09/11/2022 09:20</c:v>
                </c:pt>
                <c:pt idx="62">
                  <c:v>09/11/2022 09:40</c:v>
                </c:pt>
                <c:pt idx="63">
                  <c:v>09/11/2022 10:00</c:v>
                </c:pt>
                <c:pt idx="64">
                  <c:v>09/11/2022 10:20</c:v>
                </c:pt>
                <c:pt idx="65">
                  <c:v>09/11/2022 10:40</c:v>
                </c:pt>
                <c:pt idx="66">
                  <c:v>09/11/2022 11:00</c:v>
                </c:pt>
                <c:pt idx="67">
                  <c:v>09/11/2022 11:20</c:v>
                </c:pt>
                <c:pt idx="68">
                  <c:v>09/11/2022 11:40</c:v>
                </c:pt>
                <c:pt idx="69">
                  <c:v>09/11/2022 12:00</c:v>
                </c:pt>
                <c:pt idx="70">
                  <c:v>09/11/2022 12:20</c:v>
                </c:pt>
                <c:pt idx="71">
                  <c:v>09/11/2022 12:40</c:v>
                </c:pt>
                <c:pt idx="72">
                  <c:v>09/11/2022 13:00</c:v>
                </c:pt>
                <c:pt idx="73">
                  <c:v>09/11/2022 13:20</c:v>
                </c:pt>
                <c:pt idx="74">
                  <c:v>09/11/2022 13:40</c:v>
                </c:pt>
                <c:pt idx="75">
                  <c:v>09/11/2022 14:00</c:v>
                </c:pt>
                <c:pt idx="76">
                  <c:v>09/11/2022 14:20</c:v>
                </c:pt>
                <c:pt idx="77">
                  <c:v>09/11/2022 14:40</c:v>
                </c:pt>
                <c:pt idx="78">
                  <c:v>09/11/2022 15:00</c:v>
                </c:pt>
                <c:pt idx="79">
                  <c:v>09/11/2022 15:20</c:v>
                </c:pt>
                <c:pt idx="80">
                  <c:v>09/11/2022 15:40</c:v>
                </c:pt>
                <c:pt idx="81">
                  <c:v>09/11/2022 16:00</c:v>
                </c:pt>
                <c:pt idx="82">
                  <c:v>09/11/2022 16:20</c:v>
                </c:pt>
                <c:pt idx="83">
                  <c:v>09/11/2022 16:40</c:v>
                </c:pt>
                <c:pt idx="84">
                  <c:v>09/11/2022 17:00</c:v>
                </c:pt>
                <c:pt idx="85">
                  <c:v>09/11/2022 17:20</c:v>
                </c:pt>
                <c:pt idx="86">
                  <c:v>09/11/2022 17:40</c:v>
                </c:pt>
                <c:pt idx="87">
                  <c:v>09/11/2022 18:00</c:v>
                </c:pt>
                <c:pt idx="88">
                  <c:v>09/11/2022 18:20</c:v>
                </c:pt>
                <c:pt idx="89">
                  <c:v>09/11/2022 18:40</c:v>
                </c:pt>
                <c:pt idx="90">
                  <c:v>09/11/2022 19:00</c:v>
                </c:pt>
                <c:pt idx="91">
                  <c:v>09/11/2022 19:20</c:v>
                </c:pt>
                <c:pt idx="92">
                  <c:v>09/11/2022 19:40</c:v>
                </c:pt>
                <c:pt idx="93">
                  <c:v>09/11/2022 20:00</c:v>
                </c:pt>
                <c:pt idx="94">
                  <c:v>09/11/2022 20:20</c:v>
                </c:pt>
                <c:pt idx="95">
                  <c:v>09/11/2022 20:40</c:v>
                </c:pt>
                <c:pt idx="96">
                  <c:v>09/11/2022 21:00</c:v>
                </c:pt>
                <c:pt idx="97">
                  <c:v>09/11/2022 21:20</c:v>
                </c:pt>
                <c:pt idx="98">
                  <c:v>09/11/2022 21:40</c:v>
                </c:pt>
                <c:pt idx="99">
                  <c:v>09/11/2022 22:00</c:v>
                </c:pt>
                <c:pt idx="100">
                  <c:v>09/11/2022 22:20</c:v>
                </c:pt>
                <c:pt idx="101">
                  <c:v>09/11/2022 22:40</c:v>
                </c:pt>
                <c:pt idx="102">
                  <c:v>09/11/2022 23:00</c:v>
                </c:pt>
                <c:pt idx="103">
                  <c:v>09/11/2022 23:20</c:v>
                </c:pt>
                <c:pt idx="104">
                  <c:v>09/11/2022 23:40</c:v>
                </c:pt>
                <c:pt idx="105">
                  <c:v>10/11/2022 00:00</c:v>
                </c:pt>
                <c:pt idx="106">
                  <c:v>10/11/2022 00:20</c:v>
                </c:pt>
                <c:pt idx="107">
                  <c:v>10/11/2022 00:40</c:v>
                </c:pt>
                <c:pt idx="108">
                  <c:v>10/11/2022 01:00</c:v>
                </c:pt>
                <c:pt idx="109">
                  <c:v>10/11/2022 01:20</c:v>
                </c:pt>
                <c:pt idx="110">
                  <c:v>10/11/2022 01:40</c:v>
                </c:pt>
                <c:pt idx="111">
                  <c:v>10/11/2022 02:00</c:v>
                </c:pt>
                <c:pt idx="112">
                  <c:v>10/11/2022 02:20</c:v>
                </c:pt>
                <c:pt idx="113">
                  <c:v>10/11/2022 02:40</c:v>
                </c:pt>
                <c:pt idx="114">
                  <c:v>10/11/2022 03:00</c:v>
                </c:pt>
                <c:pt idx="115">
                  <c:v>10/11/2022 03:20</c:v>
                </c:pt>
                <c:pt idx="116">
                  <c:v>10/11/2022 03:40</c:v>
                </c:pt>
                <c:pt idx="117">
                  <c:v>10/11/2022 04:00</c:v>
                </c:pt>
                <c:pt idx="118">
                  <c:v>10/11/2022 04:20</c:v>
                </c:pt>
                <c:pt idx="119">
                  <c:v>10/11/2022 04:40</c:v>
                </c:pt>
                <c:pt idx="120">
                  <c:v>10/11/2022 05:00</c:v>
                </c:pt>
                <c:pt idx="121">
                  <c:v>10/11/2022 05:20</c:v>
                </c:pt>
                <c:pt idx="122">
                  <c:v>10/11/2022 05:40</c:v>
                </c:pt>
                <c:pt idx="123">
                  <c:v>10/11/2022 06:00</c:v>
                </c:pt>
                <c:pt idx="124">
                  <c:v>10/11/2022 06:20</c:v>
                </c:pt>
                <c:pt idx="125">
                  <c:v>10/11/2022 06:40</c:v>
                </c:pt>
                <c:pt idx="126">
                  <c:v>10/11/2022 07:00</c:v>
                </c:pt>
                <c:pt idx="127">
                  <c:v>10/11/2022 07:20</c:v>
                </c:pt>
                <c:pt idx="128">
                  <c:v>10/11/2022 07:40</c:v>
                </c:pt>
                <c:pt idx="129">
                  <c:v>10/11/2022 08:00</c:v>
                </c:pt>
                <c:pt idx="130">
                  <c:v>10/11/2022 08:20</c:v>
                </c:pt>
                <c:pt idx="131">
                  <c:v>10/11/2022 08:40</c:v>
                </c:pt>
                <c:pt idx="132">
                  <c:v>10/11/2022 09:00</c:v>
                </c:pt>
                <c:pt idx="133">
                  <c:v>10/11/2022 09:20</c:v>
                </c:pt>
                <c:pt idx="134">
                  <c:v>10/11/2022 09:40</c:v>
                </c:pt>
                <c:pt idx="135">
                  <c:v>10/11/2022 10:00</c:v>
                </c:pt>
                <c:pt idx="136">
                  <c:v>10/11/2022 10:20</c:v>
                </c:pt>
                <c:pt idx="137">
                  <c:v>10/11/2022 10:40</c:v>
                </c:pt>
                <c:pt idx="138">
                  <c:v>10/11/2022 11:00</c:v>
                </c:pt>
                <c:pt idx="139">
                  <c:v>10/11/2022 11:20</c:v>
                </c:pt>
                <c:pt idx="140">
                  <c:v>10/11/2022 11:40</c:v>
                </c:pt>
                <c:pt idx="141">
                  <c:v>10/11/2022 12:00</c:v>
                </c:pt>
                <c:pt idx="142">
                  <c:v>10/11/2022 12:20</c:v>
                </c:pt>
                <c:pt idx="143">
                  <c:v>10/11/2022 12:40</c:v>
                </c:pt>
                <c:pt idx="144">
                  <c:v>10/11/2022 13:00</c:v>
                </c:pt>
                <c:pt idx="145">
                  <c:v>10/11/2022 13:20</c:v>
                </c:pt>
                <c:pt idx="146">
                  <c:v>10/11/2022 13:40</c:v>
                </c:pt>
                <c:pt idx="147">
                  <c:v>10/11/2022 14:00</c:v>
                </c:pt>
                <c:pt idx="148">
                  <c:v>10/11/2022 14:20</c:v>
                </c:pt>
                <c:pt idx="149">
                  <c:v>10/11/2022 14:40</c:v>
                </c:pt>
                <c:pt idx="150">
                  <c:v>10/11/2022 15:00</c:v>
                </c:pt>
                <c:pt idx="151">
                  <c:v>10/11/2022 15:20</c:v>
                </c:pt>
                <c:pt idx="152">
                  <c:v>10/11/2022 15:40</c:v>
                </c:pt>
                <c:pt idx="153">
                  <c:v>10/11/2022 16:00</c:v>
                </c:pt>
                <c:pt idx="154">
                  <c:v>10/11/2022 16:20</c:v>
                </c:pt>
                <c:pt idx="155">
                  <c:v>10/11/2022 16:40</c:v>
                </c:pt>
                <c:pt idx="156">
                  <c:v>10/11/2022 17:00</c:v>
                </c:pt>
                <c:pt idx="157">
                  <c:v>10/11/2022 17:20</c:v>
                </c:pt>
                <c:pt idx="158">
                  <c:v>10/11/2022 17:40</c:v>
                </c:pt>
                <c:pt idx="159">
                  <c:v>10/11/2022 18:00</c:v>
                </c:pt>
                <c:pt idx="160">
                  <c:v>10/11/2022 18:20</c:v>
                </c:pt>
                <c:pt idx="161">
                  <c:v>10/11/2022 18:40</c:v>
                </c:pt>
                <c:pt idx="162">
                  <c:v>10/11/2022 19:00</c:v>
                </c:pt>
                <c:pt idx="163">
                  <c:v>10/11/2022 19:20</c:v>
                </c:pt>
                <c:pt idx="164">
                  <c:v>10/11/2022 19:40</c:v>
                </c:pt>
                <c:pt idx="165">
                  <c:v>10/11/2022 20:00</c:v>
                </c:pt>
                <c:pt idx="166">
                  <c:v>10/11/2022 20:20</c:v>
                </c:pt>
                <c:pt idx="167">
                  <c:v>10/11/2022 20:40</c:v>
                </c:pt>
                <c:pt idx="168">
                  <c:v>10/11/2022 21:00</c:v>
                </c:pt>
                <c:pt idx="169">
                  <c:v>10/11/2022 21:20</c:v>
                </c:pt>
                <c:pt idx="170">
                  <c:v>10/11/2022 21:40</c:v>
                </c:pt>
                <c:pt idx="171">
                  <c:v>10/11/2022 22:00</c:v>
                </c:pt>
                <c:pt idx="172">
                  <c:v>10/11/2022 22:20</c:v>
                </c:pt>
                <c:pt idx="173">
                  <c:v>10/11/2022 22:40</c:v>
                </c:pt>
                <c:pt idx="174">
                  <c:v>10/11/2022 23:00</c:v>
                </c:pt>
                <c:pt idx="175">
                  <c:v>10/11/2022 23:20</c:v>
                </c:pt>
                <c:pt idx="176">
                  <c:v>10/11/2022 23:40</c:v>
                </c:pt>
                <c:pt idx="177">
                  <c:v>11/11/2022 00:00</c:v>
                </c:pt>
                <c:pt idx="178">
                  <c:v>11/11/2022 00:20</c:v>
                </c:pt>
                <c:pt idx="179">
                  <c:v>11/11/2022 00:40</c:v>
                </c:pt>
                <c:pt idx="180">
                  <c:v>11/11/2022 01:00</c:v>
                </c:pt>
                <c:pt idx="181">
                  <c:v>11/11/2022 01:20</c:v>
                </c:pt>
                <c:pt idx="182">
                  <c:v>11/11/2022 01:40</c:v>
                </c:pt>
                <c:pt idx="183">
                  <c:v>11/11/2022 02:00</c:v>
                </c:pt>
                <c:pt idx="184">
                  <c:v>11/11/2022 02:20</c:v>
                </c:pt>
                <c:pt idx="185">
                  <c:v>11/11/2022 02:40</c:v>
                </c:pt>
                <c:pt idx="186">
                  <c:v>11/11/2022 03:00</c:v>
                </c:pt>
                <c:pt idx="187">
                  <c:v>11/11/2022 03:20</c:v>
                </c:pt>
                <c:pt idx="188">
                  <c:v>11/11/2022 03:40</c:v>
                </c:pt>
                <c:pt idx="189">
                  <c:v>11/11/2022 04:00</c:v>
                </c:pt>
                <c:pt idx="190">
                  <c:v>11/11/2022 04:20</c:v>
                </c:pt>
                <c:pt idx="191">
                  <c:v>11/11/2022 04:40</c:v>
                </c:pt>
                <c:pt idx="192">
                  <c:v>11/11/2022 05:00</c:v>
                </c:pt>
                <c:pt idx="193">
                  <c:v>11/11/2022 05:20</c:v>
                </c:pt>
                <c:pt idx="194">
                  <c:v>11/11/2022 05:40</c:v>
                </c:pt>
                <c:pt idx="195">
                  <c:v>11/11/2022 06:00</c:v>
                </c:pt>
                <c:pt idx="196">
                  <c:v>11/11/2022 06:20</c:v>
                </c:pt>
                <c:pt idx="197">
                  <c:v>11/11/2022 06:40</c:v>
                </c:pt>
                <c:pt idx="198">
                  <c:v>11/11/2022 07:00</c:v>
                </c:pt>
                <c:pt idx="199">
                  <c:v>11/11/2022 07:20</c:v>
                </c:pt>
                <c:pt idx="200">
                  <c:v>11/11/2022 07:40</c:v>
                </c:pt>
                <c:pt idx="201">
                  <c:v>11/11/2022 08:00</c:v>
                </c:pt>
                <c:pt idx="202">
                  <c:v>11/11/2022 08:20</c:v>
                </c:pt>
                <c:pt idx="203">
                  <c:v>11/11/2022 08:40</c:v>
                </c:pt>
                <c:pt idx="204">
                  <c:v>11/11/2022 09:00</c:v>
                </c:pt>
                <c:pt idx="205">
                  <c:v>11/11/2022 09:20</c:v>
                </c:pt>
                <c:pt idx="206">
                  <c:v>11/11/2022 09:40</c:v>
                </c:pt>
                <c:pt idx="207">
                  <c:v>11/11/2022 10:00</c:v>
                </c:pt>
                <c:pt idx="208">
                  <c:v>11/11/2022 10:20</c:v>
                </c:pt>
                <c:pt idx="209">
                  <c:v>11/11/2022 10:40</c:v>
                </c:pt>
                <c:pt idx="210">
                  <c:v>11/11/2022 11:00</c:v>
                </c:pt>
                <c:pt idx="211">
                  <c:v>11/11/2022 11:20</c:v>
                </c:pt>
                <c:pt idx="212">
                  <c:v>11/11/2022 11:40</c:v>
                </c:pt>
                <c:pt idx="213">
                  <c:v>11/11/2022 12:00</c:v>
                </c:pt>
                <c:pt idx="214">
                  <c:v>11/11/2022 12:20</c:v>
                </c:pt>
                <c:pt idx="215">
                  <c:v>11/11/2022 12:40</c:v>
                </c:pt>
                <c:pt idx="216">
                  <c:v>11/11/2022 13:00</c:v>
                </c:pt>
                <c:pt idx="217">
                  <c:v>11/11/2022 13:20</c:v>
                </c:pt>
                <c:pt idx="218">
                  <c:v>11/11/2022 13:40</c:v>
                </c:pt>
                <c:pt idx="219">
                  <c:v>11/11/2022 14:00</c:v>
                </c:pt>
                <c:pt idx="220">
                  <c:v>11/11/2022 14:20</c:v>
                </c:pt>
                <c:pt idx="221">
                  <c:v>11/11/2022 14:40</c:v>
                </c:pt>
                <c:pt idx="222">
                  <c:v>11/11/2022 15:00</c:v>
                </c:pt>
                <c:pt idx="223">
                  <c:v>11/11/2022 15:20</c:v>
                </c:pt>
                <c:pt idx="224">
                  <c:v>11/11/2022 15:40</c:v>
                </c:pt>
                <c:pt idx="225">
                  <c:v>11/11/2022 16:00</c:v>
                </c:pt>
                <c:pt idx="226">
                  <c:v>11/11/2022 16:20</c:v>
                </c:pt>
                <c:pt idx="227">
                  <c:v>11/11/2022 16:40</c:v>
                </c:pt>
                <c:pt idx="228">
                  <c:v>11/11/2022 17:00</c:v>
                </c:pt>
                <c:pt idx="229">
                  <c:v>11/11/2022 17:20</c:v>
                </c:pt>
                <c:pt idx="230">
                  <c:v>11/11/2022 17:40</c:v>
                </c:pt>
                <c:pt idx="231">
                  <c:v>11/11/2022 18:00</c:v>
                </c:pt>
                <c:pt idx="232">
                  <c:v>11/11/2022 18:20</c:v>
                </c:pt>
                <c:pt idx="233">
                  <c:v>11/11/2022 18:40</c:v>
                </c:pt>
                <c:pt idx="234">
                  <c:v>11/11/2022 19:00</c:v>
                </c:pt>
                <c:pt idx="235">
                  <c:v>11/11/2022 19:20</c:v>
                </c:pt>
                <c:pt idx="236">
                  <c:v>11/11/2022 19:40</c:v>
                </c:pt>
                <c:pt idx="237">
                  <c:v>11/11/2022 20:00</c:v>
                </c:pt>
                <c:pt idx="238">
                  <c:v>11/11/2022 20:20</c:v>
                </c:pt>
                <c:pt idx="239">
                  <c:v>11/11/2022 20:40</c:v>
                </c:pt>
                <c:pt idx="240">
                  <c:v>11/11/2022 21:00</c:v>
                </c:pt>
                <c:pt idx="241">
                  <c:v>11/11/2022 21:20</c:v>
                </c:pt>
                <c:pt idx="242">
                  <c:v>11/11/2022 21:40</c:v>
                </c:pt>
                <c:pt idx="243">
                  <c:v>11/11/2022 22:00</c:v>
                </c:pt>
                <c:pt idx="244">
                  <c:v>11/11/2022 22:20</c:v>
                </c:pt>
                <c:pt idx="245">
                  <c:v>11/11/2022 22:40</c:v>
                </c:pt>
                <c:pt idx="246">
                  <c:v>11/11/2022 23:00</c:v>
                </c:pt>
                <c:pt idx="247">
                  <c:v>11/11/2022 23:20</c:v>
                </c:pt>
                <c:pt idx="248">
                  <c:v>11/11/2022 23:40</c:v>
                </c:pt>
                <c:pt idx="249">
                  <c:v>12/11/2022 00:00</c:v>
                </c:pt>
                <c:pt idx="250">
                  <c:v>12/11/2022 00:20</c:v>
                </c:pt>
                <c:pt idx="251">
                  <c:v>12/11/2022 00:40</c:v>
                </c:pt>
                <c:pt idx="252">
                  <c:v>12/11/2022 01:00</c:v>
                </c:pt>
                <c:pt idx="253">
                  <c:v>12/11/2022 01:20</c:v>
                </c:pt>
                <c:pt idx="254">
                  <c:v>12/11/2022 01:40</c:v>
                </c:pt>
                <c:pt idx="255">
                  <c:v>12/11/2022 02:00</c:v>
                </c:pt>
                <c:pt idx="256">
                  <c:v>12/11/2022 02:20</c:v>
                </c:pt>
                <c:pt idx="257">
                  <c:v>12/11/2022 02:40</c:v>
                </c:pt>
                <c:pt idx="258">
                  <c:v>12/11/2022 03:00</c:v>
                </c:pt>
                <c:pt idx="259">
                  <c:v>12/11/2022 03:20</c:v>
                </c:pt>
                <c:pt idx="260">
                  <c:v>12/11/2022 03:40</c:v>
                </c:pt>
                <c:pt idx="261">
                  <c:v>12/11/2022 04:00</c:v>
                </c:pt>
                <c:pt idx="262">
                  <c:v>12/11/2022 04:20</c:v>
                </c:pt>
                <c:pt idx="263">
                  <c:v>12/11/2022 04:40</c:v>
                </c:pt>
                <c:pt idx="264">
                  <c:v>12/11/2022 05:00</c:v>
                </c:pt>
                <c:pt idx="265">
                  <c:v>12/11/2022 05:20</c:v>
                </c:pt>
                <c:pt idx="266">
                  <c:v>12/11/2022 05:40</c:v>
                </c:pt>
                <c:pt idx="267">
                  <c:v>12/11/2022 06:00</c:v>
                </c:pt>
                <c:pt idx="268">
                  <c:v>12/11/2022 06:20</c:v>
                </c:pt>
                <c:pt idx="269">
                  <c:v>12/11/2022 06:40</c:v>
                </c:pt>
                <c:pt idx="270">
                  <c:v>12/11/2022 07:00</c:v>
                </c:pt>
                <c:pt idx="271">
                  <c:v>12/11/2022 07:20</c:v>
                </c:pt>
                <c:pt idx="272">
                  <c:v>12/11/2022 07:40</c:v>
                </c:pt>
                <c:pt idx="273">
                  <c:v>12/11/2022 08:00</c:v>
                </c:pt>
                <c:pt idx="274">
                  <c:v>12/11/2022 08:20</c:v>
                </c:pt>
                <c:pt idx="275">
                  <c:v>12/11/2022 08:40</c:v>
                </c:pt>
                <c:pt idx="276">
                  <c:v>12/11/2022 09:00</c:v>
                </c:pt>
                <c:pt idx="277">
                  <c:v>12/11/2022 09:20</c:v>
                </c:pt>
                <c:pt idx="278">
                  <c:v>12/11/2022 09:40</c:v>
                </c:pt>
                <c:pt idx="279">
                  <c:v>12/11/2022 10:00</c:v>
                </c:pt>
                <c:pt idx="280">
                  <c:v>12/11/2022 10:20</c:v>
                </c:pt>
                <c:pt idx="281">
                  <c:v>12/11/2022 10:40</c:v>
                </c:pt>
                <c:pt idx="282">
                  <c:v>12/11/2022 11:00</c:v>
                </c:pt>
                <c:pt idx="283">
                  <c:v>12/11/2022 11:20</c:v>
                </c:pt>
                <c:pt idx="284">
                  <c:v>12/11/2022 11:40</c:v>
                </c:pt>
                <c:pt idx="285">
                  <c:v>12/11/2022 12:00</c:v>
                </c:pt>
                <c:pt idx="286">
                  <c:v>12/11/2022 12:20</c:v>
                </c:pt>
                <c:pt idx="287">
                  <c:v>12/11/2022 12:40</c:v>
                </c:pt>
                <c:pt idx="288">
                  <c:v>12/11/2022 13:00</c:v>
                </c:pt>
                <c:pt idx="289">
                  <c:v>12/11/2022 13:20</c:v>
                </c:pt>
                <c:pt idx="290">
                  <c:v>12/11/2022 13:40</c:v>
                </c:pt>
                <c:pt idx="291">
                  <c:v>12/11/2022 14:00</c:v>
                </c:pt>
                <c:pt idx="292">
                  <c:v>12/11/2022 14:20</c:v>
                </c:pt>
                <c:pt idx="293">
                  <c:v>12/11/2022 14:40</c:v>
                </c:pt>
                <c:pt idx="294">
                  <c:v>12/11/2022 15:00</c:v>
                </c:pt>
                <c:pt idx="295">
                  <c:v>12/11/2022 15:20</c:v>
                </c:pt>
                <c:pt idx="296">
                  <c:v>12/11/2022 15:40</c:v>
                </c:pt>
                <c:pt idx="297">
                  <c:v>12/11/2022 16:00</c:v>
                </c:pt>
                <c:pt idx="298">
                  <c:v>12/11/2022 16:20</c:v>
                </c:pt>
                <c:pt idx="299">
                  <c:v>12/11/2022 16:40</c:v>
                </c:pt>
                <c:pt idx="300">
                  <c:v>12/11/2022 17:00</c:v>
                </c:pt>
                <c:pt idx="301">
                  <c:v>12/11/2022 17:20</c:v>
                </c:pt>
                <c:pt idx="302">
                  <c:v>12/11/2022 17:40</c:v>
                </c:pt>
                <c:pt idx="303">
                  <c:v>12/11/2022 18:00</c:v>
                </c:pt>
                <c:pt idx="304">
                  <c:v>12/11/2022 18:20</c:v>
                </c:pt>
                <c:pt idx="305">
                  <c:v>12/11/2022 18:40</c:v>
                </c:pt>
                <c:pt idx="306">
                  <c:v>12/11/2022 19:00</c:v>
                </c:pt>
                <c:pt idx="307">
                  <c:v>12/11/2022 19:20</c:v>
                </c:pt>
                <c:pt idx="308">
                  <c:v>12/11/2022 19:40</c:v>
                </c:pt>
                <c:pt idx="309">
                  <c:v>12/11/2022 20:00</c:v>
                </c:pt>
                <c:pt idx="310">
                  <c:v>12/11/2022 20:20</c:v>
                </c:pt>
                <c:pt idx="311">
                  <c:v>12/11/2022 20:40</c:v>
                </c:pt>
                <c:pt idx="312">
                  <c:v>12/11/2022 21:00</c:v>
                </c:pt>
                <c:pt idx="313">
                  <c:v>12/11/2022 21:20</c:v>
                </c:pt>
                <c:pt idx="314">
                  <c:v>12/11/2022 21:40</c:v>
                </c:pt>
                <c:pt idx="315">
                  <c:v>12/11/2022 22:00</c:v>
                </c:pt>
                <c:pt idx="316">
                  <c:v>12/11/2022 22:20</c:v>
                </c:pt>
                <c:pt idx="317">
                  <c:v>12/11/2022 22:40</c:v>
                </c:pt>
                <c:pt idx="318">
                  <c:v>12/11/2022 23:00</c:v>
                </c:pt>
                <c:pt idx="319">
                  <c:v>12/11/2022 23:20</c:v>
                </c:pt>
                <c:pt idx="320">
                  <c:v>12/11/2022 23:40</c:v>
                </c:pt>
                <c:pt idx="321">
                  <c:v>13/11/2022 00:00</c:v>
                </c:pt>
                <c:pt idx="322">
                  <c:v>13/11/2022 00:20</c:v>
                </c:pt>
                <c:pt idx="323">
                  <c:v>13/11/2022 00:40</c:v>
                </c:pt>
                <c:pt idx="324">
                  <c:v>13/11/2022 01:00</c:v>
                </c:pt>
                <c:pt idx="325">
                  <c:v>13/11/2022 01:20</c:v>
                </c:pt>
                <c:pt idx="326">
                  <c:v>13/11/2022 01:40</c:v>
                </c:pt>
                <c:pt idx="327">
                  <c:v>13/11/2022 02:00</c:v>
                </c:pt>
                <c:pt idx="328">
                  <c:v>13/11/2022 02:20</c:v>
                </c:pt>
                <c:pt idx="329">
                  <c:v>13/11/2022 02:40</c:v>
                </c:pt>
                <c:pt idx="330">
                  <c:v>13/11/2022 03:00</c:v>
                </c:pt>
                <c:pt idx="331">
                  <c:v>13/11/2022 03:20</c:v>
                </c:pt>
                <c:pt idx="332">
                  <c:v>13/11/2022 03:40</c:v>
                </c:pt>
                <c:pt idx="333">
                  <c:v>13/11/2022 04:00</c:v>
                </c:pt>
                <c:pt idx="334">
                  <c:v>13/11/2022 04:20</c:v>
                </c:pt>
                <c:pt idx="335">
                  <c:v>13/11/2022 04:40</c:v>
                </c:pt>
                <c:pt idx="336">
                  <c:v>13/11/2022 05:00</c:v>
                </c:pt>
                <c:pt idx="337">
                  <c:v>13/11/2022 05:20</c:v>
                </c:pt>
                <c:pt idx="338">
                  <c:v>13/11/2022 05:40</c:v>
                </c:pt>
                <c:pt idx="339">
                  <c:v>13/11/2022 06:00</c:v>
                </c:pt>
                <c:pt idx="340">
                  <c:v>13/11/2022 06:20</c:v>
                </c:pt>
                <c:pt idx="341">
                  <c:v>13/11/2022 06:40</c:v>
                </c:pt>
                <c:pt idx="342">
                  <c:v>13/11/2022 07:00</c:v>
                </c:pt>
                <c:pt idx="343">
                  <c:v>13/11/2022 07:20</c:v>
                </c:pt>
                <c:pt idx="344">
                  <c:v>13/11/2022 07:40</c:v>
                </c:pt>
                <c:pt idx="345">
                  <c:v>13/11/2022 08:00</c:v>
                </c:pt>
                <c:pt idx="346">
                  <c:v>13/11/2022 08:20</c:v>
                </c:pt>
                <c:pt idx="347">
                  <c:v>13/11/2022 08:40</c:v>
                </c:pt>
                <c:pt idx="348">
                  <c:v>13/11/2022 09:00</c:v>
                </c:pt>
                <c:pt idx="349">
                  <c:v>13/11/2022 09:20</c:v>
                </c:pt>
                <c:pt idx="350">
                  <c:v>13/11/2022 09:40</c:v>
                </c:pt>
                <c:pt idx="351">
                  <c:v>13/11/2022 10:00</c:v>
                </c:pt>
                <c:pt idx="352">
                  <c:v>13/11/2022 10:20</c:v>
                </c:pt>
                <c:pt idx="353">
                  <c:v>13/11/2022 10:40</c:v>
                </c:pt>
                <c:pt idx="354">
                  <c:v>13/11/2022 11:00</c:v>
                </c:pt>
                <c:pt idx="355">
                  <c:v>13/11/2022 11:20</c:v>
                </c:pt>
                <c:pt idx="356">
                  <c:v>13/11/2022 11:40</c:v>
                </c:pt>
                <c:pt idx="357">
                  <c:v>13/11/2022 12:00</c:v>
                </c:pt>
                <c:pt idx="358">
                  <c:v>13/11/2022 12:20</c:v>
                </c:pt>
                <c:pt idx="359">
                  <c:v>13/11/2022 12:40</c:v>
                </c:pt>
                <c:pt idx="360">
                  <c:v>13/11/2022 13:00</c:v>
                </c:pt>
                <c:pt idx="361">
                  <c:v>13/11/2022 13:20</c:v>
                </c:pt>
                <c:pt idx="362">
                  <c:v>13/11/2022 13:40</c:v>
                </c:pt>
                <c:pt idx="363">
                  <c:v>13/11/2022 14:00</c:v>
                </c:pt>
                <c:pt idx="364">
                  <c:v>13/11/2022 14:20</c:v>
                </c:pt>
                <c:pt idx="365">
                  <c:v>13/11/2022 14:40</c:v>
                </c:pt>
                <c:pt idx="366">
                  <c:v>13/11/2022 15:00</c:v>
                </c:pt>
                <c:pt idx="367">
                  <c:v>13/11/2022 15:20</c:v>
                </c:pt>
                <c:pt idx="368">
                  <c:v>13/11/2022 15:40</c:v>
                </c:pt>
                <c:pt idx="369">
                  <c:v>13/11/2022 16:00</c:v>
                </c:pt>
                <c:pt idx="370">
                  <c:v>13/11/2022 16:20</c:v>
                </c:pt>
                <c:pt idx="371">
                  <c:v>13/11/2022 16:40</c:v>
                </c:pt>
                <c:pt idx="372">
                  <c:v>13/11/2022 17:00</c:v>
                </c:pt>
                <c:pt idx="373">
                  <c:v>13/11/2022 17:20</c:v>
                </c:pt>
                <c:pt idx="374">
                  <c:v>13/11/2022 17:40</c:v>
                </c:pt>
                <c:pt idx="375">
                  <c:v>13/11/2022 18:00</c:v>
                </c:pt>
                <c:pt idx="376">
                  <c:v>13/11/2022 18:20</c:v>
                </c:pt>
                <c:pt idx="377">
                  <c:v>13/11/2022 18:40</c:v>
                </c:pt>
                <c:pt idx="378">
                  <c:v>13/11/2022 19:00</c:v>
                </c:pt>
                <c:pt idx="379">
                  <c:v>13/11/2022 19:20</c:v>
                </c:pt>
                <c:pt idx="380">
                  <c:v>13/11/2022 19:40</c:v>
                </c:pt>
                <c:pt idx="381">
                  <c:v>13/11/2022 20:00</c:v>
                </c:pt>
                <c:pt idx="382">
                  <c:v>13/11/2022 20:20</c:v>
                </c:pt>
                <c:pt idx="383">
                  <c:v>13/11/2022 20:40</c:v>
                </c:pt>
                <c:pt idx="384">
                  <c:v>13/11/2022 21:00</c:v>
                </c:pt>
                <c:pt idx="385">
                  <c:v>13/11/2022 21:20</c:v>
                </c:pt>
                <c:pt idx="386">
                  <c:v>13/11/2022 21:40</c:v>
                </c:pt>
                <c:pt idx="387">
                  <c:v>13/11/2022 22:00</c:v>
                </c:pt>
                <c:pt idx="388">
                  <c:v>13/11/2022 22:20</c:v>
                </c:pt>
                <c:pt idx="389">
                  <c:v>13/11/2022 22:40</c:v>
                </c:pt>
                <c:pt idx="390">
                  <c:v>13/11/2022 23:00</c:v>
                </c:pt>
                <c:pt idx="391">
                  <c:v>13/11/2022 23:20</c:v>
                </c:pt>
                <c:pt idx="392">
                  <c:v>13/11/2022 23:40</c:v>
                </c:pt>
                <c:pt idx="393">
                  <c:v>14/11/2022 00:00</c:v>
                </c:pt>
                <c:pt idx="394">
                  <c:v>14/11/2022 00:20</c:v>
                </c:pt>
                <c:pt idx="395">
                  <c:v>14/11/2022 00:40</c:v>
                </c:pt>
                <c:pt idx="396">
                  <c:v>14/11/2022 01:00</c:v>
                </c:pt>
                <c:pt idx="397">
                  <c:v>14/11/2022 01:20</c:v>
                </c:pt>
                <c:pt idx="398">
                  <c:v>14/11/2022 01:40</c:v>
                </c:pt>
                <c:pt idx="399">
                  <c:v>14/11/2022 02:00</c:v>
                </c:pt>
                <c:pt idx="400">
                  <c:v>14/11/2022 02:20</c:v>
                </c:pt>
                <c:pt idx="401">
                  <c:v>14/11/2022 02:40</c:v>
                </c:pt>
                <c:pt idx="402">
                  <c:v>14/11/2022 03:00</c:v>
                </c:pt>
                <c:pt idx="403">
                  <c:v>14/11/2022 03:20</c:v>
                </c:pt>
                <c:pt idx="404">
                  <c:v>14/11/2022 03:40</c:v>
                </c:pt>
                <c:pt idx="405">
                  <c:v>14/11/2022 04:00</c:v>
                </c:pt>
                <c:pt idx="406">
                  <c:v>14/11/2022 04:20</c:v>
                </c:pt>
                <c:pt idx="407">
                  <c:v>14/11/2022 04:40</c:v>
                </c:pt>
                <c:pt idx="408">
                  <c:v>14/11/2022 05:00</c:v>
                </c:pt>
                <c:pt idx="409">
                  <c:v>14/11/2022 05:20</c:v>
                </c:pt>
                <c:pt idx="410">
                  <c:v>14/11/2022 05:40</c:v>
                </c:pt>
                <c:pt idx="411">
                  <c:v>14/11/2022 06:00</c:v>
                </c:pt>
                <c:pt idx="412">
                  <c:v>14/11/2022 06:20</c:v>
                </c:pt>
                <c:pt idx="413">
                  <c:v>14/11/2022 06:40</c:v>
                </c:pt>
                <c:pt idx="414">
                  <c:v>14/11/2022 07:00</c:v>
                </c:pt>
                <c:pt idx="415">
                  <c:v>14/11/2022 07:20</c:v>
                </c:pt>
                <c:pt idx="416">
                  <c:v>14/11/2022 07:40</c:v>
                </c:pt>
                <c:pt idx="417">
                  <c:v>14/11/2022 08:00</c:v>
                </c:pt>
                <c:pt idx="418">
                  <c:v>14/11/2022 08:20</c:v>
                </c:pt>
                <c:pt idx="419">
                  <c:v>14/11/2022 08:40</c:v>
                </c:pt>
                <c:pt idx="420">
                  <c:v>14/11/2022 09:00</c:v>
                </c:pt>
                <c:pt idx="421">
                  <c:v>14/11/2022 09:20</c:v>
                </c:pt>
                <c:pt idx="422">
                  <c:v>14/11/2022 09:40</c:v>
                </c:pt>
                <c:pt idx="423">
                  <c:v>14/11/2022 10:00</c:v>
                </c:pt>
                <c:pt idx="424">
                  <c:v>14/11/2022 10:20</c:v>
                </c:pt>
                <c:pt idx="425">
                  <c:v>14/11/2022 10:40</c:v>
                </c:pt>
                <c:pt idx="426">
                  <c:v>14/11/2022 11:00</c:v>
                </c:pt>
                <c:pt idx="427">
                  <c:v>14/11/2022 11:20</c:v>
                </c:pt>
                <c:pt idx="428">
                  <c:v>14/11/2022 11:40</c:v>
                </c:pt>
                <c:pt idx="429">
                  <c:v>14/11/2022 12:00</c:v>
                </c:pt>
                <c:pt idx="430">
                  <c:v>14/11/2022 12:20</c:v>
                </c:pt>
                <c:pt idx="431">
                  <c:v>14/11/2022 12:40</c:v>
                </c:pt>
                <c:pt idx="432">
                  <c:v>14/11/2022 13:00</c:v>
                </c:pt>
                <c:pt idx="433">
                  <c:v>14/11/2022 13:20</c:v>
                </c:pt>
                <c:pt idx="434">
                  <c:v>14/11/2022 13:40</c:v>
                </c:pt>
                <c:pt idx="435">
                  <c:v>14/11/2022 14:00</c:v>
                </c:pt>
                <c:pt idx="436">
                  <c:v>14/11/2022 14:20</c:v>
                </c:pt>
                <c:pt idx="437">
                  <c:v>14/11/2022 14:40</c:v>
                </c:pt>
                <c:pt idx="438">
                  <c:v>14/11/2022 15:00</c:v>
                </c:pt>
                <c:pt idx="439">
                  <c:v>14/11/2022 15:20</c:v>
                </c:pt>
                <c:pt idx="440">
                  <c:v>14/11/2022 15:40</c:v>
                </c:pt>
                <c:pt idx="441">
                  <c:v>14/11/2022 16:00</c:v>
                </c:pt>
                <c:pt idx="442">
                  <c:v>14/11/2022 16:20</c:v>
                </c:pt>
                <c:pt idx="443">
                  <c:v>14/11/2022 16:40</c:v>
                </c:pt>
                <c:pt idx="444">
                  <c:v>14/11/2022 17:00</c:v>
                </c:pt>
                <c:pt idx="445">
                  <c:v>14/11/2022 17:20</c:v>
                </c:pt>
                <c:pt idx="446">
                  <c:v>14/11/2022 17:40</c:v>
                </c:pt>
                <c:pt idx="447">
                  <c:v>14/11/2022 18:00</c:v>
                </c:pt>
                <c:pt idx="448">
                  <c:v>14/11/2022 18:20</c:v>
                </c:pt>
                <c:pt idx="449">
                  <c:v>14/11/2022 18:40</c:v>
                </c:pt>
                <c:pt idx="450">
                  <c:v>14/11/2022 19:00</c:v>
                </c:pt>
                <c:pt idx="451">
                  <c:v>14/11/2022 19:20</c:v>
                </c:pt>
                <c:pt idx="452">
                  <c:v>14/11/2022 19:40</c:v>
                </c:pt>
                <c:pt idx="453">
                  <c:v>14/11/2022 20:00</c:v>
                </c:pt>
                <c:pt idx="454">
                  <c:v>14/11/2022 20:20</c:v>
                </c:pt>
                <c:pt idx="455">
                  <c:v>14/11/2022 20:40</c:v>
                </c:pt>
                <c:pt idx="456">
                  <c:v>14/11/2022 21:00</c:v>
                </c:pt>
                <c:pt idx="457">
                  <c:v>14/11/2022 21:20</c:v>
                </c:pt>
                <c:pt idx="458">
                  <c:v>14/11/2022 21:40</c:v>
                </c:pt>
                <c:pt idx="459">
                  <c:v>14/11/2022 22:00</c:v>
                </c:pt>
                <c:pt idx="460">
                  <c:v>14/11/2022 22:20</c:v>
                </c:pt>
                <c:pt idx="461">
                  <c:v>14/11/2022 22:40</c:v>
                </c:pt>
                <c:pt idx="462">
                  <c:v>14/11/2022 23:00</c:v>
                </c:pt>
                <c:pt idx="463">
                  <c:v>14/11/2022 23:20</c:v>
                </c:pt>
                <c:pt idx="464">
                  <c:v>14/11/2022 23:40</c:v>
                </c:pt>
                <c:pt idx="465">
                  <c:v>15/11/2022 00:00</c:v>
                </c:pt>
                <c:pt idx="466">
                  <c:v>15/11/2022 00:20</c:v>
                </c:pt>
                <c:pt idx="467">
                  <c:v>15/11/2022 00:40</c:v>
                </c:pt>
                <c:pt idx="468">
                  <c:v>15/11/2022 01:00</c:v>
                </c:pt>
                <c:pt idx="469">
                  <c:v>15/11/2022 01:20</c:v>
                </c:pt>
                <c:pt idx="470">
                  <c:v>15/11/2022 01:40</c:v>
                </c:pt>
                <c:pt idx="471">
                  <c:v>15/11/2022 02:00</c:v>
                </c:pt>
                <c:pt idx="472">
                  <c:v>15/11/2022 02:20</c:v>
                </c:pt>
                <c:pt idx="473">
                  <c:v>15/11/2022 02:40</c:v>
                </c:pt>
                <c:pt idx="474">
                  <c:v>15/11/2022 03:00</c:v>
                </c:pt>
                <c:pt idx="475">
                  <c:v>15/11/2022 03:20</c:v>
                </c:pt>
                <c:pt idx="476">
                  <c:v>15/11/2022 03:40</c:v>
                </c:pt>
                <c:pt idx="477">
                  <c:v>15/11/2022 04:00</c:v>
                </c:pt>
                <c:pt idx="478">
                  <c:v>15/11/2022 04:20</c:v>
                </c:pt>
                <c:pt idx="479">
                  <c:v>15/11/2022 04:40</c:v>
                </c:pt>
                <c:pt idx="480">
                  <c:v>15/11/2022 05:00</c:v>
                </c:pt>
                <c:pt idx="481">
                  <c:v>15/11/2022 05:20</c:v>
                </c:pt>
                <c:pt idx="482">
                  <c:v>15/11/2022 05:40</c:v>
                </c:pt>
                <c:pt idx="483">
                  <c:v>15/11/2022 06:00</c:v>
                </c:pt>
                <c:pt idx="484">
                  <c:v>15/11/2022 06:20</c:v>
                </c:pt>
                <c:pt idx="485">
                  <c:v>15/11/2022 06:40</c:v>
                </c:pt>
                <c:pt idx="486">
                  <c:v>15/11/2022 07:00</c:v>
                </c:pt>
                <c:pt idx="487">
                  <c:v>15/11/2022 07:20</c:v>
                </c:pt>
                <c:pt idx="488">
                  <c:v>15/11/2022 07:40</c:v>
                </c:pt>
                <c:pt idx="489">
                  <c:v>15/11/2022 08:00</c:v>
                </c:pt>
                <c:pt idx="490">
                  <c:v>15/11/2022 08:20</c:v>
                </c:pt>
                <c:pt idx="491">
                  <c:v>15/11/2022 08:40</c:v>
                </c:pt>
                <c:pt idx="492">
                  <c:v>15/11/2022 09:00</c:v>
                </c:pt>
                <c:pt idx="493">
                  <c:v>15/11/2022 09:20</c:v>
                </c:pt>
                <c:pt idx="494">
                  <c:v>15/11/2022 09:40</c:v>
                </c:pt>
                <c:pt idx="495">
                  <c:v>15/11/2022 10:00</c:v>
                </c:pt>
                <c:pt idx="496">
                  <c:v>15/11/2022 10:20</c:v>
                </c:pt>
                <c:pt idx="497">
                  <c:v>15/11/2022 10:40</c:v>
                </c:pt>
                <c:pt idx="498">
                  <c:v>15/11/2022 11:00</c:v>
                </c:pt>
                <c:pt idx="499">
                  <c:v>15/11/2022 11:20</c:v>
                </c:pt>
                <c:pt idx="500">
                  <c:v>15/11/2022 11:40</c:v>
                </c:pt>
                <c:pt idx="501">
                  <c:v>15/11/2022 12:00</c:v>
                </c:pt>
                <c:pt idx="502">
                  <c:v>15/11/2022 12:20</c:v>
                </c:pt>
                <c:pt idx="503">
                  <c:v>15/11/2022 12:40</c:v>
                </c:pt>
                <c:pt idx="504">
                  <c:v>15/11/2022 13:00</c:v>
                </c:pt>
                <c:pt idx="505">
                  <c:v>15/11/2022 13:20</c:v>
                </c:pt>
                <c:pt idx="506">
                  <c:v>15/11/2022 13:40</c:v>
                </c:pt>
                <c:pt idx="507">
                  <c:v>15/11/2022 14:00</c:v>
                </c:pt>
                <c:pt idx="508">
                  <c:v>15/11/2022 14:20</c:v>
                </c:pt>
                <c:pt idx="509">
                  <c:v>15/11/2022 14:40</c:v>
                </c:pt>
                <c:pt idx="510">
                  <c:v>15/11/2022 15:00</c:v>
                </c:pt>
                <c:pt idx="511">
                  <c:v>15/11/2022 15:20</c:v>
                </c:pt>
                <c:pt idx="512">
                  <c:v>15/11/2022 15:40</c:v>
                </c:pt>
                <c:pt idx="513">
                  <c:v>15/11/2022 16:00</c:v>
                </c:pt>
                <c:pt idx="514">
                  <c:v>15/11/2022 16:20</c:v>
                </c:pt>
                <c:pt idx="515">
                  <c:v>15/11/2022 16:40</c:v>
                </c:pt>
                <c:pt idx="516">
                  <c:v>15/11/2022 17:00</c:v>
                </c:pt>
                <c:pt idx="517">
                  <c:v>15/11/2022 17:20</c:v>
                </c:pt>
                <c:pt idx="518">
                  <c:v>15/11/2022 17:40</c:v>
                </c:pt>
                <c:pt idx="519">
                  <c:v>15/11/2022 18:00</c:v>
                </c:pt>
                <c:pt idx="520">
                  <c:v>15/11/2022 18:20</c:v>
                </c:pt>
                <c:pt idx="521">
                  <c:v>15/11/2022 18:40</c:v>
                </c:pt>
                <c:pt idx="522">
                  <c:v>15/11/2022 19:00</c:v>
                </c:pt>
                <c:pt idx="523">
                  <c:v>15/11/2022 19:20</c:v>
                </c:pt>
                <c:pt idx="524">
                  <c:v>15/11/2022 19:40</c:v>
                </c:pt>
                <c:pt idx="525">
                  <c:v>15/11/2022 20:00</c:v>
                </c:pt>
                <c:pt idx="526">
                  <c:v>15/11/2022 20:20</c:v>
                </c:pt>
                <c:pt idx="527">
                  <c:v>15/11/2022 20:40</c:v>
                </c:pt>
                <c:pt idx="528">
                  <c:v>15/11/2022 21:00</c:v>
                </c:pt>
                <c:pt idx="529">
                  <c:v>15/11/2022 21:20</c:v>
                </c:pt>
                <c:pt idx="530">
                  <c:v>15/11/2022 21:40</c:v>
                </c:pt>
                <c:pt idx="531">
                  <c:v>15/11/2022 22:00</c:v>
                </c:pt>
                <c:pt idx="532">
                  <c:v>15/11/2022 22:20</c:v>
                </c:pt>
                <c:pt idx="533">
                  <c:v>15/11/2022 22:40</c:v>
                </c:pt>
                <c:pt idx="534">
                  <c:v>15/11/2022 23:00</c:v>
                </c:pt>
                <c:pt idx="535">
                  <c:v>15/11/2022 23:20</c:v>
                </c:pt>
                <c:pt idx="536">
                  <c:v>15/11/2022 23:40</c:v>
                </c:pt>
                <c:pt idx="537">
                  <c:v>16/11/2022 00:00</c:v>
                </c:pt>
                <c:pt idx="538">
                  <c:v>16/11/2022 00:20</c:v>
                </c:pt>
                <c:pt idx="539">
                  <c:v>16/11/2022 00:40</c:v>
                </c:pt>
                <c:pt idx="540">
                  <c:v>16/11/2022 01:00</c:v>
                </c:pt>
                <c:pt idx="541">
                  <c:v>16/11/2022 01:20</c:v>
                </c:pt>
                <c:pt idx="542">
                  <c:v>16/11/2022 01:40</c:v>
                </c:pt>
                <c:pt idx="543">
                  <c:v>16/11/2022 02:00</c:v>
                </c:pt>
                <c:pt idx="544">
                  <c:v>16/11/2022 02:20</c:v>
                </c:pt>
                <c:pt idx="545">
                  <c:v>16/11/2022 02:40</c:v>
                </c:pt>
                <c:pt idx="546">
                  <c:v>16/11/2022 03:00</c:v>
                </c:pt>
                <c:pt idx="547">
                  <c:v>16/11/2022 03:20</c:v>
                </c:pt>
                <c:pt idx="548">
                  <c:v>16/11/2022 03:40</c:v>
                </c:pt>
                <c:pt idx="549">
                  <c:v>16/11/2022 04:00</c:v>
                </c:pt>
                <c:pt idx="550">
                  <c:v>16/11/2022 04:20</c:v>
                </c:pt>
                <c:pt idx="551">
                  <c:v>16/11/2022 04:40</c:v>
                </c:pt>
                <c:pt idx="552">
                  <c:v>16/11/2022 05:00</c:v>
                </c:pt>
                <c:pt idx="553">
                  <c:v>16/11/2022 05:20</c:v>
                </c:pt>
                <c:pt idx="554">
                  <c:v>16/11/2022 05:40</c:v>
                </c:pt>
                <c:pt idx="555">
                  <c:v>16/11/2022 06:00</c:v>
                </c:pt>
                <c:pt idx="556">
                  <c:v>16/11/2022 06:20</c:v>
                </c:pt>
                <c:pt idx="557">
                  <c:v>16/11/2022 06:40</c:v>
                </c:pt>
                <c:pt idx="558">
                  <c:v>16/11/2022 07:00</c:v>
                </c:pt>
                <c:pt idx="559">
                  <c:v>16/11/2022 07:20</c:v>
                </c:pt>
                <c:pt idx="560">
                  <c:v>16/11/2022 07:40</c:v>
                </c:pt>
                <c:pt idx="561">
                  <c:v>16/11/2022 08:00</c:v>
                </c:pt>
                <c:pt idx="562">
                  <c:v>16/11/2022 08:20</c:v>
                </c:pt>
                <c:pt idx="563">
                  <c:v>16/11/2022 08:40</c:v>
                </c:pt>
                <c:pt idx="564">
                  <c:v>16/11/2022 09:00</c:v>
                </c:pt>
                <c:pt idx="565">
                  <c:v>16/11/2022 09:20</c:v>
                </c:pt>
                <c:pt idx="566">
                  <c:v>16/11/2022 09:40</c:v>
                </c:pt>
                <c:pt idx="567">
                  <c:v>16/11/2022 10:00</c:v>
                </c:pt>
                <c:pt idx="568">
                  <c:v>16/11/2022 10:20</c:v>
                </c:pt>
                <c:pt idx="569">
                  <c:v>16/11/2022 10:40</c:v>
                </c:pt>
                <c:pt idx="570">
                  <c:v>16/11/2022 11:00</c:v>
                </c:pt>
                <c:pt idx="571">
                  <c:v>16/11/2022 11:20</c:v>
                </c:pt>
                <c:pt idx="572">
                  <c:v>16/11/2022 11:40</c:v>
                </c:pt>
                <c:pt idx="573">
                  <c:v>16/11/2022 12:00</c:v>
                </c:pt>
                <c:pt idx="574">
                  <c:v>16/11/2022 12:20</c:v>
                </c:pt>
                <c:pt idx="575">
                  <c:v>16/11/2022 12:40</c:v>
                </c:pt>
                <c:pt idx="576">
                  <c:v>16/11/2022 13:00</c:v>
                </c:pt>
                <c:pt idx="577">
                  <c:v>16/11/2022 13:20</c:v>
                </c:pt>
                <c:pt idx="578">
                  <c:v>16/11/2022 13:40</c:v>
                </c:pt>
                <c:pt idx="579">
                  <c:v>16/11/2022 14:00</c:v>
                </c:pt>
                <c:pt idx="580">
                  <c:v>16/11/2022 14:20</c:v>
                </c:pt>
                <c:pt idx="581">
                  <c:v>16/11/2022 14:40</c:v>
                </c:pt>
                <c:pt idx="582">
                  <c:v>16/11/2022 15:00</c:v>
                </c:pt>
                <c:pt idx="583">
                  <c:v>16/11/2022 15:20</c:v>
                </c:pt>
                <c:pt idx="584">
                  <c:v>16/11/2022 15:40</c:v>
                </c:pt>
                <c:pt idx="585">
                  <c:v>16/11/2022 16:00</c:v>
                </c:pt>
                <c:pt idx="586">
                  <c:v>16/11/2022 16:20</c:v>
                </c:pt>
                <c:pt idx="587">
                  <c:v>16/11/2022 16:40</c:v>
                </c:pt>
                <c:pt idx="588">
                  <c:v>16/11/2022 17:00</c:v>
                </c:pt>
                <c:pt idx="589">
                  <c:v>16/11/2022 17:20</c:v>
                </c:pt>
                <c:pt idx="590">
                  <c:v>16/11/2022 17:40</c:v>
                </c:pt>
                <c:pt idx="591">
                  <c:v>16/11/2022 18:00</c:v>
                </c:pt>
                <c:pt idx="592">
                  <c:v>16/11/2022 18:20</c:v>
                </c:pt>
                <c:pt idx="593">
                  <c:v>16/11/2022 18:40</c:v>
                </c:pt>
                <c:pt idx="594">
                  <c:v>16/11/2022 19:00</c:v>
                </c:pt>
                <c:pt idx="595">
                  <c:v>16/11/2022 19:20</c:v>
                </c:pt>
                <c:pt idx="596">
                  <c:v>16/11/2022 19:40</c:v>
                </c:pt>
                <c:pt idx="597">
                  <c:v>16/11/2022 20:00</c:v>
                </c:pt>
                <c:pt idx="598">
                  <c:v>16/11/2022 20:20</c:v>
                </c:pt>
                <c:pt idx="599">
                  <c:v>16/11/2022 20:40</c:v>
                </c:pt>
                <c:pt idx="600">
                  <c:v>16/11/2022 21:00</c:v>
                </c:pt>
                <c:pt idx="601">
                  <c:v>16/11/2022 21:20</c:v>
                </c:pt>
                <c:pt idx="602">
                  <c:v>16/11/2022 21:40</c:v>
                </c:pt>
                <c:pt idx="603">
                  <c:v>16/11/2022 22:00</c:v>
                </c:pt>
                <c:pt idx="604">
                  <c:v>16/11/2022 22:20</c:v>
                </c:pt>
                <c:pt idx="605">
                  <c:v>16/11/2022 22:40</c:v>
                </c:pt>
                <c:pt idx="606">
                  <c:v>16/11/2022 23:00</c:v>
                </c:pt>
                <c:pt idx="607">
                  <c:v>16/11/2022 23:20</c:v>
                </c:pt>
                <c:pt idx="608">
                  <c:v>16/11/2022 23:40</c:v>
                </c:pt>
                <c:pt idx="609">
                  <c:v>17/11/2022 00:00</c:v>
                </c:pt>
                <c:pt idx="610">
                  <c:v>17/11/2022 00:20</c:v>
                </c:pt>
                <c:pt idx="611">
                  <c:v>17/11/2022 00:40</c:v>
                </c:pt>
                <c:pt idx="612">
                  <c:v>17/11/2022 01:00</c:v>
                </c:pt>
                <c:pt idx="613">
                  <c:v>17/11/2022 01:20</c:v>
                </c:pt>
                <c:pt idx="614">
                  <c:v>17/11/2022 01:40</c:v>
                </c:pt>
                <c:pt idx="615">
                  <c:v>17/11/2022 02:00</c:v>
                </c:pt>
                <c:pt idx="616">
                  <c:v>17/11/2022 02:20</c:v>
                </c:pt>
                <c:pt idx="617">
                  <c:v>17/11/2022 02:40</c:v>
                </c:pt>
                <c:pt idx="618">
                  <c:v>17/11/2022 03:00</c:v>
                </c:pt>
                <c:pt idx="619">
                  <c:v>17/11/2022 03:20</c:v>
                </c:pt>
                <c:pt idx="620">
                  <c:v>17/11/2022 03:40</c:v>
                </c:pt>
                <c:pt idx="621">
                  <c:v>17/11/2022 04:00</c:v>
                </c:pt>
                <c:pt idx="622">
                  <c:v>17/11/2022 04:20</c:v>
                </c:pt>
                <c:pt idx="623">
                  <c:v>17/11/2022 04:40</c:v>
                </c:pt>
                <c:pt idx="624">
                  <c:v>17/11/2022 05:00</c:v>
                </c:pt>
                <c:pt idx="625">
                  <c:v>17/11/2022 05:20</c:v>
                </c:pt>
                <c:pt idx="626">
                  <c:v>17/11/2022 05:40</c:v>
                </c:pt>
                <c:pt idx="627">
                  <c:v>17/11/2022 06:00</c:v>
                </c:pt>
                <c:pt idx="628">
                  <c:v>17/11/2022 06:20</c:v>
                </c:pt>
                <c:pt idx="629">
                  <c:v>17/11/2022 06:40</c:v>
                </c:pt>
                <c:pt idx="630">
                  <c:v>17/11/2022 07:00</c:v>
                </c:pt>
                <c:pt idx="631">
                  <c:v>17/11/2022 07:20</c:v>
                </c:pt>
                <c:pt idx="632">
                  <c:v>17/11/2022 07:40</c:v>
                </c:pt>
                <c:pt idx="633">
                  <c:v>17/11/2022 08:00</c:v>
                </c:pt>
                <c:pt idx="634">
                  <c:v>17/11/2022 08:20</c:v>
                </c:pt>
                <c:pt idx="635">
                  <c:v>17/11/2022 08:40</c:v>
                </c:pt>
                <c:pt idx="636">
                  <c:v>17/11/2022 09:00</c:v>
                </c:pt>
                <c:pt idx="637">
                  <c:v>17/11/2022 09:20</c:v>
                </c:pt>
                <c:pt idx="638">
                  <c:v>17/11/2022 09:40</c:v>
                </c:pt>
                <c:pt idx="639">
                  <c:v>17/11/2022 10:00</c:v>
                </c:pt>
                <c:pt idx="640">
                  <c:v>17/11/2022 10:20</c:v>
                </c:pt>
                <c:pt idx="641">
                  <c:v>17/11/2022 10:40</c:v>
                </c:pt>
                <c:pt idx="642">
                  <c:v>17/11/2022 11:00</c:v>
                </c:pt>
                <c:pt idx="643">
                  <c:v>17/11/2022 11:20</c:v>
                </c:pt>
                <c:pt idx="644">
                  <c:v>17/11/2022 11:40</c:v>
                </c:pt>
                <c:pt idx="645">
                  <c:v>17/11/2022 12:00</c:v>
                </c:pt>
                <c:pt idx="646">
                  <c:v>17/11/2022 12:20</c:v>
                </c:pt>
                <c:pt idx="647">
                  <c:v>17/11/2022 12:40</c:v>
                </c:pt>
                <c:pt idx="648">
                  <c:v>17/11/2022 13:00</c:v>
                </c:pt>
                <c:pt idx="649">
                  <c:v>17/11/2022 13:20</c:v>
                </c:pt>
                <c:pt idx="650">
                  <c:v>17/11/2022 13:40</c:v>
                </c:pt>
                <c:pt idx="651">
                  <c:v>17/11/2022 14:00</c:v>
                </c:pt>
                <c:pt idx="652">
                  <c:v>17/11/2022 14:20</c:v>
                </c:pt>
                <c:pt idx="653">
                  <c:v>17/11/2022 14:40</c:v>
                </c:pt>
                <c:pt idx="654">
                  <c:v>17/11/2022 15:00</c:v>
                </c:pt>
                <c:pt idx="655">
                  <c:v>17/11/2022 15:20</c:v>
                </c:pt>
                <c:pt idx="656">
                  <c:v>17/11/2022 15:40</c:v>
                </c:pt>
                <c:pt idx="657">
                  <c:v>17/11/2022 16:00</c:v>
                </c:pt>
                <c:pt idx="658">
                  <c:v>17/11/2022 16:20</c:v>
                </c:pt>
                <c:pt idx="659">
                  <c:v>17/11/2022 16:40</c:v>
                </c:pt>
                <c:pt idx="660">
                  <c:v>17/11/2022 17:00</c:v>
                </c:pt>
                <c:pt idx="661">
                  <c:v>17/11/2022 17:20</c:v>
                </c:pt>
                <c:pt idx="662">
                  <c:v>17/11/2022 17:40</c:v>
                </c:pt>
                <c:pt idx="663">
                  <c:v>17/11/2022 18:00</c:v>
                </c:pt>
                <c:pt idx="664">
                  <c:v>17/11/2022 18:20</c:v>
                </c:pt>
                <c:pt idx="665">
                  <c:v>17/11/2022 18:40</c:v>
                </c:pt>
                <c:pt idx="666">
                  <c:v>17/11/2022 19:00</c:v>
                </c:pt>
                <c:pt idx="667">
                  <c:v>17/11/2022 19:20</c:v>
                </c:pt>
                <c:pt idx="668">
                  <c:v>17/11/2022 19:40</c:v>
                </c:pt>
                <c:pt idx="669">
                  <c:v>17/11/2022 20:00</c:v>
                </c:pt>
                <c:pt idx="670">
                  <c:v>17/11/2022 20:20</c:v>
                </c:pt>
                <c:pt idx="671">
                  <c:v>17/11/2022 20:40</c:v>
                </c:pt>
                <c:pt idx="672">
                  <c:v>17/11/2022 21:00</c:v>
                </c:pt>
                <c:pt idx="673">
                  <c:v>17/11/2022 21:20</c:v>
                </c:pt>
                <c:pt idx="674">
                  <c:v>17/11/2022 21:40</c:v>
                </c:pt>
                <c:pt idx="675">
                  <c:v>17/11/2022 22:00</c:v>
                </c:pt>
                <c:pt idx="676">
                  <c:v>17/11/2022 22:20</c:v>
                </c:pt>
                <c:pt idx="677">
                  <c:v>17/11/2022 22:40</c:v>
                </c:pt>
                <c:pt idx="678">
                  <c:v>17/11/2022 23:00</c:v>
                </c:pt>
                <c:pt idx="679">
                  <c:v>17/11/2022 23:20</c:v>
                </c:pt>
                <c:pt idx="680">
                  <c:v>17/11/2022 23:40</c:v>
                </c:pt>
                <c:pt idx="681">
                  <c:v>18/11/2022 00:00</c:v>
                </c:pt>
                <c:pt idx="682">
                  <c:v>18/11/2022 00:20</c:v>
                </c:pt>
                <c:pt idx="683">
                  <c:v>18/11/2022 00:40</c:v>
                </c:pt>
                <c:pt idx="684">
                  <c:v>18/11/2022 01:00</c:v>
                </c:pt>
                <c:pt idx="685">
                  <c:v>18/11/2022 01:20</c:v>
                </c:pt>
                <c:pt idx="686">
                  <c:v>18/11/2022 01:40</c:v>
                </c:pt>
                <c:pt idx="687">
                  <c:v>18/11/2022 02:00</c:v>
                </c:pt>
                <c:pt idx="688">
                  <c:v>18/11/2022 02:20</c:v>
                </c:pt>
                <c:pt idx="689">
                  <c:v>18/11/2022 02:40</c:v>
                </c:pt>
                <c:pt idx="690">
                  <c:v>18/11/2022 03:00</c:v>
                </c:pt>
                <c:pt idx="691">
                  <c:v>18/11/2022 03:20</c:v>
                </c:pt>
                <c:pt idx="692">
                  <c:v>18/11/2022 03:40</c:v>
                </c:pt>
                <c:pt idx="693">
                  <c:v>18/11/2022 04:00</c:v>
                </c:pt>
                <c:pt idx="694">
                  <c:v>18/11/2022 04:20</c:v>
                </c:pt>
                <c:pt idx="695">
                  <c:v>18/11/2022 04:40</c:v>
                </c:pt>
                <c:pt idx="696">
                  <c:v>18/11/2022 05:00</c:v>
                </c:pt>
                <c:pt idx="697">
                  <c:v>18/11/2022 05:20</c:v>
                </c:pt>
                <c:pt idx="698">
                  <c:v>18/11/2022 05:40</c:v>
                </c:pt>
                <c:pt idx="699">
                  <c:v>18/11/2022 06:00</c:v>
                </c:pt>
                <c:pt idx="700">
                  <c:v>18/11/2022 06:20</c:v>
                </c:pt>
                <c:pt idx="701">
                  <c:v>18/11/2022 06:40</c:v>
                </c:pt>
                <c:pt idx="702">
                  <c:v>18/11/2022 07:00</c:v>
                </c:pt>
                <c:pt idx="703">
                  <c:v>18/11/2022 07:20</c:v>
                </c:pt>
                <c:pt idx="704">
                  <c:v>18/11/2022 07:40</c:v>
                </c:pt>
                <c:pt idx="705">
                  <c:v>18/11/2022 08:00</c:v>
                </c:pt>
                <c:pt idx="706">
                  <c:v>18/11/2022 08:20</c:v>
                </c:pt>
                <c:pt idx="707">
                  <c:v>18/11/2022 08:40</c:v>
                </c:pt>
                <c:pt idx="708">
                  <c:v>18/11/2022 09:00</c:v>
                </c:pt>
                <c:pt idx="709">
                  <c:v>18/11/2022 09:20</c:v>
                </c:pt>
                <c:pt idx="710">
                  <c:v>18/11/2022 09:40</c:v>
                </c:pt>
                <c:pt idx="711">
                  <c:v>18/11/2022 10:00</c:v>
                </c:pt>
                <c:pt idx="712">
                  <c:v>18/11/2022 10:20</c:v>
                </c:pt>
                <c:pt idx="713">
                  <c:v>18/11/2022 10:40</c:v>
                </c:pt>
                <c:pt idx="714">
                  <c:v>18/11/2022 11:00</c:v>
                </c:pt>
                <c:pt idx="715">
                  <c:v>18/11/2022 11:20</c:v>
                </c:pt>
                <c:pt idx="716">
                  <c:v>18/11/2022 11:40</c:v>
                </c:pt>
                <c:pt idx="717">
                  <c:v>18/11/2022 12:00</c:v>
                </c:pt>
                <c:pt idx="718">
                  <c:v>18/11/2022 12:20</c:v>
                </c:pt>
                <c:pt idx="719">
                  <c:v>18/11/2022 12:40</c:v>
                </c:pt>
                <c:pt idx="720">
                  <c:v>18/11/2022 13:00</c:v>
                </c:pt>
                <c:pt idx="721">
                  <c:v>18/11/2022 13:20</c:v>
                </c:pt>
                <c:pt idx="722">
                  <c:v>18/11/2022 13:40</c:v>
                </c:pt>
                <c:pt idx="723">
                  <c:v>18/11/2022 14:00</c:v>
                </c:pt>
                <c:pt idx="724">
                  <c:v>18/11/2022 14:20</c:v>
                </c:pt>
                <c:pt idx="725">
                  <c:v>18/11/2022 14:40</c:v>
                </c:pt>
                <c:pt idx="726">
                  <c:v>18/11/2022 15:00</c:v>
                </c:pt>
                <c:pt idx="727">
                  <c:v>18/11/2022 15:20</c:v>
                </c:pt>
                <c:pt idx="728">
                  <c:v>18/11/2022 15:40</c:v>
                </c:pt>
                <c:pt idx="729">
                  <c:v>18/11/2022 16:00</c:v>
                </c:pt>
                <c:pt idx="730">
                  <c:v>18/11/2022 16:20</c:v>
                </c:pt>
                <c:pt idx="731">
                  <c:v>18/11/2022 16:40</c:v>
                </c:pt>
                <c:pt idx="732">
                  <c:v>18/11/2022 17:00</c:v>
                </c:pt>
                <c:pt idx="733">
                  <c:v>18/11/2022 17:20</c:v>
                </c:pt>
                <c:pt idx="734">
                  <c:v>18/11/2022 17:40</c:v>
                </c:pt>
                <c:pt idx="735">
                  <c:v>18/11/2022 18:00</c:v>
                </c:pt>
                <c:pt idx="736">
                  <c:v>18/11/2022 18:20</c:v>
                </c:pt>
                <c:pt idx="737">
                  <c:v>18/11/2022 18:40</c:v>
                </c:pt>
                <c:pt idx="738">
                  <c:v>18/11/2022 19:00</c:v>
                </c:pt>
                <c:pt idx="739">
                  <c:v>18/11/2022 19:20</c:v>
                </c:pt>
                <c:pt idx="740">
                  <c:v>18/11/2022 19:40</c:v>
                </c:pt>
                <c:pt idx="741">
                  <c:v>18/11/2022 20:00</c:v>
                </c:pt>
                <c:pt idx="742">
                  <c:v>18/11/2022 20:20</c:v>
                </c:pt>
                <c:pt idx="743">
                  <c:v>18/11/2022 20:40</c:v>
                </c:pt>
                <c:pt idx="744">
                  <c:v>18/11/2022 21:00</c:v>
                </c:pt>
                <c:pt idx="745">
                  <c:v>18/11/2022 21:20</c:v>
                </c:pt>
                <c:pt idx="746">
                  <c:v>18/11/2022 21:40</c:v>
                </c:pt>
                <c:pt idx="747">
                  <c:v>18/11/2022 22:00</c:v>
                </c:pt>
                <c:pt idx="748">
                  <c:v>18/11/2022 22:20</c:v>
                </c:pt>
                <c:pt idx="749">
                  <c:v>18/11/2022 22:40</c:v>
                </c:pt>
                <c:pt idx="750">
                  <c:v>18/11/2022 23:00</c:v>
                </c:pt>
                <c:pt idx="751">
                  <c:v>18/11/2022 23:20</c:v>
                </c:pt>
                <c:pt idx="752">
                  <c:v>18/11/2022 23:40</c:v>
                </c:pt>
                <c:pt idx="753">
                  <c:v>19/11/2022 00:00</c:v>
                </c:pt>
                <c:pt idx="754">
                  <c:v>19/11/2022 00:20</c:v>
                </c:pt>
                <c:pt idx="755">
                  <c:v>19/11/2022 00:40</c:v>
                </c:pt>
                <c:pt idx="756">
                  <c:v>19/11/2022 01:00</c:v>
                </c:pt>
                <c:pt idx="757">
                  <c:v>19/11/2022 01:20</c:v>
                </c:pt>
                <c:pt idx="758">
                  <c:v>19/11/2022 01:40</c:v>
                </c:pt>
                <c:pt idx="759">
                  <c:v>19/11/2022 02:00</c:v>
                </c:pt>
                <c:pt idx="760">
                  <c:v>19/11/2022 02:20</c:v>
                </c:pt>
                <c:pt idx="761">
                  <c:v>19/11/2022 02:40</c:v>
                </c:pt>
                <c:pt idx="762">
                  <c:v>19/11/2022 03:00</c:v>
                </c:pt>
                <c:pt idx="763">
                  <c:v>19/11/2022 03:20</c:v>
                </c:pt>
                <c:pt idx="764">
                  <c:v>19/11/2022 03:40</c:v>
                </c:pt>
                <c:pt idx="765">
                  <c:v>19/11/2022 04:00</c:v>
                </c:pt>
                <c:pt idx="766">
                  <c:v>19/11/2022 04:20</c:v>
                </c:pt>
                <c:pt idx="767">
                  <c:v>19/11/2022 04:40</c:v>
                </c:pt>
                <c:pt idx="768">
                  <c:v>19/11/2022 05:00</c:v>
                </c:pt>
                <c:pt idx="769">
                  <c:v>19/11/2022 05:20</c:v>
                </c:pt>
                <c:pt idx="770">
                  <c:v>19/11/2022 05:40</c:v>
                </c:pt>
                <c:pt idx="771">
                  <c:v>19/11/2022 06:00</c:v>
                </c:pt>
                <c:pt idx="772">
                  <c:v>19/11/2022 06:20</c:v>
                </c:pt>
                <c:pt idx="773">
                  <c:v>19/11/2022 06:40</c:v>
                </c:pt>
                <c:pt idx="774">
                  <c:v>19/11/2022 07:00</c:v>
                </c:pt>
                <c:pt idx="775">
                  <c:v>19/11/2022 07:20</c:v>
                </c:pt>
                <c:pt idx="776">
                  <c:v>19/11/2022 07:40</c:v>
                </c:pt>
                <c:pt idx="777">
                  <c:v>19/11/2022 08:00</c:v>
                </c:pt>
                <c:pt idx="778">
                  <c:v>19/11/2022 08:20</c:v>
                </c:pt>
                <c:pt idx="779">
                  <c:v>19/11/2022 08:40</c:v>
                </c:pt>
                <c:pt idx="780">
                  <c:v>19/11/2022 09:00</c:v>
                </c:pt>
                <c:pt idx="781">
                  <c:v>19/11/2022 09:20</c:v>
                </c:pt>
                <c:pt idx="782">
                  <c:v>19/11/2022 09:40</c:v>
                </c:pt>
                <c:pt idx="783">
                  <c:v>19/11/2022 10:00</c:v>
                </c:pt>
                <c:pt idx="784">
                  <c:v>19/11/2022 10:20</c:v>
                </c:pt>
                <c:pt idx="785">
                  <c:v>19/11/2022 10:40</c:v>
                </c:pt>
                <c:pt idx="786">
                  <c:v>19/11/2022 11:00</c:v>
                </c:pt>
                <c:pt idx="787">
                  <c:v>19/11/2022 11:20</c:v>
                </c:pt>
                <c:pt idx="788">
                  <c:v>19/11/2022 11:40</c:v>
                </c:pt>
                <c:pt idx="789">
                  <c:v>19/11/2022 12:00</c:v>
                </c:pt>
                <c:pt idx="790">
                  <c:v>19/11/2022 12:20</c:v>
                </c:pt>
                <c:pt idx="791">
                  <c:v>19/11/2022 12:40</c:v>
                </c:pt>
                <c:pt idx="792">
                  <c:v>19/11/2022 13:00</c:v>
                </c:pt>
                <c:pt idx="793">
                  <c:v>19/11/2022 13:20</c:v>
                </c:pt>
                <c:pt idx="794">
                  <c:v>19/11/2022 13:40</c:v>
                </c:pt>
                <c:pt idx="795">
                  <c:v>19/11/2022 14:00</c:v>
                </c:pt>
                <c:pt idx="796">
                  <c:v>19/11/2022 14:20</c:v>
                </c:pt>
                <c:pt idx="797">
                  <c:v>19/11/2022 14:40</c:v>
                </c:pt>
                <c:pt idx="798">
                  <c:v>19/11/2022 15:00</c:v>
                </c:pt>
                <c:pt idx="799">
                  <c:v>19/11/2022 15:20</c:v>
                </c:pt>
                <c:pt idx="800">
                  <c:v>19/11/2022 15:40</c:v>
                </c:pt>
                <c:pt idx="801">
                  <c:v>19/11/2022 16:00</c:v>
                </c:pt>
                <c:pt idx="802">
                  <c:v>19/11/2022 16:20</c:v>
                </c:pt>
                <c:pt idx="803">
                  <c:v>19/11/2022 16:40</c:v>
                </c:pt>
                <c:pt idx="804">
                  <c:v>19/11/2022 17:00</c:v>
                </c:pt>
                <c:pt idx="805">
                  <c:v>19/11/2022 17:20</c:v>
                </c:pt>
                <c:pt idx="806">
                  <c:v>19/11/2022 17:40</c:v>
                </c:pt>
                <c:pt idx="807">
                  <c:v>19/11/2022 18:00</c:v>
                </c:pt>
                <c:pt idx="808">
                  <c:v>19/11/2022 18:20</c:v>
                </c:pt>
                <c:pt idx="809">
                  <c:v>19/11/2022 18:40</c:v>
                </c:pt>
                <c:pt idx="810">
                  <c:v>19/11/2022 19:00</c:v>
                </c:pt>
                <c:pt idx="811">
                  <c:v>19/11/2022 19:20</c:v>
                </c:pt>
                <c:pt idx="812">
                  <c:v>19/11/2022 19:40</c:v>
                </c:pt>
                <c:pt idx="813">
                  <c:v>19/11/2022 20:00</c:v>
                </c:pt>
                <c:pt idx="814">
                  <c:v>19/11/2022 20:20</c:v>
                </c:pt>
                <c:pt idx="815">
                  <c:v>19/11/2022 20:40</c:v>
                </c:pt>
                <c:pt idx="816">
                  <c:v>19/11/2022 21:00</c:v>
                </c:pt>
                <c:pt idx="817">
                  <c:v>19/11/2022 21:20</c:v>
                </c:pt>
                <c:pt idx="818">
                  <c:v>19/11/2022 21:40</c:v>
                </c:pt>
                <c:pt idx="819">
                  <c:v>19/11/2022 22:00</c:v>
                </c:pt>
                <c:pt idx="820">
                  <c:v>19/11/2022 22:20</c:v>
                </c:pt>
                <c:pt idx="821">
                  <c:v>19/11/2022 22:40</c:v>
                </c:pt>
                <c:pt idx="822">
                  <c:v>19/11/2022 23:00</c:v>
                </c:pt>
                <c:pt idx="823">
                  <c:v>19/11/2022 23:20</c:v>
                </c:pt>
                <c:pt idx="824">
                  <c:v>19/11/2022 23:40</c:v>
                </c:pt>
                <c:pt idx="825">
                  <c:v>20/11/2022 00:00</c:v>
                </c:pt>
                <c:pt idx="826">
                  <c:v>20/11/2022 00:20</c:v>
                </c:pt>
                <c:pt idx="827">
                  <c:v>20/11/2022 00:40</c:v>
                </c:pt>
                <c:pt idx="828">
                  <c:v>20/11/2022 01:00</c:v>
                </c:pt>
                <c:pt idx="829">
                  <c:v>20/11/2022 01:20</c:v>
                </c:pt>
                <c:pt idx="830">
                  <c:v>20/11/2022 01:40</c:v>
                </c:pt>
                <c:pt idx="831">
                  <c:v>20/11/2022 02:00</c:v>
                </c:pt>
                <c:pt idx="832">
                  <c:v>20/11/2022 02:20</c:v>
                </c:pt>
                <c:pt idx="833">
                  <c:v>20/11/2022 02:40</c:v>
                </c:pt>
                <c:pt idx="834">
                  <c:v>20/11/2022 03:00</c:v>
                </c:pt>
                <c:pt idx="835">
                  <c:v>20/11/2022 03:20</c:v>
                </c:pt>
                <c:pt idx="836">
                  <c:v>20/11/2022 03:40</c:v>
                </c:pt>
                <c:pt idx="837">
                  <c:v>20/11/2022 04:00</c:v>
                </c:pt>
                <c:pt idx="838">
                  <c:v>20/11/2022 04:20</c:v>
                </c:pt>
                <c:pt idx="839">
                  <c:v>20/11/2022 04:40</c:v>
                </c:pt>
                <c:pt idx="840">
                  <c:v>20/11/2022 05:00</c:v>
                </c:pt>
                <c:pt idx="841">
                  <c:v>20/11/2022 05:20</c:v>
                </c:pt>
                <c:pt idx="842">
                  <c:v>20/11/2022 05:40</c:v>
                </c:pt>
                <c:pt idx="843">
                  <c:v>20/11/2022 06:00</c:v>
                </c:pt>
                <c:pt idx="844">
                  <c:v>20/11/2022 06:20</c:v>
                </c:pt>
                <c:pt idx="845">
                  <c:v>20/11/2022 06:40</c:v>
                </c:pt>
                <c:pt idx="846">
                  <c:v>20/11/2022 07:00</c:v>
                </c:pt>
                <c:pt idx="847">
                  <c:v>20/11/2022 07:20</c:v>
                </c:pt>
                <c:pt idx="848">
                  <c:v>20/11/2022 07:40</c:v>
                </c:pt>
                <c:pt idx="849">
                  <c:v>20/11/2022 08:00</c:v>
                </c:pt>
                <c:pt idx="850">
                  <c:v>20/11/2022 08:20</c:v>
                </c:pt>
                <c:pt idx="851">
                  <c:v>20/11/2022 08:40</c:v>
                </c:pt>
                <c:pt idx="852">
                  <c:v>20/11/2022 09:00</c:v>
                </c:pt>
                <c:pt idx="853">
                  <c:v>20/11/2022 09:20</c:v>
                </c:pt>
                <c:pt idx="854">
                  <c:v>20/11/2022 09:40</c:v>
                </c:pt>
                <c:pt idx="855">
                  <c:v>20/11/2022 10:00</c:v>
                </c:pt>
                <c:pt idx="856">
                  <c:v>20/11/2022 10:20</c:v>
                </c:pt>
                <c:pt idx="857">
                  <c:v>20/11/2022 10:40</c:v>
                </c:pt>
                <c:pt idx="858">
                  <c:v>20/11/2022 11:00</c:v>
                </c:pt>
                <c:pt idx="859">
                  <c:v>20/11/2022 11:20</c:v>
                </c:pt>
                <c:pt idx="860">
                  <c:v>20/11/2022 11:40</c:v>
                </c:pt>
                <c:pt idx="861">
                  <c:v>20/11/2022 12:00</c:v>
                </c:pt>
                <c:pt idx="862">
                  <c:v>20/11/2022 12:20</c:v>
                </c:pt>
                <c:pt idx="863">
                  <c:v>20/11/2022 12:40</c:v>
                </c:pt>
                <c:pt idx="864">
                  <c:v>20/11/2022 13:00</c:v>
                </c:pt>
                <c:pt idx="865">
                  <c:v>20/11/2022 13:20</c:v>
                </c:pt>
                <c:pt idx="866">
                  <c:v>20/11/2022 13:40</c:v>
                </c:pt>
                <c:pt idx="867">
                  <c:v>20/11/2022 14:00</c:v>
                </c:pt>
                <c:pt idx="868">
                  <c:v>20/11/2022 14:20</c:v>
                </c:pt>
                <c:pt idx="869">
                  <c:v>20/11/2022 14:40</c:v>
                </c:pt>
                <c:pt idx="870">
                  <c:v>20/11/2022 15:00</c:v>
                </c:pt>
                <c:pt idx="871">
                  <c:v>20/11/2022 15:20</c:v>
                </c:pt>
                <c:pt idx="872">
                  <c:v>20/11/2022 15:40</c:v>
                </c:pt>
                <c:pt idx="873">
                  <c:v>20/11/2022 16:00</c:v>
                </c:pt>
                <c:pt idx="874">
                  <c:v>20/11/2022 16:20</c:v>
                </c:pt>
                <c:pt idx="875">
                  <c:v>20/11/2022 16:40</c:v>
                </c:pt>
                <c:pt idx="876">
                  <c:v>20/11/2022 17:00</c:v>
                </c:pt>
                <c:pt idx="877">
                  <c:v>20/11/2022 17:20</c:v>
                </c:pt>
                <c:pt idx="878">
                  <c:v>20/11/2022 17:40</c:v>
                </c:pt>
                <c:pt idx="879">
                  <c:v>20/11/2022 18:00</c:v>
                </c:pt>
                <c:pt idx="880">
                  <c:v>20/11/2022 18:20</c:v>
                </c:pt>
                <c:pt idx="881">
                  <c:v>20/11/2022 18:40</c:v>
                </c:pt>
                <c:pt idx="882">
                  <c:v>20/11/2022 19:00</c:v>
                </c:pt>
                <c:pt idx="883">
                  <c:v>20/11/2022 19:20</c:v>
                </c:pt>
                <c:pt idx="884">
                  <c:v>20/11/2022 19:40</c:v>
                </c:pt>
                <c:pt idx="885">
                  <c:v>20/11/2022 20:00</c:v>
                </c:pt>
                <c:pt idx="886">
                  <c:v>20/11/2022 20:20</c:v>
                </c:pt>
                <c:pt idx="887">
                  <c:v>20/11/2022 20:40</c:v>
                </c:pt>
                <c:pt idx="888">
                  <c:v>20/11/2022 21:00</c:v>
                </c:pt>
                <c:pt idx="889">
                  <c:v>20/11/2022 21:20</c:v>
                </c:pt>
                <c:pt idx="890">
                  <c:v>20/11/2022 21:40</c:v>
                </c:pt>
                <c:pt idx="891">
                  <c:v>20/11/2022 22:00</c:v>
                </c:pt>
                <c:pt idx="892">
                  <c:v>20/11/2022 22:20</c:v>
                </c:pt>
                <c:pt idx="893">
                  <c:v>20/11/2022 22:40</c:v>
                </c:pt>
                <c:pt idx="894">
                  <c:v>20/11/2022 23:00</c:v>
                </c:pt>
                <c:pt idx="895">
                  <c:v>20/11/2022 23:20</c:v>
                </c:pt>
                <c:pt idx="896">
                  <c:v>20/11/2022 23:40</c:v>
                </c:pt>
                <c:pt idx="897">
                  <c:v>21/11/2022 00:00</c:v>
                </c:pt>
                <c:pt idx="898">
                  <c:v>21/11/2022 00:20</c:v>
                </c:pt>
                <c:pt idx="899">
                  <c:v>21/11/2022 00:40</c:v>
                </c:pt>
                <c:pt idx="900">
                  <c:v>21/11/2022 01:00</c:v>
                </c:pt>
                <c:pt idx="901">
                  <c:v>21/11/2022 01:20</c:v>
                </c:pt>
                <c:pt idx="902">
                  <c:v>21/11/2022 01:40</c:v>
                </c:pt>
                <c:pt idx="903">
                  <c:v>21/11/2022 02:00</c:v>
                </c:pt>
                <c:pt idx="904">
                  <c:v>21/11/2022 02:20</c:v>
                </c:pt>
                <c:pt idx="905">
                  <c:v>21/11/2022 02:40</c:v>
                </c:pt>
                <c:pt idx="906">
                  <c:v>21/11/2022 03:00</c:v>
                </c:pt>
                <c:pt idx="907">
                  <c:v>21/11/2022 03:20</c:v>
                </c:pt>
                <c:pt idx="908">
                  <c:v>21/11/2022 03:40</c:v>
                </c:pt>
                <c:pt idx="909">
                  <c:v>21/11/2022 04:00</c:v>
                </c:pt>
                <c:pt idx="910">
                  <c:v>21/11/2022 04:20</c:v>
                </c:pt>
                <c:pt idx="911">
                  <c:v>21/11/2022 04:40</c:v>
                </c:pt>
                <c:pt idx="912">
                  <c:v>21/11/2022 05:00</c:v>
                </c:pt>
                <c:pt idx="913">
                  <c:v>21/11/2022 05:20</c:v>
                </c:pt>
                <c:pt idx="914">
                  <c:v>21/11/2022 05:40</c:v>
                </c:pt>
                <c:pt idx="915">
                  <c:v>21/11/2022 06:00</c:v>
                </c:pt>
                <c:pt idx="916">
                  <c:v>21/11/2022 06:20</c:v>
                </c:pt>
                <c:pt idx="917">
                  <c:v>21/11/2022 06:40</c:v>
                </c:pt>
                <c:pt idx="918">
                  <c:v>21/11/2022 07:00</c:v>
                </c:pt>
                <c:pt idx="919">
                  <c:v>21/11/2022 07:20</c:v>
                </c:pt>
                <c:pt idx="920">
                  <c:v>21/11/2022 07:40</c:v>
                </c:pt>
                <c:pt idx="921">
                  <c:v>21/11/2022 08:00</c:v>
                </c:pt>
                <c:pt idx="922">
                  <c:v>21/11/2022 08:20</c:v>
                </c:pt>
                <c:pt idx="923">
                  <c:v>21/11/2022 08:40</c:v>
                </c:pt>
                <c:pt idx="924">
                  <c:v>21/11/2022 09:00</c:v>
                </c:pt>
                <c:pt idx="925">
                  <c:v>21/11/2022 09:20</c:v>
                </c:pt>
                <c:pt idx="926">
                  <c:v>21/11/2022 09:40</c:v>
                </c:pt>
                <c:pt idx="927">
                  <c:v>21/11/2022 10:00</c:v>
                </c:pt>
                <c:pt idx="928">
                  <c:v>21/11/2022 10:20</c:v>
                </c:pt>
                <c:pt idx="929">
                  <c:v>21/11/2022 10:40</c:v>
                </c:pt>
                <c:pt idx="930">
                  <c:v>21/11/2022 11:00</c:v>
                </c:pt>
                <c:pt idx="931">
                  <c:v>21/11/2022 11:20</c:v>
                </c:pt>
                <c:pt idx="932">
                  <c:v>21/11/2022 11:40</c:v>
                </c:pt>
                <c:pt idx="933">
                  <c:v>21/11/2022 12:00</c:v>
                </c:pt>
                <c:pt idx="934">
                  <c:v>21/11/2022 12:20</c:v>
                </c:pt>
                <c:pt idx="935">
                  <c:v>21/11/2022 12:40</c:v>
                </c:pt>
                <c:pt idx="936">
                  <c:v>21/11/2022 13:00</c:v>
                </c:pt>
                <c:pt idx="937">
                  <c:v>21/11/2022 13:20</c:v>
                </c:pt>
                <c:pt idx="938">
                  <c:v>21/11/2022 13:40</c:v>
                </c:pt>
                <c:pt idx="939">
                  <c:v>21/11/2022 14:00</c:v>
                </c:pt>
                <c:pt idx="940">
                  <c:v>21/11/2022 14:20</c:v>
                </c:pt>
                <c:pt idx="941">
                  <c:v>21/11/2022 14:40</c:v>
                </c:pt>
                <c:pt idx="942">
                  <c:v>21/11/2022 15:00</c:v>
                </c:pt>
                <c:pt idx="943">
                  <c:v>21/11/2022 15:20</c:v>
                </c:pt>
                <c:pt idx="944">
                  <c:v>21/11/2022 15:40</c:v>
                </c:pt>
                <c:pt idx="945">
                  <c:v>21/11/2022 16:00</c:v>
                </c:pt>
                <c:pt idx="946">
                  <c:v>21/11/2022 16:20</c:v>
                </c:pt>
                <c:pt idx="947">
                  <c:v>21/11/2022 16:40</c:v>
                </c:pt>
                <c:pt idx="948">
                  <c:v>21/11/2022 17:00</c:v>
                </c:pt>
                <c:pt idx="949">
                  <c:v>21/11/2022 17:20</c:v>
                </c:pt>
                <c:pt idx="950">
                  <c:v>21/11/2022 17:40</c:v>
                </c:pt>
                <c:pt idx="951">
                  <c:v>21/11/2022 18:00</c:v>
                </c:pt>
                <c:pt idx="952">
                  <c:v>21/11/2022 18:20</c:v>
                </c:pt>
                <c:pt idx="953">
                  <c:v>21/11/2022 18:40</c:v>
                </c:pt>
                <c:pt idx="954">
                  <c:v>21/11/2022 19:00</c:v>
                </c:pt>
                <c:pt idx="955">
                  <c:v>21/11/2022 19:20</c:v>
                </c:pt>
                <c:pt idx="956">
                  <c:v>21/11/2022 19:40</c:v>
                </c:pt>
                <c:pt idx="957">
                  <c:v>21/11/2022 20:00</c:v>
                </c:pt>
                <c:pt idx="958">
                  <c:v>21/11/2022 20:20</c:v>
                </c:pt>
                <c:pt idx="959">
                  <c:v>21/11/2022 20:40</c:v>
                </c:pt>
                <c:pt idx="960">
                  <c:v>21/11/2022 21:00</c:v>
                </c:pt>
                <c:pt idx="961">
                  <c:v>21/11/2022 21:20</c:v>
                </c:pt>
                <c:pt idx="962">
                  <c:v>21/11/2022 21:40</c:v>
                </c:pt>
                <c:pt idx="963">
                  <c:v>21/11/2022 22:00</c:v>
                </c:pt>
                <c:pt idx="964">
                  <c:v>21/11/2022 22:20</c:v>
                </c:pt>
                <c:pt idx="965">
                  <c:v>21/11/2022 22:40</c:v>
                </c:pt>
                <c:pt idx="966">
                  <c:v>21/11/2022 23:00</c:v>
                </c:pt>
                <c:pt idx="967">
                  <c:v>21/11/2022 23:20</c:v>
                </c:pt>
                <c:pt idx="968">
                  <c:v>21/11/2022 23:40</c:v>
                </c:pt>
                <c:pt idx="969">
                  <c:v>22/11/2022 00:00</c:v>
                </c:pt>
                <c:pt idx="970">
                  <c:v>22/11/2022 00:20</c:v>
                </c:pt>
                <c:pt idx="971">
                  <c:v>22/11/2022 00:40</c:v>
                </c:pt>
                <c:pt idx="972">
                  <c:v>22/11/2022 01:00</c:v>
                </c:pt>
                <c:pt idx="973">
                  <c:v>22/11/2022 01:20</c:v>
                </c:pt>
                <c:pt idx="974">
                  <c:v>22/11/2022 01:40</c:v>
                </c:pt>
                <c:pt idx="975">
                  <c:v>22/11/2022 02:00</c:v>
                </c:pt>
                <c:pt idx="976">
                  <c:v>22/11/2022 02:20</c:v>
                </c:pt>
                <c:pt idx="977">
                  <c:v>22/11/2022 02:40</c:v>
                </c:pt>
                <c:pt idx="978">
                  <c:v>22/11/2022 03:00</c:v>
                </c:pt>
                <c:pt idx="979">
                  <c:v>22/11/2022 03:20</c:v>
                </c:pt>
                <c:pt idx="980">
                  <c:v>22/11/2022 03:40</c:v>
                </c:pt>
                <c:pt idx="981">
                  <c:v>22/11/2022 04:00</c:v>
                </c:pt>
                <c:pt idx="982">
                  <c:v>22/11/2022 04:20</c:v>
                </c:pt>
                <c:pt idx="983">
                  <c:v>22/11/2022 04:40</c:v>
                </c:pt>
                <c:pt idx="984">
                  <c:v>22/11/2022 05:00</c:v>
                </c:pt>
                <c:pt idx="985">
                  <c:v>22/11/2022 05:20</c:v>
                </c:pt>
                <c:pt idx="986">
                  <c:v>22/11/2022 05:40</c:v>
                </c:pt>
                <c:pt idx="987">
                  <c:v>22/11/2022 06:00</c:v>
                </c:pt>
                <c:pt idx="988">
                  <c:v>22/11/2022 06:20</c:v>
                </c:pt>
                <c:pt idx="989">
                  <c:v>22/11/2022 06:40</c:v>
                </c:pt>
                <c:pt idx="990">
                  <c:v>22/11/2022 07:00</c:v>
                </c:pt>
                <c:pt idx="991">
                  <c:v>22/11/2022 07:20</c:v>
                </c:pt>
                <c:pt idx="992">
                  <c:v>22/11/2022 07:40</c:v>
                </c:pt>
                <c:pt idx="993">
                  <c:v>22/11/2022 08:00</c:v>
                </c:pt>
                <c:pt idx="994">
                  <c:v>22/11/2022 08:20</c:v>
                </c:pt>
                <c:pt idx="995">
                  <c:v>22/11/2022 08:40</c:v>
                </c:pt>
                <c:pt idx="996">
                  <c:v>22/11/2022 09:00</c:v>
                </c:pt>
                <c:pt idx="997">
                  <c:v>22/11/2022 09:20</c:v>
                </c:pt>
                <c:pt idx="998">
                  <c:v>22/11/2022 09:40</c:v>
                </c:pt>
                <c:pt idx="999">
                  <c:v>22/11/2022 10:00</c:v>
                </c:pt>
                <c:pt idx="1000">
                  <c:v>22/11/2022 10:20</c:v>
                </c:pt>
                <c:pt idx="1001">
                  <c:v>22/11/2022 10:40</c:v>
                </c:pt>
                <c:pt idx="1002">
                  <c:v>22/11/2022 11:00</c:v>
                </c:pt>
                <c:pt idx="1003">
                  <c:v>22/11/2022 11:20</c:v>
                </c:pt>
                <c:pt idx="1004">
                  <c:v>22/11/2022 11:40</c:v>
                </c:pt>
                <c:pt idx="1005">
                  <c:v>22/11/2022 12:00</c:v>
                </c:pt>
                <c:pt idx="1006">
                  <c:v>22/11/2022 12:20</c:v>
                </c:pt>
                <c:pt idx="1007">
                  <c:v>22/11/2022 12:40</c:v>
                </c:pt>
                <c:pt idx="1008">
                  <c:v>22/11/2022 13:00</c:v>
                </c:pt>
                <c:pt idx="1009">
                  <c:v>22/11/2022 13:20</c:v>
                </c:pt>
                <c:pt idx="1010">
                  <c:v>22/11/2022 13:40</c:v>
                </c:pt>
              </c:strCache>
            </c:strRef>
          </c:xVal>
          <c:yVal>
            <c:numRef>
              <c:f>'Reactor Data'!$BK$2:$BK$1725</c:f>
              <c:numCache>
                <c:formatCode>General</c:formatCode>
                <c:ptCount val="1724"/>
                <c:pt idx="0">
                  <c:v>0</c:v>
                </c:pt>
                <c:pt idx="1">
                  <c:v>-1.3636629360000001</c:v>
                </c:pt>
                <c:pt idx="2">
                  <c:v>0.288000596</c:v>
                </c:pt>
                <c:pt idx="3">
                  <c:v>2.3568932000000001E-2</c:v>
                </c:pt>
                <c:pt idx="4">
                  <c:v>4.0750830000000002E-3</c:v>
                </c:pt>
                <c:pt idx="5">
                  <c:v>-0.64681827599999997</c:v>
                </c:pt>
                <c:pt idx="6">
                  <c:v>0.72753005100000001</c:v>
                </c:pt>
                <c:pt idx="7">
                  <c:v>-0.522750618</c:v>
                </c:pt>
                <c:pt idx="8">
                  <c:v>0.50721753000000003</c:v>
                </c:pt>
                <c:pt idx="9">
                  <c:v>0.61270754400000005</c:v>
                </c:pt>
                <c:pt idx="10">
                  <c:v>0.1085735</c:v>
                </c:pt>
                <c:pt idx="11">
                  <c:v>0.472295611</c:v>
                </c:pt>
                <c:pt idx="12">
                  <c:v>-0.110169137</c:v>
                </c:pt>
                <c:pt idx="13">
                  <c:v>-0.51398683099999998</c:v>
                </c:pt>
                <c:pt idx="14">
                  <c:v>-0.13844967499999999</c:v>
                </c:pt>
                <c:pt idx="15">
                  <c:v>0.76667899900000003</c:v>
                </c:pt>
                <c:pt idx="16">
                  <c:v>1.685390773</c:v>
                </c:pt>
                <c:pt idx="17">
                  <c:v>0.36573386499999999</c:v>
                </c:pt>
                <c:pt idx="18">
                  <c:v>0</c:v>
                </c:pt>
                <c:pt idx="19">
                  <c:v>0.75683599000000001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9.0254914960000008</c:v>
                </c:pt>
                <c:pt idx="201">
                  <c:v>1.215590218</c:v>
                </c:pt>
                <c:pt idx="202">
                  <c:v>0.54958449300000001</c:v>
                </c:pt>
                <c:pt idx="203">
                  <c:v>0.46139627300000002</c:v>
                </c:pt>
                <c:pt idx="204">
                  <c:v>0.31170985600000001</c:v>
                </c:pt>
                <c:pt idx="205">
                  <c:v>0.32848201399999999</c:v>
                </c:pt>
                <c:pt idx="206">
                  <c:v>0.42807731100000002</c:v>
                </c:pt>
                <c:pt idx="207">
                  <c:v>0.42990322800000003</c:v>
                </c:pt>
                <c:pt idx="208">
                  <c:v>0.52691763000000003</c:v>
                </c:pt>
                <c:pt idx="209">
                  <c:v>0.76078874200000002</c:v>
                </c:pt>
                <c:pt idx="210">
                  <c:v>3.2436654059999999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2.8851733909999999</c:v>
                </c:pt>
                <c:pt idx="332">
                  <c:v>1.268825632</c:v>
                </c:pt>
                <c:pt idx="333">
                  <c:v>0.79617462500000002</c:v>
                </c:pt>
                <c:pt idx="334">
                  <c:v>0.64332671500000005</c:v>
                </c:pt>
                <c:pt idx="335">
                  <c:v>0.59422814000000002</c:v>
                </c:pt>
                <c:pt idx="336">
                  <c:v>0.56884262100000005</c:v>
                </c:pt>
                <c:pt idx="337">
                  <c:v>0.63429891400000005</c:v>
                </c:pt>
                <c:pt idx="338">
                  <c:v>0.55659237399999995</c:v>
                </c:pt>
                <c:pt idx="339">
                  <c:v>0.43267585600000003</c:v>
                </c:pt>
                <c:pt idx="340">
                  <c:v>0.80411100599999996</c:v>
                </c:pt>
                <c:pt idx="341">
                  <c:v>0.81240433099999998</c:v>
                </c:pt>
                <c:pt idx="342">
                  <c:v>2.399372456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2.0112825779999999</c:v>
                </c:pt>
                <c:pt idx="381">
                  <c:v>0.68106479200000003</c:v>
                </c:pt>
                <c:pt idx="382">
                  <c:v>0.53102573399999997</c:v>
                </c:pt>
                <c:pt idx="383">
                  <c:v>0.42487704799999998</c:v>
                </c:pt>
                <c:pt idx="384">
                  <c:v>0.43644550199999999</c:v>
                </c:pt>
                <c:pt idx="385">
                  <c:v>0.46380964200000002</c:v>
                </c:pt>
                <c:pt idx="386">
                  <c:v>0.470068977</c:v>
                </c:pt>
                <c:pt idx="387">
                  <c:v>0.374601611</c:v>
                </c:pt>
                <c:pt idx="388">
                  <c:v>0.40032223099999997</c:v>
                </c:pt>
                <c:pt idx="389">
                  <c:v>0.33080556300000002</c:v>
                </c:pt>
                <c:pt idx="390">
                  <c:v>0.88103350000000002</c:v>
                </c:pt>
                <c:pt idx="391">
                  <c:v>1.4663372050000001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2.4689964899999999</c:v>
                </c:pt>
                <c:pt idx="423">
                  <c:v>1.193331441</c:v>
                </c:pt>
                <c:pt idx="424">
                  <c:v>0.196297043</c:v>
                </c:pt>
                <c:pt idx="425">
                  <c:v>3.4659308999999999E-2</c:v>
                </c:pt>
                <c:pt idx="426">
                  <c:v>0.15611728899999999</c:v>
                </c:pt>
                <c:pt idx="427">
                  <c:v>0.140294902</c:v>
                </c:pt>
                <c:pt idx="428">
                  <c:v>3.0749228999999999E-2</c:v>
                </c:pt>
                <c:pt idx="429">
                  <c:v>3.2211948999999997E-2</c:v>
                </c:pt>
                <c:pt idx="430">
                  <c:v>0.32193766099999999</c:v>
                </c:pt>
                <c:pt idx="431">
                  <c:v>4.3895864E-2</c:v>
                </c:pt>
                <c:pt idx="432">
                  <c:v>3.566151E-2</c:v>
                </c:pt>
                <c:pt idx="433">
                  <c:v>1.169719E-2</c:v>
                </c:pt>
                <c:pt idx="434">
                  <c:v>2.4068842E-2</c:v>
                </c:pt>
                <c:pt idx="435">
                  <c:v>2.8582278999999999E-2</c:v>
                </c:pt>
                <c:pt idx="436">
                  <c:v>1.4726085E-2</c:v>
                </c:pt>
                <c:pt idx="437">
                  <c:v>1.5623733000000001E-2</c:v>
                </c:pt>
                <c:pt idx="438">
                  <c:v>2.7181124000000001E-2</c:v>
                </c:pt>
                <c:pt idx="439">
                  <c:v>3.4524393E-2</c:v>
                </c:pt>
                <c:pt idx="440">
                  <c:v>2.1964134999999999E-2</c:v>
                </c:pt>
                <c:pt idx="441">
                  <c:v>3.7026695999999998E-2</c:v>
                </c:pt>
                <c:pt idx="442">
                  <c:v>2.2098618E-2</c:v>
                </c:pt>
                <c:pt idx="443">
                  <c:v>3.2284023000000002E-2</c:v>
                </c:pt>
                <c:pt idx="444">
                  <c:v>1.1669185E-2</c:v>
                </c:pt>
                <c:pt idx="445">
                  <c:v>2.0383743999999999E-2</c:v>
                </c:pt>
                <c:pt idx="446">
                  <c:v>2.9945465000000001E-2</c:v>
                </c:pt>
                <c:pt idx="447">
                  <c:v>3.6009224999999999E-2</c:v>
                </c:pt>
                <c:pt idx="448">
                  <c:v>2.5701610000000001E-3</c:v>
                </c:pt>
                <c:pt idx="449">
                  <c:v>3.8322927E-2</c:v>
                </c:pt>
                <c:pt idx="450">
                  <c:v>3.4271762999999997E-2</c:v>
                </c:pt>
                <c:pt idx="451">
                  <c:v>4.0415042999999998E-2</c:v>
                </c:pt>
                <c:pt idx="452">
                  <c:v>4.7627640000000001E-3</c:v>
                </c:pt>
                <c:pt idx="453">
                  <c:v>1.8713380000000002E-2</c:v>
                </c:pt>
                <c:pt idx="454">
                  <c:v>3.0232919E-2</c:v>
                </c:pt>
                <c:pt idx="455">
                  <c:v>4.6813920000000004E-3</c:v>
                </c:pt>
                <c:pt idx="456">
                  <c:v>1.1817219E-2</c:v>
                </c:pt>
                <c:pt idx="457">
                  <c:v>5.9952850000000004E-3</c:v>
                </c:pt>
                <c:pt idx="458">
                  <c:v>4.3035460000000001E-3</c:v>
                </c:pt>
                <c:pt idx="459">
                  <c:v>2.4762450000000002E-3</c:v>
                </c:pt>
                <c:pt idx="460">
                  <c:v>7.4068420000000003E-3</c:v>
                </c:pt>
                <c:pt idx="461">
                  <c:v>2.2506278000000001E-2</c:v>
                </c:pt>
                <c:pt idx="462">
                  <c:v>1.1953160000000001E-2</c:v>
                </c:pt>
                <c:pt idx="463">
                  <c:v>-1.573086E-3</c:v>
                </c:pt>
                <c:pt idx="464">
                  <c:v>-4.5410930000000004E-3</c:v>
                </c:pt>
                <c:pt idx="465">
                  <c:v>-8.2623546000000006E-2</c:v>
                </c:pt>
                <c:pt idx="466">
                  <c:v>-8.8979928E-2</c:v>
                </c:pt>
                <c:pt idx="467">
                  <c:v>-6.1419875999999998E-2</c:v>
                </c:pt>
                <c:pt idx="468">
                  <c:v>-5.1376857999999997E-2</c:v>
                </c:pt>
                <c:pt idx="469">
                  <c:v>-6.3593912000000002E-2</c:v>
                </c:pt>
                <c:pt idx="470">
                  <c:v>-6.4492933000000002E-2</c:v>
                </c:pt>
                <c:pt idx="471">
                  <c:v>-6.0832813999999999E-2</c:v>
                </c:pt>
                <c:pt idx="472">
                  <c:v>-2.3543001000000001E-2</c:v>
                </c:pt>
                <c:pt idx="473">
                  <c:v>2.4235836E-2</c:v>
                </c:pt>
                <c:pt idx="474">
                  <c:v>1.0422745000000001E-2</c:v>
                </c:pt>
                <c:pt idx="475">
                  <c:v>-3.5917200000000001E-3</c:v>
                </c:pt>
                <c:pt idx="476">
                  <c:v>2.2868250000000001E-3</c:v>
                </c:pt>
                <c:pt idx="477">
                  <c:v>2.0225454E-2</c:v>
                </c:pt>
                <c:pt idx="478">
                  <c:v>9.8070280000000006E-3</c:v>
                </c:pt>
                <c:pt idx="479">
                  <c:v>7.9656350000000004E-3</c:v>
                </c:pt>
                <c:pt idx="480">
                  <c:v>-1.8744584000000002E-2</c:v>
                </c:pt>
                <c:pt idx="481">
                  <c:v>2.3099979E-2</c:v>
                </c:pt>
                <c:pt idx="482">
                  <c:v>2.4327893E-2</c:v>
                </c:pt>
                <c:pt idx="483">
                  <c:v>2.9399680000000001E-2</c:v>
                </c:pt>
                <c:pt idx="484">
                  <c:v>3.1199227E-2</c:v>
                </c:pt>
                <c:pt idx="485">
                  <c:v>2.25851E-3</c:v>
                </c:pt>
                <c:pt idx="486">
                  <c:v>-7.8199310000000005E-3</c:v>
                </c:pt>
                <c:pt idx="487">
                  <c:v>2.9395860000000001E-3</c:v>
                </c:pt>
                <c:pt idx="488">
                  <c:v>-3.682018E-3</c:v>
                </c:pt>
                <c:pt idx="489">
                  <c:v>-8.8747730000000007E-3</c:v>
                </c:pt>
                <c:pt idx="490">
                  <c:v>4.2553000000000001E-3</c:v>
                </c:pt>
                <c:pt idx="491">
                  <c:v>-1.3814814999999999E-2</c:v>
                </c:pt>
                <c:pt idx="492">
                  <c:v>-5.6010820000000003E-3</c:v>
                </c:pt>
                <c:pt idx="493">
                  <c:v>-4.7643140000000004E-3</c:v>
                </c:pt>
                <c:pt idx="494">
                  <c:v>1.4457210000000001E-3</c:v>
                </c:pt>
                <c:pt idx="495">
                  <c:v>1.2204553999999999E-2</c:v>
                </c:pt>
                <c:pt idx="496">
                  <c:v>1.2981749000000001E-2</c:v>
                </c:pt>
                <c:pt idx="497">
                  <c:v>3.1837918999999999E-2</c:v>
                </c:pt>
                <c:pt idx="498">
                  <c:v>1.0165799999999999E-2</c:v>
                </c:pt>
                <c:pt idx="499">
                  <c:v>1.8025313000000001E-2</c:v>
                </c:pt>
                <c:pt idx="500">
                  <c:v>2.0612437000000001E-2</c:v>
                </c:pt>
                <c:pt idx="501">
                  <c:v>2.0666704000000001E-2</c:v>
                </c:pt>
                <c:pt idx="502">
                  <c:v>2.1014259E-2</c:v>
                </c:pt>
                <c:pt idx="503">
                  <c:v>3.2905916E-2</c:v>
                </c:pt>
                <c:pt idx="504">
                  <c:v>-5.5669659999999996E-3</c:v>
                </c:pt>
                <c:pt idx="505">
                  <c:v>1.1565562999999999E-2</c:v>
                </c:pt>
                <c:pt idx="506">
                  <c:v>6.5824439999999998E-3</c:v>
                </c:pt>
                <c:pt idx="507">
                  <c:v>1.0533389999999999E-3</c:v>
                </c:pt>
                <c:pt idx="508">
                  <c:v>5.8800800000000002E-3</c:v>
                </c:pt>
                <c:pt idx="509">
                  <c:v>6.7714409999999996E-3</c:v>
                </c:pt>
                <c:pt idx="510">
                  <c:v>5.793149E-3</c:v>
                </c:pt>
                <c:pt idx="511">
                  <c:v>1.28088E-2</c:v>
                </c:pt>
                <c:pt idx="512">
                  <c:v>1.3547233000000001E-2</c:v>
                </c:pt>
                <c:pt idx="513">
                  <c:v>0.322745473</c:v>
                </c:pt>
                <c:pt idx="514">
                  <c:v>8.8869528000000003E-2</c:v>
                </c:pt>
                <c:pt idx="515">
                  <c:v>-0.37751995900000002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0.83706946500000001</c:v>
                </c:pt>
                <c:pt idx="635">
                  <c:v>0.57416215500000001</c:v>
                </c:pt>
                <c:pt idx="636">
                  <c:v>0.368859086</c:v>
                </c:pt>
                <c:pt idx="637">
                  <c:v>0.49382082100000002</c:v>
                </c:pt>
                <c:pt idx="638">
                  <c:v>0.276704477</c:v>
                </c:pt>
                <c:pt idx="639">
                  <c:v>0.39517202800000001</c:v>
                </c:pt>
                <c:pt idx="640">
                  <c:v>0.33194659199999998</c:v>
                </c:pt>
                <c:pt idx="641">
                  <c:v>0.38957741400000001</c:v>
                </c:pt>
                <c:pt idx="642">
                  <c:v>0.326936909</c:v>
                </c:pt>
                <c:pt idx="643">
                  <c:v>0.28877546700000001</c:v>
                </c:pt>
                <c:pt idx="644">
                  <c:v>-0.176156382</c:v>
                </c:pt>
                <c:pt idx="645">
                  <c:v>2.367498528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2.5756611249999999</c:v>
                </c:pt>
                <c:pt idx="660">
                  <c:v>1.1700470199999999</c:v>
                </c:pt>
                <c:pt idx="661">
                  <c:v>0.53597339700000002</c:v>
                </c:pt>
                <c:pt idx="662">
                  <c:v>0.66484077100000005</c:v>
                </c:pt>
                <c:pt idx="663">
                  <c:v>0.481352053</c:v>
                </c:pt>
                <c:pt idx="664">
                  <c:v>0.461005895</c:v>
                </c:pt>
                <c:pt idx="665">
                  <c:v>0.53802915500000004</c:v>
                </c:pt>
                <c:pt idx="666">
                  <c:v>0.22303706300000001</c:v>
                </c:pt>
                <c:pt idx="667">
                  <c:v>0.16569009400000001</c:v>
                </c:pt>
                <c:pt idx="668">
                  <c:v>0.112405836</c:v>
                </c:pt>
                <c:pt idx="669">
                  <c:v>0.134124876</c:v>
                </c:pt>
                <c:pt idx="670">
                  <c:v>0.13055482099999999</c:v>
                </c:pt>
                <c:pt idx="671">
                  <c:v>0.120468441</c:v>
                </c:pt>
                <c:pt idx="672">
                  <c:v>0.13841071699999999</c:v>
                </c:pt>
                <c:pt idx="673">
                  <c:v>0.16343717599999999</c:v>
                </c:pt>
                <c:pt idx="674">
                  <c:v>0.170556184</c:v>
                </c:pt>
                <c:pt idx="675">
                  <c:v>0.186240355</c:v>
                </c:pt>
                <c:pt idx="676">
                  <c:v>0.19696432699999999</c:v>
                </c:pt>
                <c:pt idx="677">
                  <c:v>0.18982130999999999</c:v>
                </c:pt>
                <c:pt idx="678">
                  <c:v>0.21366232399999999</c:v>
                </c:pt>
                <c:pt idx="679">
                  <c:v>0.18774422599999999</c:v>
                </c:pt>
                <c:pt idx="680">
                  <c:v>0.18961319300000001</c:v>
                </c:pt>
                <c:pt idx="681">
                  <c:v>0.213407493</c:v>
                </c:pt>
                <c:pt idx="682">
                  <c:v>0.17296779000000001</c:v>
                </c:pt>
                <c:pt idx="683">
                  <c:v>0.16710671999999999</c:v>
                </c:pt>
                <c:pt idx="684">
                  <c:v>0.16151521499999999</c:v>
                </c:pt>
                <c:pt idx="685">
                  <c:v>0.14764134900000001</c:v>
                </c:pt>
                <c:pt idx="686">
                  <c:v>0.14756718599999999</c:v>
                </c:pt>
                <c:pt idx="687">
                  <c:v>0.17949141199999999</c:v>
                </c:pt>
                <c:pt idx="688">
                  <c:v>0.16924397399999999</c:v>
                </c:pt>
                <c:pt idx="689">
                  <c:v>0.13784838199999999</c:v>
                </c:pt>
                <c:pt idx="690">
                  <c:v>0.15914805600000001</c:v>
                </c:pt>
                <c:pt idx="691">
                  <c:v>0.16277308099999999</c:v>
                </c:pt>
                <c:pt idx="692">
                  <c:v>0.18021077599999999</c:v>
                </c:pt>
                <c:pt idx="693">
                  <c:v>0.175935164</c:v>
                </c:pt>
                <c:pt idx="694">
                  <c:v>0.15418164200000001</c:v>
                </c:pt>
                <c:pt idx="695">
                  <c:v>0.15930476700000001</c:v>
                </c:pt>
                <c:pt idx="696">
                  <c:v>0.166979778</c:v>
                </c:pt>
                <c:pt idx="697">
                  <c:v>0.18380074800000001</c:v>
                </c:pt>
                <c:pt idx="698">
                  <c:v>0.16517045</c:v>
                </c:pt>
                <c:pt idx="699">
                  <c:v>0.17065370699999999</c:v>
                </c:pt>
                <c:pt idx="700">
                  <c:v>0.151417832</c:v>
                </c:pt>
                <c:pt idx="701">
                  <c:v>0.215098602</c:v>
                </c:pt>
                <c:pt idx="702">
                  <c:v>0.200767897</c:v>
                </c:pt>
                <c:pt idx="703">
                  <c:v>0.15607917499999999</c:v>
                </c:pt>
                <c:pt idx="704">
                  <c:v>0.20127889500000001</c:v>
                </c:pt>
                <c:pt idx="705">
                  <c:v>0.173883915</c:v>
                </c:pt>
                <c:pt idx="706">
                  <c:v>0.18208376900000001</c:v>
                </c:pt>
                <c:pt idx="707">
                  <c:v>0.178956801</c:v>
                </c:pt>
                <c:pt idx="708">
                  <c:v>0.16084929000000001</c:v>
                </c:pt>
                <c:pt idx="709">
                  <c:v>0.15529484900000001</c:v>
                </c:pt>
                <c:pt idx="710">
                  <c:v>0.180924844</c:v>
                </c:pt>
                <c:pt idx="711">
                  <c:v>0.199886551</c:v>
                </c:pt>
                <c:pt idx="712">
                  <c:v>0.18634980900000001</c:v>
                </c:pt>
                <c:pt idx="713">
                  <c:v>0.160560062</c:v>
                </c:pt>
                <c:pt idx="714">
                  <c:v>8.9038190000000003E-2</c:v>
                </c:pt>
                <c:pt idx="715">
                  <c:v>9.9685755000000001E-2</c:v>
                </c:pt>
                <c:pt idx="716">
                  <c:v>0.104755246</c:v>
                </c:pt>
                <c:pt idx="717">
                  <c:v>0.11637370499999999</c:v>
                </c:pt>
                <c:pt idx="718">
                  <c:v>0.10671794900000001</c:v>
                </c:pt>
                <c:pt idx="719">
                  <c:v>0.121463482</c:v>
                </c:pt>
                <c:pt idx="720">
                  <c:v>0.113863644</c:v>
                </c:pt>
                <c:pt idx="721">
                  <c:v>0.110852807</c:v>
                </c:pt>
                <c:pt idx="722">
                  <c:v>0.10128358799999999</c:v>
                </c:pt>
                <c:pt idx="723">
                  <c:v>9.8660803000000005E-2</c:v>
                </c:pt>
                <c:pt idx="724">
                  <c:v>0.112030013</c:v>
                </c:pt>
                <c:pt idx="725">
                  <c:v>0.114893198</c:v>
                </c:pt>
                <c:pt idx="726">
                  <c:v>0.109697904</c:v>
                </c:pt>
                <c:pt idx="727">
                  <c:v>0.107562041</c:v>
                </c:pt>
                <c:pt idx="728">
                  <c:v>9.8046954000000006E-2</c:v>
                </c:pt>
                <c:pt idx="729">
                  <c:v>7.9291501E-2</c:v>
                </c:pt>
                <c:pt idx="730">
                  <c:v>0.10267107</c:v>
                </c:pt>
                <c:pt idx="731">
                  <c:v>0.101104323</c:v>
                </c:pt>
                <c:pt idx="732">
                  <c:v>8.7398683000000005E-2</c:v>
                </c:pt>
                <c:pt idx="733">
                  <c:v>8.0951511000000004E-2</c:v>
                </c:pt>
                <c:pt idx="734">
                  <c:v>7.8466626999999997E-2</c:v>
                </c:pt>
                <c:pt idx="735">
                  <c:v>7.3269535999999996E-2</c:v>
                </c:pt>
                <c:pt idx="736">
                  <c:v>0.107046421</c:v>
                </c:pt>
                <c:pt idx="737">
                  <c:v>9.5786301000000004E-2</c:v>
                </c:pt>
                <c:pt idx="738">
                  <c:v>8.8678510000000002E-2</c:v>
                </c:pt>
                <c:pt idx="739">
                  <c:v>8.3888338000000007E-2</c:v>
                </c:pt>
                <c:pt idx="740">
                  <c:v>0.106871864</c:v>
                </c:pt>
                <c:pt idx="741">
                  <c:v>7.4024150999999996E-2</c:v>
                </c:pt>
                <c:pt idx="742">
                  <c:v>8.9302516999999998E-2</c:v>
                </c:pt>
                <c:pt idx="743">
                  <c:v>9.7202280000000002E-2</c:v>
                </c:pt>
                <c:pt idx="744">
                  <c:v>0.112785307</c:v>
                </c:pt>
                <c:pt idx="745">
                  <c:v>7.5733268000000006E-2</c:v>
                </c:pt>
                <c:pt idx="746">
                  <c:v>9.1709089999999993E-2</c:v>
                </c:pt>
                <c:pt idx="747">
                  <c:v>8.7163402000000001E-2</c:v>
                </c:pt>
                <c:pt idx="748">
                  <c:v>7.9844915000000002E-2</c:v>
                </c:pt>
                <c:pt idx="749">
                  <c:v>9.6961169E-2</c:v>
                </c:pt>
                <c:pt idx="750">
                  <c:v>9.4533295000000003E-2</c:v>
                </c:pt>
                <c:pt idx="751">
                  <c:v>8.5769739999999997E-2</c:v>
                </c:pt>
                <c:pt idx="752">
                  <c:v>8.8881022000000004E-2</c:v>
                </c:pt>
                <c:pt idx="753">
                  <c:v>8.9579834999999997E-2</c:v>
                </c:pt>
                <c:pt idx="754">
                  <c:v>7.7632521999999995E-2</c:v>
                </c:pt>
                <c:pt idx="755">
                  <c:v>9.8135671999999993E-2</c:v>
                </c:pt>
                <c:pt idx="756">
                  <c:v>8.4541210000000006E-2</c:v>
                </c:pt>
                <c:pt idx="757">
                  <c:v>9.3436884999999997E-2</c:v>
                </c:pt>
                <c:pt idx="758">
                  <c:v>0.10726965300000001</c:v>
                </c:pt>
                <c:pt idx="759">
                  <c:v>0.104004292</c:v>
                </c:pt>
                <c:pt idx="760">
                  <c:v>8.0359157000000001E-2</c:v>
                </c:pt>
                <c:pt idx="761">
                  <c:v>7.4638402000000006E-2</c:v>
                </c:pt>
                <c:pt idx="762">
                  <c:v>6.4886974E-2</c:v>
                </c:pt>
                <c:pt idx="763">
                  <c:v>8.1450430000000004E-2</c:v>
                </c:pt>
                <c:pt idx="764">
                  <c:v>8.4989981000000006E-2</c:v>
                </c:pt>
                <c:pt idx="765">
                  <c:v>0.101831939</c:v>
                </c:pt>
                <c:pt idx="766">
                  <c:v>9.7511447000000001E-2</c:v>
                </c:pt>
                <c:pt idx="767">
                  <c:v>8.8113173000000003E-2</c:v>
                </c:pt>
                <c:pt idx="768">
                  <c:v>7.8687617000000001E-2</c:v>
                </c:pt>
                <c:pt idx="769">
                  <c:v>9.4423227999999998E-2</c:v>
                </c:pt>
                <c:pt idx="770">
                  <c:v>8.731854E-2</c:v>
                </c:pt>
                <c:pt idx="771">
                  <c:v>8.8280264999999997E-2</c:v>
                </c:pt>
                <c:pt idx="772">
                  <c:v>9.3893066999999997E-2</c:v>
                </c:pt>
                <c:pt idx="773">
                  <c:v>9.2741539999999997E-2</c:v>
                </c:pt>
                <c:pt idx="774">
                  <c:v>0.10373112800000001</c:v>
                </c:pt>
                <c:pt idx="775">
                  <c:v>8.3200135999999994E-2</c:v>
                </c:pt>
                <c:pt idx="776">
                  <c:v>0.106475663</c:v>
                </c:pt>
                <c:pt idx="777">
                  <c:v>9.3139481999999996E-2</c:v>
                </c:pt>
                <c:pt idx="778">
                  <c:v>0.107604845</c:v>
                </c:pt>
                <c:pt idx="779">
                  <c:v>8.9671902999999997E-2</c:v>
                </c:pt>
                <c:pt idx="780">
                  <c:v>9.5035579999999995E-2</c:v>
                </c:pt>
                <c:pt idx="781">
                  <c:v>9.8237326999999999E-2</c:v>
                </c:pt>
                <c:pt idx="782">
                  <c:v>9.0016033999999995E-2</c:v>
                </c:pt>
                <c:pt idx="783">
                  <c:v>8.7050673999999995E-2</c:v>
                </c:pt>
                <c:pt idx="784">
                  <c:v>9.0168672000000005E-2</c:v>
                </c:pt>
                <c:pt idx="785">
                  <c:v>9.1084701000000004E-2</c:v>
                </c:pt>
                <c:pt idx="786">
                  <c:v>0.10902149999999999</c:v>
                </c:pt>
                <c:pt idx="787">
                  <c:v>0.10261210900000001</c:v>
                </c:pt>
                <c:pt idx="788">
                  <c:v>8.7027449000000007E-2</c:v>
                </c:pt>
                <c:pt idx="789">
                  <c:v>8.2328612999999995E-2</c:v>
                </c:pt>
                <c:pt idx="790">
                  <c:v>9.7781559000000004E-2</c:v>
                </c:pt>
                <c:pt idx="791">
                  <c:v>9.1819622000000004E-2</c:v>
                </c:pt>
                <c:pt idx="792">
                  <c:v>9.4446426E-2</c:v>
                </c:pt>
                <c:pt idx="793">
                  <c:v>9.0128550000000002E-2</c:v>
                </c:pt>
                <c:pt idx="794">
                  <c:v>9.7419064E-2</c:v>
                </c:pt>
                <c:pt idx="795">
                  <c:v>7.8795913999999995E-2</c:v>
                </c:pt>
                <c:pt idx="796">
                  <c:v>9.6463583000000006E-2</c:v>
                </c:pt>
                <c:pt idx="797">
                  <c:v>0.100214288</c:v>
                </c:pt>
                <c:pt idx="798">
                  <c:v>0.100686919</c:v>
                </c:pt>
                <c:pt idx="799">
                  <c:v>9.8316782000000005E-2</c:v>
                </c:pt>
                <c:pt idx="800">
                  <c:v>7.9155772999999999E-2</c:v>
                </c:pt>
                <c:pt idx="801">
                  <c:v>8.3953385000000005E-2</c:v>
                </c:pt>
                <c:pt idx="802">
                  <c:v>0.10441607</c:v>
                </c:pt>
                <c:pt idx="803">
                  <c:v>9.3771629999999995E-2</c:v>
                </c:pt>
                <c:pt idx="804">
                  <c:v>0.102927065</c:v>
                </c:pt>
                <c:pt idx="805">
                  <c:v>7.5444939000000003E-2</c:v>
                </c:pt>
                <c:pt idx="806">
                  <c:v>8.8260345000000004E-2</c:v>
                </c:pt>
                <c:pt idx="807">
                  <c:v>6.8879513000000003E-2</c:v>
                </c:pt>
                <c:pt idx="808">
                  <c:v>9.3174110000000004E-2</c:v>
                </c:pt>
                <c:pt idx="809">
                  <c:v>8.6821277000000002E-2</c:v>
                </c:pt>
                <c:pt idx="810">
                  <c:v>8.6519917000000002E-2</c:v>
                </c:pt>
                <c:pt idx="811">
                  <c:v>8.9506001000000002E-2</c:v>
                </c:pt>
                <c:pt idx="812">
                  <c:v>9.3803169000000006E-2</c:v>
                </c:pt>
                <c:pt idx="813">
                  <c:v>9.1533511999999997E-2</c:v>
                </c:pt>
                <c:pt idx="814">
                  <c:v>9.6806400000000001E-2</c:v>
                </c:pt>
                <c:pt idx="815">
                  <c:v>0.109771613</c:v>
                </c:pt>
                <c:pt idx="816">
                  <c:v>7.9216657999999995E-2</c:v>
                </c:pt>
                <c:pt idx="817">
                  <c:v>8.0942425999999998E-2</c:v>
                </c:pt>
                <c:pt idx="818">
                  <c:v>9.8239044999999997E-2</c:v>
                </c:pt>
                <c:pt idx="819">
                  <c:v>8.4327605E-2</c:v>
                </c:pt>
                <c:pt idx="820">
                  <c:v>8.7756403999999996E-2</c:v>
                </c:pt>
                <c:pt idx="821">
                  <c:v>9.3510085000000007E-2</c:v>
                </c:pt>
                <c:pt idx="822">
                  <c:v>8.0321920000000005E-2</c:v>
                </c:pt>
                <c:pt idx="823">
                  <c:v>0.10474330900000001</c:v>
                </c:pt>
                <c:pt idx="824">
                  <c:v>9.4181607000000001E-2</c:v>
                </c:pt>
                <c:pt idx="825">
                  <c:v>8.6439057999999999E-2</c:v>
                </c:pt>
                <c:pt idx="826">
                  <c:v>8.1383153E-2</c:v>
                </c:pt>
                <c:pt idx="827">
                  <c:v>8.9535659000000004E-2</c:v>
                </c:pt>
                <c:pt idx="828">
                  <c:v>8.4631898999999997E-2</c:v>
                </c:pt>
                <c:pt idx="829">
                  <c:v>9.1419133E-2</c:v>
                </c:pt>
                <c:pt idx="830">
                  <c:v>0.11954791100000001</c:v>
                </c:pt>
                <c:pt idx="831">
                  <c:v>0.10499441499999999</c:v>
                </c:pt>
                <c:pt idx="832">
                  <c:v>9.6398410000000004E-2</c:v>
                </c:pt>
                <c:pt idx="833">
                  <c:v>9.1066539000000002E-2</c:v>
                </c:pt>
                <c:pt idx="834">
                  <c:v>0.11249864800000001</c:v>
                </c:pt>
                <c:pt idx="835">
                  <c:v>9.6359713E-2</c:v>
                </c:pt>
                <c:pt idx="836">
                  <c:v>0.101585779</c:v>
                </c:pt>
                <c:pt idx="837">
                  <c:v>0.11813116</c:v>
                </c:pt>
                <c:pt idx="838">
                  <c:v>0.101359273</c:v>
                </c:pt>
                <c:pt idx="839">
                  <c:v>9.5832419000000002E-2</c:v>
                </c:pt>
                <c:pt idx="840">
                  <c:v>0.105482485</c:v>
                </c:pt>
                <c:pt idx="841">
                  <c:v>8.8881334000000006E-2</c:v>
                </c:pt>
                <c:pt idx="842">
                  <c:v>9.3836836000000007E-2</c:v>
                </c:pt>
                <c:pt idx="843">
                  <c:v>0.117120301</c:v>
                </c:pt>
                <c:pt idx="844">
                  <c:v>9.9040557000000001E-2</c:v>
                </c:pt>
                <c:pt idx="845">
                  <c:v>9.8005090000000003E-2</c:v>
                </c:pt>
                <c:pt idx="846">
                  <c:v>7.5048877999999999E-2</c:v>
                </c:pt>
                <c:pt idx="847">
                  <c:v>0.10426585400000001</c:v>
                </c:pt>
                <c:pt idx="848">
                  <c:v>0.108285667</c:v>
                </c:pt>
                <c:pt idx="849">
                  <c:v>0.117281656</c:v>
                </c:pt>
                <c:pt idx="850">
                  <c:v>0.10243827799999999</c:v>
                </c:pt>
                <c:pt idx="851">
                  <c:v>9.0857843999999993E-2</c:v>
                </c:pt>
                <c:pt idx="852">
                  <c:v>9.7725381E-2</c:v>
                </c:pt>
                <c:pt idx="853">
                  <c:v>0.107774883</c:v>
                </c:pt>
                <c:pt idx="854">
                  <c:v>0.11031826</c:v>
                </c:pt>
                <c:pt idx="855">
                  <c:v>0.106612468</c:v>
                </c:pt>
                <c:pt idx="856">
                  <c:v>9.7489185000000006E-2</c:v>
                </c:pt>
                <c:pt idx="857">
                  <c:v>0.110969888</c:v>
                </c:pt>
                <c:pt idx="858">
                  <c:v>8.2331924000000001E-2</c:v>
                </c:pt>
                <c:pt idx="859">
                  <c:v>8.3240249000000002E-2</c:v>
                </c:pt>
                <c:pt idx="860">
                  <c:v>8.7989039000000005E-2</c:v>
                </c:pt>
                <c:pt idx="861">
                  <c:v>9.2020009999999999E-2</c:v>
                </c:pt>
                <c:pt idx="862">
                  <c:v>8.3956154000000005E-2</c:v>
                </c:pt>
                <c:pt idx="863">
                  <c:v>0.110574177</c:v>
                </c:pt>
                <c:pt idx="864">
                  <c:v>8.5764923000000007E-2</c:v>
                </c:pt>
                <c:pt idx="865">
                  <c:v>9.0031465000000005E-2</c:v>
                </c:pt>
                <c:pt idx="866">
                  <c:v>9.8296981000000005E-2</c:v>
                </c:pt>
                <c:pt idx="867">
                  <c:v>0.100637084</c:v>
                </c:pt>
                <c:pt idx="868">
                  <c:v>0.111089927</c:v>
                </c:pt>
                <c:pt idx="869">
                  <c:v>0.10472759099999999</c:v>
                </c:pt>
                <c:pt idx="870">
                  <c:v>0.11852201699999999</c:v>
                </c:pt>
                <c:pt idx="871">
                  <c:v>0.11345098100000001</c:v>
                </c:pt>
                <c:pt idx="872">
                  <c:v>0.115291017</c:v>
                </c:pt>
                <c:pt idx="873">
                  <c:v>0.107951531</c:v>
                </c:pt>
                <c:pt idx="874">
                  <c:v>0.115596476</c:v>
                </c:pt>
                <c:pt idx="875">
                  <c:v>0.117347225</c:v>
                </c:pt>
                <c:pt idx="876">
                  <c:v>0.100023641</c:v>
                </c:pt>
                <c:pt idx="877">
                  <c:v>0.12272621</c:v>
                </c:pt>
                <c:pt idx="878">
                  <c:v>0.109170938</c:v>
                </c:pt>
                <c:pt idx="879">
                  <c:v>0.11073814799999999</c:v>
                </c:pt>
                <c:pt idx="880">
                  <c:v>0.11774369699999999</c:v>
                </c:pt>
                <c:pt idx="881">
                  <c:v>9.4036388999999998E-2</c:v>
                </c:pt>
                <c:pt idx="882">
                  <c:v>0.11343141499999999</c:v>
                </c:pt>
                <c:pt idx="883">
                  <c:v>0.11569326200000001</c:v>
                </c:pt>
                <c:pt idx="884">
                  <c:v>0.11426647199999999</c:v>
                </c:pt>
                <c:pt idx="885">
                  <c:v>0.11171026000000001</c:v>
                </c:pt>
                <c:pt idx="886">
                  <c:v>9.9599974999999993E-2</c:v>
                </c:pt>
                <c:pt idx="887">
                  <c:v>9.8176463000000005E-2</c:v>
                </c:pt>
                <c:pt idx="888">
                  <c:v>0.127221045</c:v>
                </c:pt>
                <c:pt idx="889">
                  <c:v>9.9849847000000005E-2</c:v>
                </c:pt>
                <c:pt idx="890">
                  <c:v>0.119961522</c:v>
                </c:pt>
                <c:pt idx="891">
                  <c:v>0.10540880900000001</c:v>
                </c:pt>
                <c:pt idx="892">
                  <c:v>9.6484495000000003E-2</c:v>
                </c:pt>
                <c:pt idx="893">
                  <c:v>0.11658642</c:v>
                </c:pt>
                <c:pt idx="894">
                  <c:v>0.115072366</c:v>
                </c:pt>
                <c:pt idx="895">
                  <c:v>0.11090177399999999</c:v>
                </c:pt>
                <c:pt idx="896">
                  <c:v>0.10418468</c:v>
                </c:pt>
                <c:pt idx="897">
                  <c:v>0.129160671</c:v>
                </c:pt>
                <c:pt idx="898">
                  <c:v>0.115303357</c:v>
                </c:pt>
                <c:pt idx="899">
                  <c:v>0.109081361</c:v>
                </c:pt>
                <c:pt idx="900">
                  <c:v>0.123648118</c:v>
                </c:pt>
                <c:pt idx="901">
                  <c:v>0.130539235</c:v>
                </c:pt>
                <c:pt idx="902">
                  <c:v>0.100946753</c:v>
                </c:pt>
                <c:pt idx="903">
                  <c:v>0.104355857</c:v>
                </c:pt>
                <c:pt idx="904">
                  <c:v>0.119089756</c:v>
                </c:pt>
                <c:pt idx="905">
                  <c:v>0.120076535</c:v>
                </c:pt>
                <c:pt idx="906">
                  <c:v>0.12831609099999999</c:v>
                </c:pt>
                <c:pt idx="907">
                  <c:v>0.10291473900000001</c:v>
                </c:pt>
                <c:pt idx="908">
                  <c:v>0.100189548</c:v>
                </c:pt>
                <c:pt idx="909">
                  <c:v>9.9721076000000006E-2</c:v>
                </c:pt>
                <c:pt idx="910">
                  <c:v>9.8995722999999994E-2</c:v>
                </c:pt>
                <c:pt idx="911">
                  <c:v>0.112705826</c:v>
                </c:pt>
                <c:pt idx="912">
                  <c:v>9.0910917999999993E-2</c:v>
                </c:pt>
                <c:pt idx="913">
                  <c:v>0.100615101</c:v>
                </c:pt>
                <c:pt idx="914">
                  <c:v>0.122405238</c:v>
                </c:pt>
                <c:pt idx="915">
                  <c:v>0.107363496</c:v>
                </c:pt>
                <c:pt idx="916">
                  <c:v>0.10785615699999999</c:v>
                </c:pt>
                <c:pt idx="917">
                  <c:v>0.117426075</c:v>
                </c:pt>
                <c:pt idx="918">
                  <c:v>0.116573275</c:v>
                </c:pt>
                <c:pt idx="919">
                  <c:v>0.11113073</c:v>
                </c:pt>
                <c:pt idx="920">
                  <c:v>0.10509895800000001</c:v>
                </c:pt>
                <c:pt idx="921">
                  <c:v>0.11284182</c:v>
                </c:pt>
                <c:pt idx="922">
                  <c:v>0.115632105</c:v>
                </c:pt>
                <c:pt idx="923">
                  <c:v>0.104249723</c:v>
                </c:pt>
                <c:pt idx="924">
                  <c:v>0.109797109</c:v>
                </c:pt>
                <c:pt idx="925">
                  <c:v>9.8908514000000003E-2</c:v>
                </c:pt>
                <c:pt idx="926">
                  <c:v>0.12885083999999999</c:v>
                </c:pt>
                <c:pt idx="927">
                  <c:v>0.121153258</c:v>
                </c:pt>
                <c:pt idx="928">
                  <c:v>0.116239226</c:v>
                </c:pt>
                <c:pt idx="929">
                  <c:v>8.8949786000000003E-2</c:v>
                </c:pt>
                <c:pt idx="930">
                  <c:v>0.109441238</c:v>
                </c:pt>
                <c:pt idx="931">
                  <c:v>0.113867079</c:v>
                </c:pt>
                <c:pt idx="932">
                  <c:v>0.102029309</c:v>
                </c:pt>
                <c:pt idx="933">
                  <c:v>0.113386794</c:v>
                </c:pt>
                <c:pt idx="934">
                  <c:v>0.10407224299999999</c:v>
                </c:pt>
                <c:pt idx="935">
                  <c:v>0.11217627600000001</c:v>
                </c:pt>
                <c:pt idx="936">
                  <c:v>0.110121461</c:v>
                </c:pt>
                <c:pt idx="937">
                  <c:v>0.14495239600000001</c:v>
                </c:pt>
                <c:pt idx="938">
                  <c:v>0.103928521</c:v>
                </c:pt>
                <c:pt idx="939">
                  <c:v>9.0540537000000004E-2</c:v>
                </c:pt>
                <c:pt idx="940">
                  <c:v>9.9001825000000002E-2</c:v>
                </c:pt>
                <c:pt idx="941">
                  <c:v>0.109474091</c:v>
                </c:pt>
                <c:pt idx="942">
                  <c:v>8.1114660000000005E-2</c:v>
                </c:pt>
                <c:pt idx="943">
                  <c:v>0.34830180799999999</c:v>
                </c:pt>
                <c:pt idx="944">
                  <c:v>0.81437310699999998</c:v>
                </c:pt>
                <c:pt idx="945">
                  <c:v>0.44809959900000002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3-44FC-96C0-7424AC5B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66767"/>
        <c:axId val="514967183"/>
      </c:scatterChart>
      <c:valAx>
        <c:axId val="514966767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7183"/>
        <c:crosses val="autoZero"/>
        <c:crossBetween val="midCat"/>
      </c:valAx>
      <c:valAx>
        <c:axId val="5149671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6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 (L/hr</a:t>
            </a:r>
            <a:r>
              <a:rPr lang="en-GB" baseline="0"/>
              <a:t> adjusted)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Data'!$BB$1</c:f>
              <c:strCache>
                <c:ptCount val="1"/>
                <c:pt idx="0">
                  <c:v>CO2 cons [%]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Data'!$BB$2:$BB$1725</c:f>
              <c:numCache>
                <c:formatCode>General</c:formatCode>
                <c:ptCount val="1724"/>
                <c:pt idx="0">
                  <c:v>0</c:v>
                </c:pt>
                <c:pt idx="1">
                  <c:v>-0.337812687</c:v>
                </c:pt>
                <c:pt idx="2">
                  <c:v>0.117058412</c:v>
                </c:pt>
                <c:pt idx="3">
                  <c:v>1.2705464E-2</c:v>
                </c:pt>
                <c:pt idx="4">
                  <c:v>1.010181E-3</c:v>
                </c:pt>
                <c:pt idx="5">
                  <c:v>-9.3437510000000008E-3</c:v>
                </c:pt>
                <c:pt idx="6">
                  <c:v>1.3453642E-2</c:v>
                </c:pt>
                <c:pt idx="7">
                  <c:v>-9.5192609999999993E-3</c:v>
                </c:pt>
                <c:pt idx="8">
                  <c:v>1.3066902E-2</c:v>
                </c:pt>
                <c:pt idx="9">
                  <c:v>1.6415889999999999E-2</c:v>
                </c:pt>
                <c:pt idx="10">
                  <c:v>3.029819E-3</c:v>
                </c:pt>
                <c:pt idx="11">
                  <c:v>1.4590936000000001E-2</c:v>
                </c:pt>
                <c:pt idx="12">
                  <c:v>-2.8909389999999999E-3</c:v>
                </c:pt>
                <c:pt idx="13">
                  <c:v>-1.4374955999999999E-2</c:v>
                </c:pt>
                <c:pt idx="14">
                  <c:v>-3.225842E-3</c:v>
                </c:pt>
                <c:pt idx="15">
                  <c:v>1.5054078E-2</c:v>
                </c:pt>
                <c:pt idx="16">
                  <c:v>3.3461794000000003E-2</c:v>
                </c:pt>
                <c:pt idx="17">
                  <c:v>7.4694410000000003E-3</c:v>
                </c:pt>
                <c:pt idx="18">
                  <c:v>0</c:v>
                </c:pt>
                <c:pt idx="19">
                  <c:v>5.1188029999999999E-3</c:v>
                </c:pt>
                <c:pt idx="20">
                  <c:v>-7.0266959999999998E-3</c:v>
                </c:pt>
                <c:pt idx="21">
                  <c:v>4.9096310000000002E-3</c:v>
                </c:pt>
                <c:pt idx="22">
                  <c:v>-1.7617500000000001E-3</c:v>
                </c:pt>
                <c:pt idx="23">
                  <c:v>-1.6794499000000001E-2</c:v>
                </c:pt>
                <c:pt idx="24">
                  <c:v>5.1599250000000001E-3</c:v>
                </c:pt>
                <c:pt idx="25">
                  <c:v>-3.7503908000000002E-2</c:v>
                </c:pt>
                <c:pt idx="26">
                  <c:v>-1.0821147E-2</c:v>
                </c:pt>
                <c:pt idx="27">
                  <c:v>6.0015420000000003E-3</c:v>
                </c:pt>
                <c:pt idx="28">
                  <c:v>-8.9628220000000005E-3</c:v>
                </c:pt>
                <c:pt idx="29">
                  <c:v>-1.0274627999999999E-2</c:v>
                </c:pt>
                <c:pt idx="30">
                  <c:v>-5.0757429999999997E-3</c:v>
                </c:pt>
                <c:pt idx="31">
                  <c:v>-6.4679539999999997E-3</c:v>
                </c:pt>
                <c:pt idx="32">
                  <c:v>-3.430766E-3</c:v>
                </c:pt>
                <c:pt idx="33">
                  <c:v>-1.2728381E-2</c:v>
                </c:pt>
                <c:pt idx="34">
                  <c:v>-4.6799199999999997E-3</c:v>
                </c:pt>
                <c:pt idx="35">
                  <c:v>-1.4012950999999999E-2</c:v>
                </c:pt>
                <c:pt idx="36">
                  <c:v>-4.9177029999999998E-3</c:v>
                </c:pt>
                <c:pt idx="37">
                  <c:v>-4.9369430000000001E-3</c:v>
                </c:pt>
                <c:pt idx="38">
                  <c:v>1.484772E-2</c:v>
                </c:pt>
                <c:pt idx="39">
                  <c:v>-9.3400000000000004E-4</c:v>
                </c:pt>
                <c:pt idx="40">
                  <c:v>3.6043070000000002E-3</c:v>
                </c:pt>
                <c:pt idx="41">
                  <c:v>1.454824E-3</c:v>
                </c:pt>
                <c:pt idx="42">
                  <c:v>-1.2165370999999999E-2</c:v>
                </c:pt>
                <c:pt idx="43">
                  <c:v>1.2124239999999999E-3</c:v>
                </c:pt>
                <c:pt idx="44">
                  <c:v>-1.7326418E-2</c:v>
                </c:pt>
                <c:pt idx="45">
                  <c:v>5.8912640000000002E-3</c:v>
                </c:pt>
                <c:pt idx="46">
                  <c:v>1.3907602999999999E-2</c:v>
                </c:pt>
                <c:pt idx="47">
                  <c:v>2.3304933E-2</c:v>
                </c:pt>
                <c:pt idx="48">
                  <c:v>-1.342376E-2</c:v>
                </c:pt>
                <c:pt idx="49">
                  <c:v>6.2925300000000002E-3</c:v>
                </c:pt>
                <c:pt idx="50">
                  <c:v>-1.3699922E-2</c:v>
                </c:pt>
                <c:pt idx="51">
                  <c:v>-1.2245158000000001E-2</c:v>
                </c:pt>
                <c:pt idx="52">
                  <c:v>4.4895719999999998E-3</c:v>
                </c:pt>
                <c:pt idx="53">
                  <c:v>-1.7856622999999999E-2</c:v>
                </c:pt>
                <c:pt idx="54">
                  <c:v>1.609716E-3</c:v>
                </c:pt>
                <c:pt idx="55">
                  <c:v>-2.3696528000000001E-2</c:v>
                </c:pt>
                <c:pt idx="56">
                  <c:v>-2.5291850000000002E-3</c:v>
                </c:pt>
                <c:pt idx="57">
                  <c:v>-1.1945707E-2</c:v>
                </c:pt>
                <c:pt idx="58">
                  <c:v>-9.8695469999999993E-3</c:v>
                </c:pt>
                <c:pt idx="59">
                  <c:v>-1.8275906000000001E-2</c:v>
                </c:pt>
                <c:pt idx="60">
                  <c:v>-4.9849339999999999E-3</c:v>
                </c:pt>
                <c:pt idx="61">
                  <c:v>-4.7077600000000001E-4</c:v>
                </c:pt>
                <c:pt idx="62">
                  <c:v>-2.0405953000000001E-2</c:v>
                </c:pt>
                <c:pt idx="63">
                  <c:v>1.1518759999999999E-2</c:v>
                </c:pt>
                <c:pt idx="64">
                  <c:v>-3.4530146999999997E-2</c:v>
                </c:pt>
                <c:pt idx="65">
                  <c:v>-9.8064229999999999E-3</c:v>
                </c:pt>
                <c:pt idx="66">
                  <c:v>-5.689965E-3</c:v>
                </c:pt>
                <c:pt idx="67">
                  <c:v>-1.5864883999999999E-2</c:v>
                </c:pt>
                <c:pt idx="68">
                  <c:v>-2.1549102000000001E-2</c:v>
                </c:pt>
                <c:pt idx="69">
                  <c:v>-2.9318112E-2</c:v>
                </c:pt>
                <c:pt idx="70">
                  <c:v>-3.3664716999999997E-2</c:v>
                </c:pt>
                <c:pt idx="71">
                  <c:v>-5.8027100000000004E-4</c:v>
                </c:pt>
                <c:pt idx="72">
                  <c:v>9.9805569999999993E-3</c:v>
                </c:pt>
                <c:pt idx="73">
                  <c:v>-9.1454229999999997E-3</c:v>
                </c:pt>
                <c:pt idx="74">
                  <c:v>-1.0106138000000001E-2</c:v>
                </c:pt>
                <c:pt idx="75">
                  <c:v>-1.4896586999999999E-2</c:v>
                </c:pt>
                <c:pt idx="76">
                  <c:v>-3.4871398999999997E-2</c:v>
                </c:pt>
                <c:pt idx="77">
                  <c:v>3.7459809999999998E-3</c:v>
                </c:pt>
                <c:pt idx="78">
                  <c:v>4.5438579999999996E-3</c:v>
                </c:pt>
                <c:pt idx="79">
                  <c:v>-8.2558969999999999E-3</c:v>
                </c:pt>
                <c:pt idx="80">
                  <c:v>-9.9383389999999992E-3</c:v>
                </c:pt>
                <c:pt idx="81">
                  <c:v>-1.2228434E-2</c:v>
                </c:pt>
                <c:pt idx="82">
                  <c:v>-1.6752907000000001E-2</c:v>
                </c:pt>
                <c:pt idx="83">
                  <c:v>9.5070039999999995E-3</c:v>
                </c:pt>
                <c:pt idx="84">
                  <c:v>1.5668185000000001E-2</c:v>
                </c:pt>
                <c:pt idx="85">
                  <c:v>-1.6419975999999999E-2</c:v>
                </c:pt>
                <c:pt idx="86">
                  <c:v>-5.4902420000000002E-3</c:v>
                </c:pt>
                <c:pt idx="87">
                  <c:v>-1.1838738999999999E-2</c:v>
                </c:pt>
                <c:pt idx="88">
                  <c:v>1.4166524999999999E-2</c:v>
                </c:pt>
                <c:pt idx="89">
                  <c:v>-5.3154839999999997E-3</c:v>
                </c:pt>
                <c:pt idx="90">
                  <c:v>4.10772E-4</c:v>
                </c:pt>
                <c:pt idx="91">
                  <c:v>1.6492626999999999E-2</c:v>
                </c:pt>
                <c:pt idx="92">
                  <c:v>6.0658500000000002E-3</c:v>
                </c:pt>
                <c:pt idx="93">
                  <c:v>-2.7748489999999998E-3</c:v>
                </c:pt>
                <c:pt idx="94">
                  <c:v>3.2180300000000001E-4</c:v>
                </c:pt>
                <c:pt idx="95">
                  <c:v>-9.8656739999999996E-3</c:v>
                </c:pt>
                <c:pt idx="96">
                  <c:v>2.5335029999999999E-3</c:v>
                </c:pt>
                <c:pt idx="97">
                  <c:v>-3.9234921999999998E-2</c:v>
                </c:pt>
                <c:pt idx="98">
                  <c:v>-6.0724289999999998E-3</c:v>
                </c:pt>
                <c:pt idx="99">
                  <c:v>-1.1832684E-2</c:v>
                </c:pt>
                <c:pt idx="100">
                  <c:v>-5.5820189999999997E-3</c:v>
                </c:pt>
                <c:pt idx="101">
                  <c:v>-2.8017530000000001E-3</c:v>
                </c:pt>
                <c:pt idx="102">
                  <c:v>-2.0208746999999999E-2</c:v>
                </c:pt>
                <c:pt idx="103">
                  <c:v>-2.5042839000000001E-2</c:v>
                </c:pt>
                <c:pt idx="104">
                  <c:v>-8.1977149999999995E-3</c:v>
                </c:pt>
                <c:pt idx="105">
                  <c:v>9.1568650000000001E-3</c:v>
                </c:pt>
                <c:pt idx="106">
                  <c:v>-1.0889716000000001E-2</c:v>
                </c:pt>
                <c:pt idx="107">
                  <c:v>-2.4399387000000002E-2</c:v>
                </c:pt>
                <c:pt idx="108">
                  <c:v>4.8149730000000002E-3</c:v>
                </c:pt>
                <c:pt idx="109">
                  <c:v>3.8315369999999999E-3</c:v>
                </c:pt>
                <c:pt idx="110">
                  <c:v>2.7133539999999999E-3</c:v>
                </c:pt>
                <c:pt idx="111">
                  <c:v>1.523677E-3</c:v>
                </c:pt>
                <c:pt idx="112">
                  <c:v>-3.7490387E-2</c:v>
                </c:pt>
                <c:pt idx="113">
                  <c:v>-1.9171616999999998E-2</c:v>
                </c:pt>
                <c:pt idx="114">
                  <c:v>-5.6775300000000005E-4</c:v>
                </c:pt>
                <c:pt idx="115">
                  <c:v>-3.2400879999999999E-3</c:v>
                </c:pt>
                <c:pt idx="116">
                  <c:v>-2.4307255E-2</c:v>
                </c:pt>
                <c:pt idx="117">
                  <c:v>-1.5460523E-2</c:v>
                </c:pt>
                <c:pt idx="118">
                  <c:v>-8.9214210000000006E-3</c:v>
                </c:pt>
                <c:pt idx="119">
                  <c:v>-5.6423319999999999E-3</c:v>
                </c:pt>
                <c:pt idx="120">
                  <c:v>-5.8160379999999999E-3</c:v>
                </c:pt>
                <c:pt idx="121">
                  <c:v>-2.0022511E-2</c:v>
                </c:pt>
                <c:pt idx="122">
                  <c:v>1.2632539999999999E-3</c:v>
                </c:pt>
                <c:pt idx="123">
                  <c:v>-3.5723220000000002E-3</c:v>
                </c:pt>
                <c:pt idx="124">
                  <c:v>4.2385779999999998E-3</c:v>
                </c:pt>
                <c:pt idx="125">
                  <c:v>-1.1324001E-2</c:v>
                </c:pt>
                <c:pt idx="126">
                  <c:v>3.3234639999999999E-3</c:v>
                </c:pt>
                <c:pt idx="127">
                  <c:v>-8.7478490000000002E-3</c:v>
                </c:pt>
                <c:pt idx="128">
                  <c:v>-1.0800746999999999E-2</c:v>
                </c:pt>
                <c:pt idx="129">
                  <c:v>-1.7845904999999999E-2</c:v>
                </c:pt>
                <c:pt idx="130">
                  <c:v>-3.901692E-3</c:v>
                </c:pt>
                <c:pt idx="131">
                  <c:v>-1.3615798E-2</c:v>
                </c:pt>
                <c:pt idx="132">
                  <c:v>-2.7065800000000001E-3</c:v>
                </c:pt>
                <c:pt idx="133">
                  <c:v>1.6699670000000001E-3</c:v>
                </c:pt>
                <c:pt idx="134">
                  <c:v>1.5566468E-2</c:v>
                </c:pt>
                <c:pt idx="135">
                  <c:v>6.0458234999999999E-2</c:v>
                </c:pt>
                <c:pt idx="136">
                  <c:v>4.7342766000000001E-2</c:v>
                </c:pt>
                <c:pt idx="137">
                  <c:v>2.3758998999999999E-2</c:v>
                </c:pt>
                <c:pt idx="138">
                  <c:v>6.1416400000000005E-4</c:v>
                </c:pt>
                <c:pt idx="139">
                  <c:v>5.4169190000000001E-3</c:v>
                </c:pt>
                <c:pt idx="140">
                  <c:v>1.0684E-4</c:v>
                </c:pt>
                <c:pt idx="141">
                  <c:v>6.4468549999999996E-3</c:v>
                </c:pt>
                <c:pt idx="142">
                  <c:v>2.4464769999999999E-3</c:v>
                </c:pt>
                <c:pt idx="143">
                  <c:v>-8.2409300000000003E-4</c:v>
                </c:pt>
                <c:pt idx="144">
                  <c:v>-2.3129250000000001E-2</c:v>
                </c:pt>
                <c:pt idx="145">
                  <c:v>1.4816154E-2</c:v>
                </c:pt>
                <c:pt idx="146">
                  <c:v>-4.7289860000000001E-3</c:v>
                </c:pt>
                <c:pt idx="147">
                  <c:v>-6.0102760000000002E-3</c:v>
                </c:pt>
                <c:pt idx="148">
                  <c:v>-2.1431960999999999E-2</c:v>
                </c:pt>
                <c:pt idx="149">
                  <c:v>-9.7263820000000004E-3</c:v>
                </c:pt>
                <c:pt idx="150">
                  <c:v>-2.2828966999999999E-2</c:v>
                </c:pt>
                <c:pt idx="151">
                  <c:v>-3.1368881000000001E-2</c:v>
                </c:pt>
                <c:pt idx="152">
                  <c:v>-1.1670794999999999E-2</c:v>
                </c:pt>
                <c:pt idx="153">
                  <c:v>-4.7384230000000003E-3</c:v>
                </c:pt>
                <c:pt idx="154">
                  <c:v>-1.4025858E-2</c:v>
                </c:pt>
                <c:pt idx="155">
                  <c:v>-4.3998099999999997E-3</c:v>
                </c:pt>
                <c:pt idx="156">
                  <c:v>-9.3020819999999997E-3</c:v>
                </c:pt>
                <c:pt idx="157">
                  <c:v>7.2081230000000003E-3</c:v>
                </c:pt>
                <c:pt idx="158">
                  <c:v>-8.8940359999999993E-3</c:v>
                </c:pt>
                <c:pt idx="159">
                  <c:v>5.9446309999999997E-3</c:v>
                </c:pt>
                <c:pt idx="160">
                  <c:v>5.208692E-3</c:v>
                </c:pt>
                <c:pt idx="161">
                  <c:v>2.1703775000000002E-2</c:v>
                </c:pt>
                <c:pt idx="162">
                  <c:v>-3.175855E-3</c:v>
                </c:pt>
                <c:pt idx="163">
                  <c:v>9.4020479999999997E-3</c:v>
                </c:pt>
                <c:pt idx="164">
                  <c:v>-1.0394163999999999E-2</c:v>
                </c:pt>
                <c:pt idx="165">
                  <c:v>6.4895539999999998E-3</c:v>
                </c:pt>
                <c:pt idx="166">
                  <c:v>1.0008278000000001E-2</c:v>
                </c:pt>
                <c:pt idx="167">
                  <c:v>1.4338980000000001E-3</c:v>
                </c:pt>
                <c:pt idx="168">
                  <c:v>-1.5909725E-2</c:v>
                </c:pt>
                <c:pt idx="169">
                  <c:v>4.9101309999999999E-3</c:v>
                </c:pt>
                <c:pt idx="170">
                  <c:v>1.0676565000000001E-2</c:v>
                </c:pt>
                <c:pt idx="171">
                  <c:v>3.0071324999999999E-2</c:v>
                </c:pt>
                <c:pt idx="172">
                  <c:v>2.4300888999999999E-2</c:v>
                </c:pt>
                <c:pt idx="173">
                  <c:v>-8.1236910000000006E-3</c:v>
                </c:pt>
                <c:pt idx="174">
                  <c:v>3.4852239999999999E-3</c:v>
                </c:pt>
                <c:pt idx="175">
                  <c:v>1.8006861999999998E-2</c:v>
                </c:pt>
                <c:pt idx="176">
                  <c:v>-4.881303E-3</c:v>
                </c:pt>
                <c:pt idx="177">
                  <c:v>5.25663E-3</c:v>
                </c:pt>
                <c:pt idx="178">
                  <c:v>8.0013749999999998E-3</c:v>
                </c:pt>
                <c:pt idx="179">
                  <c:v>-7.3728209999999999E-3</c:v>
                </c:pt>
                <c:pt idx="180">
                  <c:v>-1.7818767999999999E-2</c:v>
                </c:pt>
                <c:pt idx="181">
                  <c:v>1.3388242E-2</c:v>
                </c:pt>
                <c:pt idx="182">
                  <c:v>5.3847490000000003E-3</c:v>
                </c:pt>
                <c:pt idx="183">
                  <c:v>-6.5983140000000001E-3</c:v>
                </c:pt>
                <c:pt idx="184">
                  <c:v>6.9084799999999998E-3</c:v>
                </c:pt>
                <c:pt idx="185">
                  <c:v>1.8935337999999999E-2</c:v>
                </c:pt>
                <c:pt idx="186">
                  <c:v>4.7765780000000001E-3</c:v>
                </c:pt>
                <c:pt idx="187">
                  <c:v>1.0810155E-2</c:v>
                </c:pt>
                <c:pt idx="188">
                  <c:v>2.4502323999999999E-2</c:v>
                </c:pt>
                <c:pt idx="189">
                  <c:v>3.0840645999999999E-2</c:v>
                </c:pt>
                <c:pt idx="190">
                  <c:v>1.6097525000000001E-2</c:v>
                </c:pt>
                <c:pt idx="191">
                  <c:v>2.2891269999999998E-2</c:v>
                </c:pt>
                <c:pt idx="192">
                  <c:v>3.2115780000000001E-3</c:v>
                </c:pt>
                <c:pt idx="193">
                  <c:v>1.5560901E-2</c:v>
                </c:pt>
                <c:pt idx="194">
                  <c:v>1.8098731999999999E-2</c:v>
                </c:pt>
                <c:pt idx="195">
                  <c:v>2.0931700000000001E-3</c:v>
                </c:pt>
                <c:pt idx="196">
                  <c:v>2.6300565000000001E-2</c:v>
                </c:pt>
                <c:pt idx="197">
                  <c:v>3.1097679E-2</c:v>
                </c:pt>
                <c:pt idx="198">
                  <c:v>1.9421231000000001E-2</c:v>
                </c:pt>
                <c:pt idx="199">
                  <c:v>4.0105108E-2</c:v>
                </c:pt>
                <c:pt idx="200">
                  <c:v>6.4688207999999997E-2</c:v>
                </c:pt>
                <c:pt idx="201">
                  <c:v>0.13295141799999999</c:v>
                </c:pt>
                <c:pt idx="202">
                  <c:v>0.14067782100000001</c:v>
                </c:pt>
                <c:pt idx="203">
                  <c:v>0.14126577700000001</c:v>
                </c:pt>
                <c:pt idx="204">
                  <c:v>9.7887734000000004E-2</c:v>
                </c:pt>
                <c:pt idx="205">
                  <c:v>9.625206E-2</c:v>
                </c:pt>
                <c:pt idx="206">
                  <c:v>0.107435616</c:v>
                </c:pt>
                <c:pt idx="207">
                  <c:v>8.4507963000000005E-2</c:v>
                </c:pt>
                <c:pt idx="208">
                  <c:v>7.1639088000000004E-2</c:v>
                </c:pt>
                <c:pt idx="209">
                  <c:v>5.3163069E-2</c:v>
                </c:pt>
                <c:pt idx="210">
                  <c:v>6.0607656000000003E-2</c:v>
                </c:pt>
                <c:pt idx="211">
                  <c:v>7.9155908999999997E-2</c:v>
                </c:pt>
                <c:pt idx="212">
                  <c:v>6.7739405000000003E-2</c:v>
                </c:pt>
                <c:pt idx="213">
                  <c:v>5.6005204000000003E-2</c:v>
                </c:pt>
                <c:pt idx="214">
                  <c:v>5.1518231999999997E-2</c:v>
                </c:pt>
                <c:pt idx="215">
                  <c:v>5.9857316000000001E-2</c:v>
                </c:pt>
                <c:pt idx="216">
                  <c:v>7.2723923999999995E-2</c:v>
                </c:pt>
                <c:pt idx="217">
                  <c:v>5.0267052999999999E-2</c:v>
                </c:pt>
                <c:pt idx="218">
                  <c:v>6.8269714999999995E-2</c:v>
                </c:pt>
                <c:pt idx="219">
                  <c:v>7.0593462999999995E-2</c:v>
                </c:pt>
                <c:pt idx="220">
                  <c:v>5.8492942999999999E-2</c:v>
                </c:pt>
                <c:pt idx="221">
                  <c:v>4.1776490999999999E-2</c:v>
                </c:pt>
                <c:pt idx="222">
                  <c:v>5.7564584000000002E-2</c:v>
                </c:pt>
                <c:pt idx="223">
                  <c:v>6.7435136000000007E-2</c:v>
                </c:pt>
                <c:pt idx="224">
                  <c:v>-2.3535582999999999E-2</c:v>
                </c:pt>
                <c:pt idx="225">
                  <c:v>-3.0469159999999999E-2</c:v>
                </c:pt>
                <c:pt idx="226">
                  <c:v>-4.9421976999999999E-2</c:v>
                </c:pt>
                <c:pt idx="227">
                  <c:v>-2.2566378000000002E-2</c:v>
                </c:pt>
                <c:pt idx="228">
                  <c:v>-1.96653E-4</c:v>
                </c:pt>
                <c:pt idx="229">
                  <c:v>-3.8173914000000003E-2</c:v>
                </c:pt>
                <c:pt idx="230">
                  <c:v>3.6457112E-2</c:v>
                </c:pt>
                <c:pt idx="231">
                  <c:v>6.6641191000000002E-2</c:v>
                </c:pt>
                <c:pt idx="232">
                  <c:v>7.8702259999999996E-2</c:v>
                </c:pt>
                <c:pt idx="233">
                  <c:v>5.3233480999999999E-2</c:v>
                </c:pt>
                <c:pt idx="234">
                  <c:v>6.0285483000000001E-2</c:v>
                </c:pt>
                <c:pt idx="235">
                  <c:v>7.3416959000000004E-2</c:v>
                </c:pt>
                <c:pt idx="236">
                  <c:v>5.9283084E-2</c:v>
                </c:pt>
                <c:pt idx="237">
                  <c:v>6.9740751000000004E-2</c:v>
                </c:pt>
                <c:pt idx="238">
                  <c:v>6.8421320999999993E-2</c:v>
                </c:pt>
                <c:pt idx="239">
                  <c:v>9.7421359999999999E-2</c:v>
                </c:pt>
                <c:pt idx="240">
                  <c:v>7.5691171000000002E-2</c:v>
                </c:pt>
                <c:pt idx="241">
                  <c:v>8.4606287000000002E-2</c:v>
                </c:pt>
                <c:pt idx="242">
                  <c:v>8.6887908E-2</c:v>
                </c:pt>
                <c:pt idx="243">
                  <c:v>7.9141153000000006E-2</c:v>
                </c:pt>
                <c:pt idx="244">
                  <c:v>8.4533428999999993E-2</c:v>
                </c:pt>
                <c:pt idx="245">
                  <c:v>6.9781366999999997E-2</c:v>
                </c:pt>
                <c:pt idx="246">
                  <c:v>7.9101894000000006E-2</c:v>
                </c:pt>
                <c:pt idx="247">
                  <c:v>7.7205996999999998E-2</c:v>
                </c:pt>
                <c:pt idx="248">
                  <c:v>8.6477656999999999E-2</c:v>
                </c:pt>
                <c:pt idx="249">
                  <c:v>8.3071944999999994E-2</c:v>
                </c:pt>
                <c:pt idx="250">
                  <c:v>8.1807446000000006E-2</c:v>
                </c:pt>
                <c:pt idx="251">
                  <c:v>7.1846253999999998E-2</c:v>
                </c:pt>
                <c:pt idx="252">
                  <c:v>8.2321037999999999E-2</c:v>
                </c:pt>
                <c:pt idx="253">
                  <c:v>8.8588141999999995E-2</c:v>
                </c:pt>
                <c:pt idx="254">
                  <c:v>9.4689132999999995E-2</c:v>
                </c:pt>
                <c:pt idx="255">
                  <c:v>7.3020904999999997E-2</c:v>
                </c:pt>
                <c:pt idx="256">
                  <c:v>6.5556067999999995E-2</c:v>
                </c:pt>
                <c:pt idx="257">
                  <c:v>0.10245586299999999</c:v>
                </c:pt>
                <c:pt idx="258">
                  <c:v>6.1295374E-2</c:v>
                </c:pt>
                <c:pt idx="259">
                  <c:v>7.5018873E-2</c:v>
                </c:pt>
                <c:pt idx="260">
                  <c:v>7.7222724000000006E-2</c:v>
                </c:pt>
                <c:pt idx="261">
                  <c:v>7.0770802999999993E-2</c:v>
                </c:pt>
                <c:pt idx="262">
                  <c:v>5.7368344000000002E-2</c:v>
                </c:pt>
                <c:pt idx="263">
                  <c:v>8.4915228999999995E-2</c:v>
                </c:pt>
                <c:pt idx="264">
                  <c:v>8.7058770999999993E-2</c:v>
                </c:pt>
                <c:pt idx="265">
                  <c:v>6.5664661999999999E-2</c:v>
                </c:pt>
                <c:pt idx="266">
                  <c:v>6.7203562999999994E-2</c:v>
                </c:pt>
                <c:pt idx="267">
                  <c:v>6.9120488999999993E-2</c:v>
                </c:pt>
                <c:pt idx="268">
                  <c:v>8.1919431000000001E-2</c:v>
                </c:pt>
                <c:pt idx="269">
                  <c:v>6.2997773000000007E-2</c:v>
                </c:pt>
                <c:pt idx="270">
                  <c:v>8.8601450999999998E-2</c:v>
                </c:pt>
                <c:pt idx="271">
                  <c:v>8.5256437000000004E-2</c:v>
                </c:pt>
                <c:pt idx="272">
                  <c:v>7.1092745999999998E-2</c:v>
                </c:pt>
                <c:pt idx="273">
                  <c:v>5.7966450000000003E-2</c:v>
                </c:pt>
                <c:pt idx="274">
                  <c:v>6.2030005999999999E-2</c:v>
                </c:pt>
                <c:pt idx="275">
                  <c:v>7.8527665999999996E-2</c:v>
                </c:pt>
                <c:pt idx="276">
                  <c:v>6.6224871000000005E-2</c:v>
                </c:pt>
                <c:pt idx="277">
                  <c:v>6.572691E-2</c:v>
                </c:pt>
                <c:pt idx="278">
                  <c:v>6.3811685000000007E-2</c:v>
                </c:pt>
                <c:pt idx="279">
                  <c:v>6.3385337E-2</c:v>
                </c:pt>
                <c:pt idx="280">
                  <c:v>8.9233292000000006E-2</c:v>
                </c:pt>
                <c:pt idx="281">
                  <c:v>7.9519656999999994E-2</c:v>
                </c:pt>
                <c:pt idx="282">
                  <c:v>5.9191365000000003E-2</c:v>
                </c:pt>
                <c:pt idx="283">
                  <c:v>8.1139425000000001E-2</c:v>
                </c:pt>
                <c:pt idx="284">
                  <c:v>6.9473594E-2</c:v>
                </c:pt>
                <c:pt idx="285">
                  <c:v>8.8281738999999998E-2</c:v>
                </c:pt>
                <c:pt idx="286">
                  <c:v>8.8043660999999995E-2</c:v>
                </c:pt>
                <c:pt idx="287">
                  <c:v>7.9911522999999998E-2</c:v>
                </c:pt>
                <c:pt idx="288">
                  <c:v>5.4244081E-2</c:v>
                </c:pt>
                <c:pt idx="289">
                  <c:v>6.4779995000000007E-2</c:v>
                </c:pt>
                <c:pt idx="290">
                  <c:v>5.6660770999999999E-2</c:v>
                </c:pt>
                <c:pt idx="291">
                  <c:v>7.9613818000000003E-2</c:v>
                </c:pt>
                <c:pt idx="292">
                  <c:v>6.3946797999999999E-2</c:v>
                </c:pt>
                <c:pt idx="293">
                  <c:v>5.6402419000000002E-2</c:v>
                </c:pt>
                <c:pt idx="294">
                  <c:v>4.7818512000000001E-2</c:v>
                </c:pt>
                <c:pt idx="295">
                  <c:v>7.2527099999999997E-2</c:v>
                </c:pt>
                <c:pt idx="296">
                  <c:v>7.4604260000000006E-2</c:v>
                </c:pt>
                <c:pt idx="297">
                  <c:v>5.6066181999999999E-2</c:v>
                </c:pt>
                <c:pt idx="298">
                  <c:v>5.5726227000000003E-2</c:v>
                </c:pt>
                <c:pt idx="299">
                  <c:v>6.7415792000000002E-2</c:v>
                </c:pt>
                <c:pt idx="300">
                  <c:v>5.3540936999999997E-2</c:v>
                </c:pt>
                <c:pt idx="301">
                  <c:v>4.6108148000000002E-2</c:v>
                </c:pt>
                <c:pt idx="302">
                  <c:v>6.7158270000000006E-2</c:v>
                </c:pt>
                <c:pt idx="303">
                  <c:v>3.5030997000000001E-2</c:v>
                </c:pt>
                <c:pt idx="304">
                  <c:v>7.4255158000000002E-2</c:v>
                </c:pt>
                <c:pt idx="305">
                  <c:v>7.0227264999999997E-2</c:v>
                </c:pt>
                <c:pt idx="306">
                  <c:v>6.9293335999999997E-2</c:v>
                </c:pt>
                <c:pt idx="307">
                  <c:v>6.1591220000000002E-2</c:v>
                </c:pt>
                <c:pt idx="308">
                  <c:v>4.8747593999999998E-2</c:v>
                </c:pt>
                <c:pt idx="309">
                  <c:v>5.2275538000000003E-2</c:v>
                </c:pt>
                <c:pt idx="310">
                  <c:v>6.8333826E-2</c:v>
                </c:pt>
                <c:pt idx="311">
                  <c:v>6.4565600000000001E-2</c:v>
                </c:pt>
                <c:pt idx="312">
                  <c:v>4.9636735000000001E-2</c:v>
                </c:pt>
                <c:pt idx="313">
                  <c:v>6.6845798999999997E-2</c:v>
                </c:pt>
                <c:pt idx="314">
                  <c:v>5.0794214999999997E-2</c:v>
                </c:pt>
                <c:pt idx="315">
                  <c:v>6.0054644999999997E-2</c:v>
                </c:pt>
                <c:pt idx="316">
                  <c:v>6.3386294999999995E-2</c:v>
                </c:pt>
                <c:pt idx="317">
                  <c:v>7.0459696000000002E-2</c:v>
                </c:pt>
                <c:pt idx="318">
                  <c:v>6.2132402000000003E-2</c:v>
                </c:pt>
                <c:pt idx="319">
                  <c:v>4.0668403999999998E-2</c:v>
                </c:pt>
                <c:pt idx="320">
                  <c:v>3.8999582999999997E-2</c:v>
                </c:pt>
                <c:pt idx="321">
                  <c:v>5.1830375999999997E-2</c:v>
                </c:pt>
                <c:pt idx="322">
                  <c:v>6.5254490999999998E-2</c:v>
                </c:pt>
                <c:pt idx="323">
                  <c:v>7.3905655000000001E-2</c:v>
                </c:pt>
                <c:pt idx="324">
                  <c:v>8.8426471000000006E-2</c:v>
                </c:pt>
                <c:pt idx="325">
                  <c:v>6.8896966000000004E-2</c:v>
                </c:pt>
                <c:pt idx="326">
                  <c:v>7.3940487999999999E-2</c:v>
                </c:pt>
                <c:pt idx="327">
                  <c:v>6.0044436999999999E-2</c:v>
                </c:pt>
                <c:pt idx="328">
                  <c:v>3.1918277000000002E-2</c:v>
                </c:pt>
                <c:pt idx="329">
                  <c:v>5.6125864999999997E-2</c:v>
                </c:pt>
                <c:pt idx="330">
                  <c:v>4.9001853999999997E-2</c:v>
                </c:pt>
                <c:pt idx="331">
                  <c:v>7.3308385000000004E-2</c:v>
                </c:pt>
                <c:pt idx="332">
                  <c:v>9.3999362000000003E-2</c:v>
                </c:pt>
                <c:pt idx="333">
                  <c:v>9.8489299000000002E-2</c:v>
                </c:pt>
                <c:pt idx="334">
                  <c:v>9.8010436000000006E-2</c:v>
                </c:pt>
                <c:pt idx="335">
                  <c:v>9.7290787000000004E-2</c:v>
                </c:pt>
                <c:pt idx="336">
                  <c:v>9.1316927000000006E-2</c:v>
                </c:pt>
                <c:pt idx="337">
                  <c:v>9.4899249000000005E-2</c:v>
                </c:pt>
                <c:pt idx="338">
                  <c:v>7.3625350000000006E-2</c:v>
                </c:pt>
                <c:pt idx="339">
                  <c:v>4.6474376999999997E-2</c:v>
                </c:pt>
                <c:pt idx="340">
                  <c:v>6.0503818000000001E-2</c:v>
                </c:pt>
                <c:pt idx="341">
                  <c:v>3.6400266000000001E-2</c:v>
                </c:pt>
                <c:pt idx="342">
                  <c:v>4.3104188000000002E-2</c:v>
                </c:pt>
                <c:pt idx="343">
                  <c:v>3.9538472999999998E-2</c:v>
                </c:pt>
                <c:pt idx="344">
                  <c:v>4.4976347E-2</c:v>
                </c:pt>
                <c:pt idx="345">
                  <c:v>5.8042890999999999E-2</c:v>
                </c:pt>
                <c:pt idx="346">
                  <c:v>5.0123657000000002E-2</c:v>
                </c:pt>
                <c:pt idx="347">
                  <c:v>4.1468270000000002E-2</c:v>
                </c:pt>
                <c:pt idx="348">
                  <c:v>5.4004808000000001E-2</c:v>
                </c:pt>
                <c:pt idx="349">
                  <c:v>4.8080260999999999E-2</c:v>
                </c:pt>
                <c:pt idx="350">
                  <c:v>3.8548186999999998E-2</c:v>
                </c:pt>
                <c:pt idx="351">
                  <c:v>4.1771800999999997E-2</c:v>
                </c:pt>
                <c:pt idx="352">
                  <c:v>3.9427862000000001E-2</c:v>
                </c:pt>
                <c:pt idx="353">
                  <c:v>5.0778139E-2</c:v>
                </c:pt>
                <c:pt idx="354">
                  <c:v>6.2011894999999997E-2</c:v>
                </c:pt>
                <c:pt idx="355">
                  <c:v>4.3486872000000003E-2</c:v>
                </c:pt>
                <c:pt idx="356">
                  <c:v>4.0656893999999999E-2</c:v>
                </c:pt>
                <c:pt idx="357">
                  <c:v>2.3380326E-2</c:v>
                </c:pt>
                <c:pt idx="358">
                  <c:v>4.6710574999999997E-2</c:v>
                </c:pt>
                <c:pt idx="359">
                  <c:v>4.3764180999999999E-2</c:v>
                </c:pt>
                <c:pt idx="360">
                  <c:v>4.9886953999999997E-2</c:v>
                </c:pt>
                <c:pt idx="361">
                  <c:v>4.8008919999999997E-2</c:v>
                </c:pt>
                <c:pt idx="362">
                  <c:v>5.3206815999999997E-2</c:v>
                </c:pt>
                <c:pt idx="363">
                  <c:v>4.7663219999999999E-2</c:v>
                </c:pt>
                <c:pt idx="364">
                  <c:v>3.7183188999999998E-2</c:v>
                </c:pt>
                <c:pt idx="365">
                  <c:v>3.7241066000000003E-2</c:v>
                </c:pt>
                <c:pt idx="366">
                  <c:v>6.3892172999999997E-2</c:v>
                </c:pt>
                <c:pt idx="367">
                  <c:v>5.8310480999999997E-2</c:v>
                </c:pt>
                <c:pt idx="368">
                  <c:v>4.4974457000000002E-2</c:v>
                </c:pt>
                <c:pt idx="369">
                  <c:v>6.1083226999999997E-2</c:v>
                </c:pt>
                <c:pt idx="370">
                  <c:v>4.2094395999999999E-2</c:v>
                </c:pt>
                <c:pt idx="371">
                  <c:v>5.6904048999999998E-2</c:v>
                </c:pt>
                <c:pt idx="372">
                  <c:v>3.9138157999999999E-2</c:v>
                </c:pt>
                <c:pt idx="373">
                  <c:v>4.9651520999999997E-2</c:v>
                </c:pt>
                <c:pt idx="374">
                  <c:v>3.4481199999999997E-2</c:v>
                </c:pt>
                <c:pt idx="375">
                  <c:v>3.5576353999999998E-2</c:v>
                </c:pt>
                <c:pt idx="376">
                  <c:v>3.6721242000000001E-2</c:v>
                </c:pt>
                <c:pt idx="377">
                  <c:v>4.0101179000000001E-2</c:v>
                </c:pt>
                <c:pt idx="378">
                  <c:v>4.0886045000000003E-2</c:v>
                </c:pt>
                <c:pt idx="379">
                  <c:v>8.2734047000000005E-2</c:v>
                </c:pt>
                <c:pt idx="380">
                  <c:v>7.0832978000000005E-2</c:v>
                </c:pt>
                <c:pt idx="381">
                  <c:v>6.7511183000000002E-2</c:v>
                </c:pt>
                <c:pt idx="382">
                  <c:v>7.9314557999999993E-2</c:v>
                </c:pt>
                <c:pt idx="383">
                  <c:v>7.6799198999999999E-2</c:v>
                </c:pt>
                <c:pt idx="384">
                  <c:v>8.3446228999999997E-2</c:v>
                </c:pt>
                <c:pt idx="385">
                  <c:v>8.7435845999999998E-2</c:v>
                </c:pt>
                <c:pt idx="386">
                  <c:v>8.2157906000000003E-2</c:v>
                </c:pt>
                <c:pt idx="387">
                  <c:v>5.7992444999999997E-2</c:v>
                </c:pt>
                <c:pt idx="388">
                  <c:v>5.0207873E-2</c:v>
                </c:pt>
                <c:pt idx="389">
                  <c:v>2.8968692000000001E-2</c:v>
                </c:pt>
                <c:pt idx="390">
                  <c:v>4.4566282999999998E-2</c:v>
                </c:pt>
                <c:pt idx="391">
                  <c:v>3.3795778999999998E-2</c:v>
                </c:pt>
                <c:pt idx="392">
                  <c:v>4.5072777000000001E-2</c:v>
                </c:pt>
                <c:pt idx="393">
                  <c:v>2.3504296000000001E-2</c:v>
                </c:pt>
                <c:pt idx="394">
                  <c:v>4.3759579999999999E-2</c:v>
                </c:pt>
                <c:pt idx="395">
                  <c:v>4.6531059E-2</c:v>
                </c:pt>
                <c:pt idx="396">
                  <c:v>2.8894812999999998E-2</c:v>
                </c:pt>
                <c:pt idx="397">
                  <c:v>3.2134546999999999E-2</c:v>
                </c:pt>
                <c:pt idx="398">
                  <c:v>1.9769584999999999E-2</c:v>
                </c:pt>
                <c:pt idx="399">
                  <c:v>3.6482960000000001E-3</c:v>
                </c:pt>
                <c:pt idx="400">
                  <c:v>1.5284689000000001E-2</c:v>
                </c:pt>
                <c:pt idx="401">
                  <c:v>3.0992911000000001E-2</c:v>
                </c:pt>
                <c:pt idx="402">
                  <c:v>1.3248794E-2</c:v>
                </c:pt>
                <c:pt idx="403">
                  <c:v>3.9905191E-2</c:v>
                </c:pt>
                <c:pt idx="404">
                  <c:v>2.3989928000000001E-2</c:v>
                </c:pt>
                <c:pt idx="405">
                  <c:v>3.1605267999999999E-2</c:v>
                </c:pt>
                <c:pt idx="406">
                  <c:v>3.5025804000000001E-2</c:v>
                </c:pt>
                <c:pt idx="407">
                  <c:v>2.8557389999999998E-2</c:v>
                </c:pt>
                <c:pt idx="408">
                  <c:v>1.8088915000000001E-2</c:v>
                </c:pt>
                <c:pt idx="409">
                  <c:v>1.6997653000000001E-2</c:v>
                </c:pt>
                <c:pt idx="410">
                  <c:v>2.9157955999999999E-2</c:v>
                </c:pt>
                <c:pt idx="411">
                  <c:v>3.2038144999999997E-2</c:v>
                </c:pt>
                <c:pt idx="412">
                  <c:v>2.6375861E-2</c:v>
                </c:pt>
                <c:pt idx="413">
                  <c:v>2.3209528E-2</c:v>
                </c:pt>
                <c:pt idx="414">
                  <c:v>9.4919010000000005E-3</c:v>
                </c:pt>
                <c:pt idx="415">
                  <c:v>1.9360195E-2</c:v>
                </c:pt>
                <c:pt idx="416">
                  <c:v>1.6090421000000001E-2</c:v>
                </c:pt>
                <c:pt idx="417">
                  <c:v>3.9693563000000001E-2</c:v>
                </c:pt>
                <c:pt idx="418">
                  <c:v>8.2914930000000005E-3</c:v>
                </c:pt>
                <c:pt idx="419">
                  <c:v>2.4817049999999998E-3</c:v>
                </c:pt>
                <c:pt idx="420">
                  <c:v>1.1074384E-2</c:v>
                </c:pt>
                <c:pt idx="421">
                  <c:v>1.2160552E-2</c:v>
                </c:pt>
                <c:pt idx="422">
                  <c:v>1.5140354E-2</c:v>
                </c:pt>
                <c:pt idx="423">
                  <c:v>4.7835032999999999E-2</c:v>
                </c:pt>
                <c:pt idx="424">
                  <c:v>1.7440971999999999E-2</c:v>
                </c:pt>
                <c:pt idx="425">
                  <c:v>4.4756580000000004E-3</c:v>
                </c:pt>
                <c:pt idx="426">
                  <c:v>2.3126830000000001E-2</c:v>
                </c:pt>
                <c:pt idx="427">
                  <c:v>2.0899285E-2</c:v>
                </c:pt>
                <c:pt idx="428">
                  <c:v>3.6640348000000003E-2</c:v>
                </c:pt>
                <c:pt idx="429">
                  <c:v>3.6407148E-2</c:v>
                </c:pt>
                <c:pt idx="430">
                  <c:v>4.6005270000000001E-2</c:v>
                </c:pt>
                <c:pt idx="431">
                  <c:v>3.9912827999999997E-2</c:v>
                </c:pt>
                <c:pt idx="432">
                  <c:v>3.9710737000000003E-2</c:v>
                </c:pt>
                <c:pt idx="433">
                  <c:v>1.2920513E-2</c:v>
                </c:pt>
                <c:pt idx="434">
                  <c:v>2.6232881E-2</c:v>
                </c:pt>
                <c:pt idx="435">
                  <c:v>3.0934738999999999E-2</c:v>
                </c:pt>
                <c:pt idx="436">
                  <c:v>1.5969957999999999E-2</c:v>
                </c:pt>
                <c:pt idx="437">
                  <c:v>1.7042133000000001E-2</c:v>
                </c:pt>
                <c:pt idx="438">
                  <c:v>2.9213775000000001E-2</c:v>
                </c:pt>
                <c:pt idx="439">
                  <c:v>3.7572345E-2</c:v>
                </c:pt>
                <c:pt idx="440">
                  <c:v>2.4324546999999998E-2</c:v>
                </c:pt>
                <c:pt idx="441">
                  <c:v>4.1122569999999997E-2</c:v>
                </c:pt>
                <c:pt idx="442">
                  <c:v>2.4801803000000001E-2</c:v>
                </c:pt>
                <c:pt idx="443">
                  <c:v>3.5840716000000002E-2</c:v>
                </c:pt>
                <c:pt idx="444">
                  <c:v>1.304218E-2</c:v>
                </c:pt>
                <c:pt idx="445">
                  <c:v>2.2856801E-2</c:v>
                </c:pt>
                <c:pt idx="446">
                  <c:v>3.3260868999999998E-2</c:v>
                </c:pt>
                <c:pt idx="447">
                  <c:v>3.9935683E-2</c:v>
                </c:pt>
                <c:pt idx="448">
                  <c:v>2.8564810000000001E-3</c:v>
                </c:pt>
                <c:pt idx="449">
                  <c:v>4.2185818E-2</c:v>
                </c:pt>
                <c:pt idx="450">
                  <c:v>3.7687188000000003E-2</c:v>
                </c:pt>
                <c:pt idx="451">
                  <c:v>4.4016487E-2</c:v>
                </c:pt>
                <c:pt idx="452">
                  <c:v>5.1714619999999999E-3</c:v>
                </c:pt>
                <c:pt idx="453">
                  <c:v>1.9856354999999999E-2</c:v>
                </c:pt>
                <c:pt idx="454">
                  <c:v>3.1639041E-2</c:v>
                </c:pt>
                <c:pt idx="455">
                  <c:v>4.9308709999999999E-3</c:v>
                </c:pt>
                <c:pt idx="456">
                  <c:v>1.2400731999999999E-2</c:v>
                </c:pt>
                <c:pt idx="457">
                  <c:v>6.27781E-3</c:v>
                </c:pt>
                <c:pt idx="458">
                  <c:v>4.4925069999999998E-3</c:v>
                </c:pt>
                <c:pt idx="459">
                  <c:v>2.5892430000000002E-3</c:v>
                </c:pt>
                <c:pt idx="460">
                  <c:v>7.7048300000000002E-3</c:v>
                </c:pt>
                <c:pt idx="461">
                  <c:v>2.3453370000000001E-2</c:v>
                </c:pt>
                <c:pt idx="462">
                  <c:v>1.2560596E-2</c:v>
                </c:pt>
                <c:pt idx="463">
                  <c:v>-1.667778E-3</c:v>
                </c:pt>
                <c:pt idx="464">
                  <c:v>-4.7673710000000003E-3</c:v>
                </c:pt>
                <c:pt idx="465">
                  <c:v>-8.7799105000000002E-2</c:v>
                </c:pt>
                <c:pt idx="466">
                  <c:v>-9.4415922999999999E-2</c:v>
                </c:pt>
                <c:pt idx="467">
                  <c:v>-6.5732321999999996E-2</c:v>
                </c:pt>
                <c:pt idx="468">
                  <c:v>-5.4132577000000001E-2</c:v>
                </c:pt>
                <c:pt idx="469">
                  <c:v>-6.8019432000000005E-2</c:v>
                </c:pt>
                <c:pt idx="470">
                  <c:v>-6.9101474999999996E-2</c:v>
                </c:pt>
                <c:pt idx="471">
                  <c:v>-6.4674041000000002E-2</c:v>
                </c:pt>
                <c:pt idx="472">
                  <c:v>-2.5139989000000001E-2</c:v>
                </c:pt>
                <c:pt idx="473">
                  <c:v>2.5642927999999999E-2</c:v>
                </c:pt>
                <c:pt idx="474">
                  <c:v>1.1211586000000001E-2</c:v>
                </c:pt>
                <c:pt idx="475">
                  <c:v>-3.8972439999999998E-3</c:v>
                </c:pt>
                <c:pt idx="476">
                  <c:v>2.4637109999999999E-3</c:v>
                </c:pt>
                <c:pt idx="477">
                  <c:v>2.1610963E-2</c:v>
                </c:pt>
                <c:pt idx="478">
                  <c:v>1.0477251999999999E-2</c:v>
                </c:pt>
                <c:pt idx="479">
                  <c:v>8.5602709999999995E-3</c:v>
                </c:pt>
                <c:pt idx="480">
                  <c:v>-2.0388835000000001E-2</c:v>
                </c:pt>
                <c:pt idx="481">
                  <c:v>2.4744008000000001E-2</c:v>
                </c:pt>
                <c:pt idx="482">
                  <c:v>2.5855032E-2</c:v>
                </c:pt>
                <c:pt idx="483">
                  <c:v>3.0904345999999999E-2</c:v>
                </c:pt>
                <c:pt idx="484">
                  <c:v>3.3082931000000003E-2</c:v>
                </c:pt>
                <c:pt idx="485">
                  <c:v>2.4148970000000001E-3</c:v>
                </c:pt>
                <c:pt idx="486">
                  <c:v>-8.3210620000000006E-3</c:v>
                </c:pt>
                <c:pt idx="487">
                  <c:v>3.0824170000000001E-3</c:v>
                </c:pt>
                <c:pt idx="488">
                  <c:v>-3.8831640000000001E-3</c:v>
                </c:pt>
                <c:pt idx="489">
                  <c:v>-9.4506680000000006E-3</c:v>
                </c:pt>
                <c:pt idx="490">
                  <c:v>4.4880440000000001E-3</c:v>
                </c:pt>
                <c:pt idx="491">
                  <c:v>-1.4487655E-2</c:v>
                </c:pt>
                <c:pt idx="492">
                  <c:v>-5.8948070000000002E-3</c:v>
                </c:pt>
                <c:pt idx="493">
                  <c:v>-4.9760079999999996E-3</c:v>
                </c:pt>
                <c:pt idx="494">
                  <c:v>1.5178940000000001E-3</c:v>
                </c:pt>
                <c:pt idx="495">
                  <c:v>1.2916264E-2</c:v>
                </c:pt>
                <c:pt idx="496">
                  <c:v>1.3626464E-2</c:v>
                </c:pt>
                <c:pt idx="497">
                  <c:v>3.3330173999999997E-2</c:v>
                </c:pt>
                <c:pt idx="498">
                  <c:v>1.0776755000000001E-2</c:v>
                </c:pt>
                <c:pt idx="499">
                  <c:v>1.8911008999999999E-2</c:v>
                </c:pt>
                <c:pt idx="500">
                  <c:v>2.1485499000000002E-2</c:v>
                </c:pt>
                <c:pt idx="501">
                  <c:v>2.1561057000000002E-2</c:v>
                </c:pt>
                <c:pt idx="502">
                  <c:v>2.2075746E-2</c:v>
                </c:pt>
                <c:pt idx="503">
                  <c:v>3.4866499000000002E-2</c:v>
                </c:pt>
                <c:pt idx="504">
                  <c:v>-5.8834109999999998E-3</c:v>
                </c:pt>
                <c:pt idx="505">
                  <c:v>1.2056106E-2</c:v>
                </c:pt>
                <c:pt idx="506">
                  <c:v>6.9147949999999996E-3</c:v>
                </c:pt>
                <c:pt idx="507">
                  <c:v>1.1036240000000001E-3</c:v>
                </c:pt>
                <c:pt idx="508">
                  <c:v>6.1735599999999998E-3</c:v>
                </c:pt>
                <c:pt idx="509">
                  <c:v>7.1005840000000001E-3</c:v>
                </c:pt>
                <c:pt idx="510">
                  <c:v>6.064875E-3</c:v>
                </c:pt>
                <c:pt idx="511">
                  <c:v>1.3538227999999999E-2</c:v>
                </c:pt>
                <c:pt idx="512">
                  <c:v>1.206746E-2</c:v>
                </c:pt>
                <c:pt idx="513">
                  <c:v>1.8745102999999999E-2</c:v>
                </c:pt>
                <c:pt idx="514">
                  <c:v>5.2224999999999997E-3</c:v>
                </c:pt>
                <c:pt idx="515">
                  <c:v>-1.9961361E-2</c:v>
                </c:pt>
                <c:pt idx="516">
                  <c:v>-7.1293229999999999E-3</c:v>
                </c:pt>
                <c:pt idx="517">
                  <c:v>4.565314E-3</c:v>
                </c:pt>
                <c:pt idx="518">
                  <c:v>3.170151E-3</c:v>
                </c:pt>
                <c:pt idx="519">
                  <c:v>2.7145490000000001E-3</c:v>
                </c:pt>
                <c:pt idx="520">
                  <c:v>9.2706400000000001E-4</c:v>
                </c:pt>
                <c:pt idx="521">
                  <c:v>-1.8862009999999999E-3</c:v>
                </c:pt>
                <c:pt idx="522">
                  <c:v>3.7790359999999999E-3</c:v>
                </c:pt>
                <c:pt idx="523">
                  <c:v>1.2158601E-2</c:v>
                </c:pt>
                <c:pt idx="524">
                  <c:v>9.3301459999999992E-3</c:v>
                </c:pt>
                <c:pt idx="525">
                  <c:v>-8.3057189999999996E-3</c:v>
                </c:pt>
                <c:pt idx="526">
                  <c:v>-1.2858168E-2</c:v>
                </c:pt>
                <c:pt idx="527">
                  <c:v>-2.9378529999999998E-3</c:v>
                </c:pt>
                <c:pt idx="528">
                  <c:v>1.062335E-2</c:v>
                </c:pt>
                <c:pt idx="529">
                  <c:v>-2.0348603999999999E-2</c:v>
                </c:pt>
                <c:pt idx="530">
                  <c:v>-2.9412944E-2</c:v>
                </c:pt>
                <c:pt idx="531">
                  <c:v>3.8782759999999999E-3</c:v>
                </c:pt>
                <c:pt idx="532">
                  <c:v>-2.885145E-3</c:v>
                </c:pt>
                <c:pt idx="533">
                  <c:v>-1.0118168E-2</c:v>
                </c:pt>
                <c:pt idx="534">
                  <c:v>-1.5612656000000001E-2</c:v>
                </c:pt>
                <c:pt idx="535">
                  <c:v>-8.5190160000000008E-3</c:v>
                </c:pt>
                <c:pt idx="536">
                  <c:v>-4.6310969999999998E-3</c:v>
                </c:pt>
                <c:pt idx="537">
                  <c:v>2.339612E-3</c:v>
                </c:pt>
                <c:pt idx="538">
                  <c:v>-1.5783414999999999E-2</c:v>
                </c:pt>
                <c:pt idx="539">
                  <c:v>4.3616999999999999E-4</c:v>
                </c:pt>
                <c:pt idx="540">
                  <c:v>-1.861653E-3</c:v>
                </c:pt>
                <c:pt idx="541">
                  <c:v>-1.792154E-3</c:v>
                </c:pt>
                <c:pt idx="542">
                  <c:v>-1.2575036E-2</c:v>
                </c:pt>
                <c:pt idx="543">
                  <c:v>2.0896669999999999E-3</c:v>
                </c:pt>
                <c:pt idx="544">
                  <c:v>2.1749360000000001E-3</c:v>
                </c:pt>
                <c:pt idx="545">
                  <c:v>4.8119299999999999E-3</c:v>
                </c:pt>
                <c:pt idx="546">
                  <c:v>-1.3893730999999999E-2</c:v>
                </c:pt>
                <c:pt idx="547">
                  <c:v>-1.435898E-2</c:v>
                </c:pt>
                <c:pt idx="548">
                  <c:v>1.5369369000000001E-2</c:v>
                </c:pt>
                <c:pt idx="549">
                  <c:v>-1.935916E-2</c:v>
                </c:pt>
                <c:pt idx="550">
                  <c:v>-5.5049400000000001E-4</c:v>
                </c:pt>
                <c:pt idx="551">
                  <c:v>-3.5015300000000002E-4</c:v>
                </c:pt>
                <c:pt idx="552">
                  <c:v>1.456569E-3</c:v>
                </c:pt>
                <c:pt idx="553">
                  <c:v>-6.4969270000000004E-3</c:v>
                </c:pt>
                <c:pt idx="554">
                  <c:v>-1.1071067E-2</c:v>
                </c:pt>
                <c:pt idx="555">
                  <c:v>-4.9754609999999996E-3</c:v>
                </c:pt>
                <c:pt idx="556">
                  <c:v>-2.3727298000000001E-2</c:v>
                </c:pt>
                <c:pt idx="557">
                  <c:v>6.1057760000000003E-3</c:v>
                </c:pt>
                <c:pt idx="558">
                  <c:v>2.4228679999999999E-3</c:v>
                </c:pt>
                <c:pt idx="559">
                  <c:v>-3.4775628000000003E-2</c:v>
                </c:pt>
                <c:pt idx="560">
                  <c:v>-5.6049438E-2</c:v>
                </c:pt>
                <c:pt idx="561">
                  <c:v>-7.0336929000000006E-2</c:v>
                </c:pt>
                <c:pt idx="562">
                  <c:v>-4.8230644000000003E-2</c:v>
                </c:pt>
                <c:pt idx="563">
                  <c:v>-4.6520273000000001E-2</c:v>
                </c:pt>
                <c:pt idx="564">
                  <c:v>8.7591960000000003E-3</c:v>
                </c:pt>
                <c:pt idx="565">
                  <c:v>9.4710920000000004E-3</c:v>
                </c:pt>
                <c:pt idx="566">
                  <c:v>1.0434323000000001E-2</c:v>
                </c:pt>
                <c:pt idx="567">
                  <c:v>9.7751959999999999E-3</c:v>
                </c:pt>
                <c:pt idx="568">
                  <c:v>1.5583867E-2</c:v>
                </c:pt>
                <c:pt idx="569">
                  <c:v>-1.0369774999999999E-2</c:v>
                </c:pt>
                <c:pt idx="570">
                  <c:v>-1.3548703E-2</c:v>
                </c:pt>
                <c:pt idx="571">
                  <c:v>-9.9624959999999995E-3</c:v>
                </c:pt>
                <c:pt idx="572">
                  <c:v>2.731659E-3</c:v>
                </c:pt>
                <c:pt idx="573">
                  <c:v>2.8052889999999999E-3</c:v>
                </c:pt>
                <c:pt idx="574">
                  <c:v>-1.0085797000000001E-2</c:v>
                </c:pt>
                <c:pt idx="575">
                  <c:v>-8.6220770000000006E-3</c:v>
                </c:pt>
                <c:pt idx="576">
                  <c:v>6.2447090000000002E-3</c:v>
                </c:pt>
                <c:pt idx="577">
                  <c:v>9.8101239999999999E-3</c:v>
                </c:pt>
                <c:pt idx="578">
                  <c:v>1.2651364E-2</c:v>
                </c:pt>
                <c:pt idx="579">
                  <c:v>5.1869890000000004E-3</c:v>
                </c:pt>
                <c:pt idx="580">
                  <c:v>-1.9326759999999999E-3</c:v>
                </c:pt>
                <c:pt idx="581">
                  <c:v>2.3282110000000002E-3</c:v>
                </c:pt>
                <c:pt idx="582" formatCode="0.00E+00">
                  <c:v>4.6400000000000003E-5</c:v>
                </c:pt>
                <c:pt idx="583">
                  <c:v>8.029385E-3</c:v>
                </c:pt>
                <c:pt idx="584">
                  <c:v>7.570378E-3</c:v>
                </c:pt>
                <c:pt idx="585">
                  <c:v>4.376502E-3</c:v>
                </c:pt>
                <c:pt idx="586">
                  <c:v>5.9252360000000004E-3</c:v>
                </c:pt>
                <c:pt idx="587">
                  <c:v>-1.3995735E-2</c:v>
                </c:pt>
                <c:pt idx="588">
                  <c:v>1.9126744000000001E-2</c:v>
                </c:pt>
                <c:pt idx="589">
                  <c:v>1.2997953E-2</c:v>
                </c:pt>
                <c:pt idx="590">
                  <c:v>1.4117317000000001E-2</c:v>
                </c:pt>
                <c:pt idx="591">
                  <c:v>-8.3430339999999992E-3</c:v>
                </c:pt>
                <c:pt idx="592">
                  <c:v>-2.1436323E-2</c:v>
                </c:pt>
                <c:pt idx="593">
                  <c:v>-8.7066320000000006E-3</c:v>
                </c:pt>
                <c:pt idx="594">
                  <c:v>-3.127323E-3</c:v>
                </c:pt>
                <c:pt idx="595">
                  <c:v>1.5088597E-2</c:v>
                </c:pt>
                <c:pt idx="596">
                  <c:v>-1.0770653999999999E-2</c:v>
                </c:pt>
                <c:pt idx="597">
                  <c:v>1.0866763999999999E-2</c:v>
                </c:pt>
                <c:pt idx="598">
                  <c:v>2.2618170000000002E-3</c:v>
                </c:pt>
                <c:pt idx="599">
                  <c:v>-3.5860520000000002E-3</c:v>
                </c:pt>
                <c:pt idx="600">
                  <c:v>2.0612209999999998E-3</c:v>
                </c:pt>
                <c:pt idx="601">
                  <c:v>1.8510571999999999E-2</c:v>
                </c:pt>
                <c:pt idx="602">
                  <c:v>-1.5570199999999999E-4</c:v>
                </c:pt>
                <c:pt idx="603">
                  <c:v>-1.493419E-3</c:v>
                </c:pt>
                <c:pt idx="604">
                  <c:v>9.8269020000000002E-3</c:v>
                </c:pt>
                <c:pt idx="605">
                  <c:v>-1.1886585E-2</c:v>
                </c:pt>
                <c:pt idx="606">
                  <c:v>1.8684675000000001E-2</c:v>
                </c:pt>
                <c:pt idx="607">
                  <c:v>6.4895200000000004E-3</c:v>
                </c:pt>
                <c:pt idx="608">
                  <c:v>-1.0194417000000001E-2</c:v>
                </c:pt>
                <c:pt idx="609">
                  <c:v>6.2251449999999996E-3</c:v>
                </c:pt>
                <c:pt idx="610">
                  <c:v>7.5742939999999996E-3</c:v>
                </c:pt>
                <c:pt idx="611">
                  <c:v>6.140586E-3</c:v>
                </c:pt>
                <c:pt idx="612">
                  <c:v>1.508066E-3</c:v>
                </c:pt>
                <c:pt idx="613">
                  <c:v>1.7455260000000001E-3</c:v>
                </c:pt>
                <c:pt idx="614">
                  <c:v>-1.0127715000000001E-2</c:v>
                </c:pt>
                <c:pt idx="615">
                  <c:v>-1.3639125E-2</c:v>
                </c:pt>
                <c:pt idx="616">
                  <c:v>2.086025E-3</c:v>
                </c:pt>
                <c:pt idx="617">
                  <c:v>1.316581E-3</c:v>
                </c:pt>
                <c:pt idx="618">
                  <c:v>1.810981E-2</c:v>
                </c:pt>
                <c:pt idx="619">
                  <c:v>-3.1682530000000002E-3</c:v>
                </c:pt>
                <c:pt idx="620">
                  <c:v>1.4898464E-2</c:v>
                </c:pt>
                <c:pt idx="621">
                  <c:v>-7.3547739999999997E-3</c:v>
                </c:pt>
                <c:pt idx="622">
                  <c:v>-1.189754E-2</c:v>
                </c:pt>
                <c:pt idx="623">
                  <c:v>2.3569620000000002E-3</c:v>
                </c:pt>
                <c:pt idx="624">
                  <c:v>-5.1941009999999996E-3</c:v>
                </c:pt>
                <c:pt idx="625">
                  <c:v>1.2265823E-2</c:v>
                </c:pt>
                <c:pt idx="626">
                  <c:v>2.3734978E-2</c:v>
                </c:pt>
                <c:pt idx="627">
                  <c:v>-2.2609437999999999E-2</c:v>
                </c:pt>
                <c:pt idx="628">
                  <c:v>5.9588549999999999E-3</c:v>
                </c:pt>
                <c:pt idx="629">
                  <c:v>8.718623E-3</c:v>
                </c:pt>
                <c:pt idx="630">
                  <c:v>-1.3990230000000001E-3</c:v>
                </c:pt>
                <c:pt idx="631">
                  <c:v>1.4440496000000001E-2</c:v>
                </c:pt>
                <c:pt idx="632">
                  <c:v>3.9109749999999997E-3</c:v>
                </c:pt>
                <c:pt idx="633">
                  <c:v>-1.1207108E-2</c:v>
                </c:pt>
                <c:pt idx="634">
                  <c:v>1.459597E-2</c:v>
                </c:pt>
                <c:pt idx="635">
                  <c:v>3.3031708E-2</c:v>
                </c:pt>
                <c:pt idx="636">
                  <c:v>3.9101889000000001E-2</c:v>
                </c:pt>
                <c:pt idx="637">
                  <c:v>6.7778019999999994E-2</c:v>
                </c:pt>
                <c:pt idx="638">
                  <c:v>4.1363322000000001E-2</c:v>
                </c:pt>
                <c:pt idx="639">
                  <c:v>5.8957416999999998E-2</c:v>
                </c:pt>
                <c:pt idx="640">
                  <c:v>4.7328754000000001E-2</c:v>
                </c:pt>
                <c:pt idx="641">
                  <c:v>4.8712634999999997E-2</c:v>
                </c:pt>
                <c:pt idx="642">
                  <c:v>3.2364294000000002E-2</c:v>
                </c:pt>
                <c:pt idx="643">
                  <c:v>1.9051546999999999E-2</c:v>
                </c:pt>
                <c:pt idx="644">
                  <c:v>-6.5299390000000002E-3</c:v>
                </c:pt>
                <c:pt idx="645">
                  <c:v>3.2282986999999999E-2</c:v>
                </c:pt>
                <c:pt idx="646">
                  <c:v>1.8267499E-2</c:v>
                </c:pt>
                <c:pt idx="647">
                  <c:v>1.2098691999999999E-2</c:v>
                </c:pt>
                <c:pt idx="648">
                  <c:v>1.3225775E-2</c:v>
                </c:pt>
                <c:pt idx="649">
                  <c:v>3.6656627999999997E-2</c:v>
                </c:pt>
                <c:pt idx="650">
                  <c:v>3.1245451E-2</c:v>
                </c:pt>
                <c:pt idx="651">
                  <c:v>2.9629998000000001E-2</c:v>
                </c:pt>
                <c:pt idx="652">
                  <c:v>4.226862E-2</c:v>
                </c:pt>
                <c:pt idx="653">
                  <c:v>1.8830599E-2</c:v>
                </c:pt>
                <c:pt idx="654">
                  <c:v>2.7073290999999999E-2</c:v>
                </c:pt>
                <c:pt idx="655">
                  <c:v>2.9963325999999998E-2</c:v>
                </c:pt>
                <c:pt idx="656">
                  <c:v>2.4664269999999999E-2</c:v>
                </c:pt>
                <c:pt idx="657">
                  <c:v>4.3984301000000003E-2</c:v>
                </c:pt>
                <c:pt idx="658">
                  <c:v>5.4585943999999997E-2</c:v>
                </c:pt>
                <c:pt idx="659">
                  <c:v>8.0758547999999999E-2</c:v>
                </c:pt>
                <c:pt idx="660">
                  <c:v>0.105916089</c:v>
                </c:pt>
                <c:pt idx="661">
                  <c:v>8.7074009999999993E-2</c:v>
                </c:pt>
                <c:pt idx="662">
                  <c:v>0.138336711</c:v>
                </c:pt>
                <c:pt idx="663">
                  <c:v>0.110689495</c:v>
                </c:pt>
                <c:pt idx="664">
                  <c:v>0.10756462899999999</c:v>
                </c:pt>
                <c:pt idx="665">
                  <c:v>0.11961904499999999</c:v>
                </c:pt>
                <c:pt idx="666">
                  <c:v>0.116252402</c:v>
                </c:pt>
                <c:pt idx="667">
                  <c:v>0.11112477</c:v>
                </c:pt>
                <c:pt idx="668">
                  <c:v>7.2796468000000003E-2</c:v>
                </c:pt>
                <c:pt idx="669">
                  <c:v>8.1939116000000006E-2</c:v>
                </c:pt>
                <c:pt idx="670">
                  <c:v>7.5611476999999996E-2</c:v>
                </c:pt>
                <c:pt idx="671">
                  <c:v>6.7990884000000001E-2</c:v>
                </c:pt>
                <c:pt idx="672">
                  <c:v>7.6756832999999997E-2</c:v>
                </c:pt>
                <c:pt idx="673">
                  <c:v>8.9418996000000001E-2</c:v>
                </c:pt>
                <c:pt idx="674">
                  <c:v>9.3444332000000005E-2</c:v>
                </c:pt>
                <c:pt idx="675">
                  <c:v>0.104011956</c:v>
                </c:pt>
                <c:pt idx="676">
                  <c:v>0.113880047</c:v>
                </c:pt>
                <c:pt idx="677">
                  <c:v>0.114903826</c:v>
                </c:pt>
                <c:pt idx="678">
                  <c:v>0.136256918</c:v>
                </c:pt>
                <c:pt idx="679">
                  <c:v>0.12461868</c:v>
                </c:pt>
                <c:pt idx="680">
                  <c:v>0.12928662299999999</c:v>
                </c:pt>
                <c:pt idx="681">
                  <c:v>0.14748966699999999</c:v>
                </c:pt>
                <c:pt idx="682">
                  <c:v>0.119989767</c:v>
                </c:pt>
                <c:pt idx="683">
                  <c:v>0.1161793</c:v>
                </c:pt>
                <c:pt idx="684">
                  <c:v>0.11092317</c:v>
                </c:pt>
                <c:pt idx="685">
                  <c:v>9.9842786000000003E-2</c:v>
                </c:pt>
                <c:pt idx="686">
                  <c:v>9.8435236999999995E-2</c:v>
                </c:pt>
                <c:pt idx="687">
                  <c:v>0.11591578499999999</c:v>
                </c:pt>
                <c:pt idx="688">
                  <c:v>0.10570270599999999</c:v>
                </c:pt>
                <c:pt idx="689">
                  <c:v>8.4820916999999996E-2</c:v>
                </c:pt>
                <c:pt idx="690">
                  <c:v>9.4760231E-2</c:v>
                </c:pt>
                <c:pt idx="691">
                  <c:v>9.5946986999999997E-2</c:v>
                </c:pt>
                <c:pt idx="692">
                  <c:v>0.105351292</c:v>
                </c:pt>
                <c:pt idx="693">
                  <c:v>0.10246350999999999</c:v>
                </c:pt>
                <c:pt idx="694">
                  <c:v>8.9605094999999996E-2</c:v>
                </c:pt>
                <c:pt idx="695">
                  <c:v>9.3510727000000002E-2</c:v>
                </c:pt>
                <c:pt idx="696">
                  <c:v>9.8530364999999995E-2</c:v>
                </c:pt>
                <c:pt idx="697">
                  <c:v>0.11029678900000001</c:v>
                </c:pt>
                <c:pt idx="698">
                  <c:v>0.102651094</c:v>
                </c:pt>
                <c:pt idx="699">
                  <c:v>0.108685374</c:v>
                </c:pt>
                <c:pt idx="700">
                  <c:v>9.7866020999999997E-2</c:v>
                </c:pt>
                <c:pt idx="701">
                  <c:v>0.14041076699999999</c:v>
                </c:pt>
                <c:pt idx="702">
                  <c:v>0.13184960100000001</c:v>
                </c:pt>
                <c:pt idx="703">
                  <c:v>0.10288865799999999</c:v>
                </c:pt>
                <c:pt idx="704">
                  <c:v>0.13138612799999999</c:v>
                </c:pt>
                <c:pt idx="705">
                  <c:v>0.116101861</c:v>
                </c:pt>
                <c:pt idx="706">
                  <c:v>0.118992659</c:v>
                </c:pt>
                <c:pt idx="707">
                  <c:v>0.11586959199999999</c:v>
                </c:pt>
                <c:pt idx="708">
                  <c:v>0.10455479600000001</c:v>
                </c:pt>
                <c:pt idx="709">
                  <c:v>9.9071594999999998E-2</c:v>
                </c:pt>
                <c:pt idx="710">
                  <c:v>0.114136694</c:v>
                </c:pt>
                <c:pt idx="711">
                  <c:v>0.123423145</c:v>
                </c:pt>
                <c:pt idx="712">
                  <c:v>0.11517633400000001</c:v>
                </c:pt>
                <c:pt idx="713">
                  <c:v>0.112223841</c:v>
                </c:pt>
                <c:pt idx="714">
                  <c:v>9.8563344999999997E-2</c:v>
                </c:pt>
                <c:pt idx="715">
                  <c:v>0.110337949</c:v>
                </c:pt>
                <c:pt idx="716">
                  <c:v>0.116112991</c:v>
                </c:pt>
                <c:pt idx="717">
                  <c:v>0.12801491200000001</c:v>
                </c:pt>
                <c:pt idx="718">
                  <c:v>0.119631401</c:v>
                </c:pt>
                <c:pt idx="719">
                  <c:v>0.13823368599999999</c:v>
                </c:pt>
                <c:pt idx="720">
                  <c:v>0.13126072799999999</c:v>
                </c:pt>
                <c:pt idx="721">
                  <c:v>0.12921738199999999</c:v>
                </c:pt>
                <c:pt idx="722">
                  <c:v>0.12018153600000001</c:v>
                </c:pt>
                <c:pt idx="723">
                  <c:v>0.11603862500000001</c:v>
                </c:pt>
                <c:pt idx="724">
                  <c:v>0.13233276499999999</c:v>
                </c:pt>
                <c:pt idx="725">
                  <c:v>0.13610348</c:v>
                </c:pt>
                <c:pt idx="726">
                  <c:v>0.13010482600000001</c:v>
                </c:pt>
                <c:pt idx="727">
                  <c:v>0.12723720099999999</c:v>
                </c:pt>
                <c:pt idx="728">
                  <c:v>0.114685681</c:v>
                </c:pt>
                <c:pt idx="729">
                  <c:v>9.3615165E-2</c:v>
                </c:pt>
                <c:pt idx="730">
                  <c:v>0.120134539</c:v>
                </c:pt>
                <c:pt idx="731">
                  <c:v>0.117880981</c:v>
                </c:pt>
                <c:pt idx="732">
                  <c:v>0.100908864</c:v>
                </c:pt>
                <c:pt idx="733">
                  <c:v>9.3917373999999998E-2</c:v>
                </c:pt>
                <c:pt idx="734">
                  <c:v>9.0368883999999997E-2</c:v>
                </c:pt>
                <c:pt idx="735">
                  <c:v>8.4420769000000007E-2</c:v>
                </c:pt>
                <c:pt idx="736">
                  <c:v>0.12174375699999999</c:v>
                </c:pt>
                <c:pt idx="737">
                  <c:v>0.110423137</c:v>
                </c:pt>
                <c:pt idx="738">
                  <c:v>0.101400164</c:v>
                </c:pt>
                <c:pt idx="739">
                  <c:v>9.5908589000000002E-2</c:v>
                </c:pt>
                <c:pt idx="740">
                  <c:v>0.122570014</c:v>
                </c:pt>
                <c:pt idx="741">
                  <c:v>8.5520858000000005E-2</c:v>
                </c:pt>
                <c:pt idx="742">
                  <c:v>0.10182867299999999</c:v>
                </c:pt>
                <c:pt idx="743">
                  <c:v>0.111968768</c:v>
                </c:pt>
                <c:pt idx="744">
                  <c:v>0.12884454300000001</c:v>
                </c:pt>
                <c:pt idx="745">
                  <c:v>8.8392987000000006E-2</c:v>
                </c:pt>
                <c:pt idx="746">
                  <c:v>0.107646373</c:v>
                </c:pt>
                <c:pt idx="747">
                  <c:v>0.102667051</c:v>
                </c:pt>
                <c:pt idx="748">
                  <c:v>9.3801094000000002E-2</c:v>
                </c:pt>
                <c:pt idx="749">
                  <c:v>0.113934172</c:v>
                </c:pt>
                <c:pt idx="750">
                  <c:v>0.111341254</c:v>
                </c:pt>
                <c:pt idx="751">
                  <c:v>0.100792545</c:v>
                </c:pt>
                <c:pt idx="752">
                  <c:v>0.10486123</c:v>
                </c:pt>
                <c:pt idx="753">
                  <c:v>0.10511804399999999</c:v>
                </c:pt>
                <c:pt idx="754">
                  <c:v>9.1581555999999995E-2</c:v>
                </c:pt>
                <c:pt idx="755">
                  <c:v>0.11433210100000001</c:v>
                </c:pt>
                <c:pt idx="756">
                  <c:v>9.9212733999999997E-2</c:v>
                </c:pt>
                <c:pt idx="757">
                  <c:v>0.109778705</c:v>
                </c:pt>
                <c:pt idx="758">
                  <c:v>0.125233699</c:v>
                </c:pt>
                <c:pt idx="759">
                  <c:v>0.12136074299999999</c:v>
                </c:pt>
                <c:pt idx="760">
                  <c:v>9.3819111999999996E-2</c:v>
                </c:pt>
                <c:pt idx="761">
                  <c:v>8.6844436999999997E-2</c:v>
                </c:pt>
                <c:pt idx="762">
                  <c:v>7.5596392999999998E-2</c:v>
                </c:pt>
                <c:pt idx="763">
                  <c:v>9.4698081000000003E-2</c:v>
                </c:pt>
                <c:pt idx="764">
                  <c:v>9.8462170000000002E-2</c:v>
                </c:pt>
                <c:pt idx="765">
                  <c:v>0.117595662</c:v>
                </c:pt>
                <c:pt idx="766">
                  <c:v>0.112025256</c:v>
                </c:pt>
                <c:pt idx="767">
                  <c:v>0.101353006</c:v>
                </c:pt>
                <c:pt idx="768">
                  <c:v>9.0632209000000005E-2</c:v>
                </c:pt>
                <c:pt idx="769">
                  <c:v>0.108766957</c:v>
                </c:pt>
                <c:pt idx="770">
                  <c:v>0.101750416</c:v>
                </c:pt>
                <c:pt idx="771">
                  <c:v>0.10238222700000001</c:v>
                </c:pt>
                <c:pt idx="772">
                  <c:v>0.108930505</c:v>
                </c:pt>
                <c:pt idx="773">
                  <c:v>0.107259456</c:v>
                </c:pt>
                <c:pt idx="774">
                  <c:v>0.12008366700000001</c:v>
                </c:pt>
                <c:pt idx="775">
                  <c:v>9.7489256999999996E-2</c:v>
                </c:pt>
                <c:pt idx="776">
                  <c:v>0.12272927</c:v>
                </c:pt>
                <c:pt idx="777">
                  <c:v>0.10893434</c:v>
                </c:pt>
                <c:pt idx="778">
                  <c:v>0.124753187</c:v>
                </c:pt>
                <c:pt idx="779">
                  <c:v>0.104519345</c:v>
                </c:pt>
                <c:pt idx="780">
                  <c:v>0.110865807</c:v>
                </c:pt>
                <c:pt idx="781">
                  <c:v>0.11473971400000001</c:v>
                </c:pt>
                <c:pt idx="782">
                  <c:v>0.104567153</c:v>
                </c:pt>
                <c:pt idx="783">
                  <c:v>0.10192907900000001</c:v>
                </c:pt>
                <c:pt idx="784">
                  <c:v>0.105323577</c:v>
                </c:pt>
                <c:pt idx="785">
                  <c:v>0.106413696</c:v>
                </c:pt>
                <c:pt idx="786">
                  <c:v>0.125467577</c:v>
                </c:pt>
                <c:pt idx="787">
                  <c:v>0.118792698</c:v>
                </c:pt>
                <c:pt idx="788">
                  <c:v>0.101778174</c:v>
                </c:pt>
                <c:pt idx="789">
                  <c:v>9.5985796999999998E-2</c:v>
                </c:pt>
                <c:pt idx="790">
                  <c:v>0.113782565</c:v>
                </c:pt>
                <c:pt idx="791">
                  <c:v>0.10646552099999999</c:v>
                </c:pt>
                <c:pt idx="792">
                  <c:v>0.109938414</c:v>
                </c:pt>
                <c:pt idx="793">
                  <c:v>0.104575297</c:v>
                </c:pt>
                <c:pt idx="794">
                  <c:v>0.113150744</c:v>
                </c:pt>
                <c:pt idx="795">
                  <c:v>9.1685485999999997E-2</c:v>
                </c:pt>
                <c:pt idx="796">
                  <c:v>0.110899071</c:v>
                </c:pt>
                <c:pt idx="797">
                  <c:v>0.11552984199999999</c:v>
                </c:pt>
                <c:pt idx="798">
                  <c:v>0.11661023600000001</c:v>
                </c:pt>
                <c:pt idx="799">
                  <c:v>0.113719785</c:v>
                </c:pt>
                <c:pt idx="800">
                  <c:v>9.2319547000000002E-2</c:v>
                </c:pt>
                <c:pt idx="801">
                  <c:v>9.7746087999999995E-2</c:v>
                </c:pt>
                <c:pt idx="802">
                  <c:v>0.11933951299999999</c:v>
                </c:pt>
                <c:pt idx="803">
                  <c:v>0.10837832999999999</c:v>
                </c:pt>
                <c:pt idx="804">
                  <c:v>0.118059314</c:v>
                </c:pt>
                <c:pt idx="805">
                  <c:v>8.8121870000000005E-2</c:v>
                </c:pt>
                <c:pt idx="806">
                  <c:v>0.103289428</c:v>
                </c:pt>
                <c:pt idx="807">
                  <c:v>8.0598690000000001E-2</c:v>
                </c:pt>
                <c:pt idx="808">
                  <c:v>0.107374186</c:v>
                </c:pt>
                <c:pt idx="809">
                  <c:v>0.100333244</c:v>
                </c:pt>
                <c:pt idx="810">
                  <c:v>0.100834192</c:v>
                </c:pt>
                <c:pt idx="811">
                  <c:v>0.10380365599999999</c:v>
                </c:pt>
                <c:pt idx="812">
                  <c:v>0.109233886</c:v>
                </c:pt>
                <c:pt idx="813">
                  <c:v>0.106265866</c:v>
                </c:pt>
                <c:pt idx="814">
                  <c:v>0.11227812099999999</c:v>
                </c:pt>
                <c:pt idx="815">
                  <c:v>0.12694428999999999</c:v>
                </c:pt>
                <c:pt idx="816">
                  <c:v>9.2837997000000005E-2</c:v>
                </c:pt>
                <c:pt idx="817">
                  <c:v>9.4813984000000004E-2</c:v>
                </c:pt>
                <c:pt idx="818">
                  <c:v>0.11345917599999999</c:v>
                </c:pt>
                <c:pt idx="819">
                  <c:v>9.8280330999999999E-2</c:v>
                </c:pt>
                <c:pt idx="820">
                  <c:v>0.10145835</c:v>
                </c:pt>
                <c:pt idx="821">
                  <c:v>0.10821137</c:v>
                </c:pt>
                <c:pt idx="822">
                  <c:v>9.3901455999999994E-2</c:v>
                </c:pt>
                <c:pt idx="823">
                  <c:v>0.12020218000000001</c:v>
                </c:pt>
                <c:pt idx="824">
                  <c:v>0.108940975</c:v>
                </c:pt>
                <c:pt idx="825">
                  <c:v>0.100605156</c:v>
                </c:pt>
                <c:pt idx="826">
                  <c:v>9.4922016999999997E-2</c:v>
                </c:pt>
                <c:pt idx="827">
                  <c:v>0.104727907</c:v>
                </c:pt>
                <c:pt idx="828">
                  <c:v>9.8637167999999997E-2</c:v>
                </c:pt>
                <c:pt idx="829">
                  <c:v>0.10598371700000001</c:v>
                </c:pt>
                <c:pt idx="830">
                  <c:v>0.136853586</c:v>
                </c:pt>
                <c:pt idx="831">
                  <c:v>0.120340563</c:v>
                </c:pt>
                <c:pt idx="832">
                  <c:v>0.11168939899999999</c:v>
                </c:pt>
                <c:pt idx="833">
                  <c:v>0.106010322</c:v>
                </c:pt>
                <c:pt idx="834">
                  <c:v>0.130591135</c:v>
                </c:pt>
                <c:pt idx="835">
                  <c:v>0.11205960399999999</c:v>
                </c:pt>
                <c:pt idx="836">
                  <c:v>0.116863598</c:v>
                </c:pt>
                <c:pt idx="837">
                  <c:v>0.13700779699999999</c:v>
                </c:pt>
                <c:pt idx="838">
                  <c:v>0.117991335</c:v>
                </c:pt>
                <c:pt idx="839">
                  <c:v>0.11156329800000001</c:v>
                </c:pt>
                <c:pt idx="840">
                  <c:v>0.122136464</c:v>
                </c:pt>
                <c:pt idx="841">
                  <c:v>0.103945367</c:v>
                </c:pt>
                <c:pt idx="842">
                  <c:v>0.10996827200000001</c:v>
                </c:pt>
                <c:pt idx="843">
                  <c:v>0.134920393</c:v>
                </c:pt>
                <c:pt idx="844">
                  <c:v>0.115944172</c:v>
                </c:pt>
                <c:pt idx="845">
                  <c:v>0.11441865399999999</c:v>
                </c:pt>
                <c:pt idx="846">
                  <c:v>8.7665666000000003E-2</c:v>
                </c:pt>
                <c:pt idx="847">
                  <c:v>0.121182585</c:v>
                </c:pt>
                <c:pt idx="848">
                  <c:v>0.126385309</c:v>
                </c:pt>
                <c:pt idx="849">
                  <c:v>0.13653014099999999</c:v>
                </c:pt>
                <c:pt idx="850">
                  <c:v>0.11900514</c:v>
                </c:pt>
                <c:pt idx="851">
                  <c:v>0.10558732</c:v>
                </c:pt>
                <c:pt idx="852">
                  <c:v>0.114009993</c:v>
                </c:pt>
                <c:pt idx="853">
                  <c:v>0.125057785</c:v>
                </c:pt>
                <c:pt idx="854">
                  <c:v>0.12892933100000001</c:v>
                </c:pt>
                <c:pt idx="855">
                  <c:v>0.123693443</c:v>
                </c:pt>
                <c:pt idx="856">
                  <c:v>0.114159777</c:v>
                </c:pt>
                <c:pt idx="857">
                  <c:v>0.12899432799999999</c:v>
                </c:pt>
                <c:pt idx="858">
                  <c:v>9.6537431000000007E-2</c:v>
                </c:pt>
                <c:pt idx="859">
                  <c:v>9.7812107999999995E-2</c:v>
                </c:pt>
                <c:pt idx="860">
                  <c:v>0.102965578</c:v>
                </c:pt>
                <c:pt idx="861">
                  <c:v>0.107507362</c:v>
                </c:pt>
                <c:pt idx="862">
                  <c:v>9.8817957999999997E-2</c:v>
                </c:pt>
                <c:pt idx="863">
                  <c:v>0.12829589</c:v>
                </c:pt>
                <c:pt idx="864">
                  <c:v>0.100364098</c:v>
                </c:pt>
                <c:pt idx="865">
                  <c:v>0.105691918</c:v>
                </c:pt>
                <c:pt idx="866">
                  <c:v>0.114259026</c:v>
                </c:pt>
                <c:pt idx="867">
                  <c:v>0.118588345</c:v>
                </c:pt>
                <c:pt idx="868">
                  <c:v>0.129677868</c:v>
                </c:pt>
                <c:pt idx="869">
                  <c:v>0.122377519</c:v>
                </c:pt>
                <c:pt idx="870">
                  <c:v>0.137384388</c:v>
                </c:pt>
                <c:pt idx="871">
                  <c:v>0.132775164</c:v>
                </c:pt>
                <c:pt idx="872">
                  <c:v>0.13529439300000001</c:v>
                </c:pt>
                <c:pt idx="873">
                  <c:v>0.12663598400000001</c:v>
                </c:pt>
                <c:pt idx="874">
                  <c:v>0.13519413199999999</c:v>
                </c:pt>
                <c:pt idx="875">
                  <c:v>0.13723545500000001</c:v>
                </c:pt>
                <c:pt idx="876">
                  <c:v>0.117815766</c:v>
                </c:pt>
                <c:pt idx="877">
                  <c:v>0.14323103000000001</c:v>
                </c:pt>
                <c:pt idx="878">
                  <c:v>0.127216262</c:v>
                </c:pt>
                <c:pt idx="879">
                  <c:v>0.129932876</c:v>
                </c:pt>
                <c:pt idx="880">
                  <c:v>0.13809760200000001</c:v>
                </c:pt>
                <c:pt idx="881">
                  <c:v>0.110294985</c:v>
                </c:pt>
                <c:pt idx="882">
                  <c:v>0.13290854399999999</c:v>
                </c:pt>
                <c:pt idx="883">
                  <c:v>0.135574903</c:v>
                </c:pt>
                <c:pt idx="884">
                  <c:v>0.13432053199999999</c:v>
                </c:pt>
                <c:pt idx="885">
                  <c:v>0.13082195999999999</c:v>
                </c:pt>
                <c:pt idx="886">
                  <c:v>0.116756808</c:v>
                </c:pt>
                <c:pt idx="887">
                  <c:v>0.115702129</c:v>
                </c:pt>
                <c:pt idx="888">
                  <c:v>0.147925849</c:v>
                </c:pt>
                <c:pt idx="889">
                  <c:v>0.117253143</c:v>
                </c:pt>
                <c:pt idx="890">
                  <c:v>0.14101043699999999</c:v>
                </c:pt>
                <c:pt idx="891">
                  <c:v>0.123435644</c:v>
                </c:pt>
                <c:pt idx="892">
                  <c:v>0.113729331</c:v>
                </c:pt>
                <c:pt idx="893">
                  <c:v>0.135830535</c:v>
                </c:pt>
                <c:pt idx="894">
                  <c:v>0.13450609699999999</c:v>
                </c:pt>
                <c:pt idx="895">
                  <c:v>0.13019235600000001</c:v>
                </c:pt>
                <c:pt idx="896">
                  <c:v>0.122475244</c:v>
                </c:pt>
                <c:pt idx="897">
                  <c:v>0.15025190699999999</c:v>
                </c:pt>
                <c:pt idx="898">
                  <c:v>0.13434496500000001</c:v>
                </c:pt>
                <c:pt idx="899">
                  <c:v>0.128928297</c:v>
                </c:pt>
                <c:pt idx="900">
                  <c:v>0.14458789799999999</c:v>
                </c:pt>
                <c:pt idx="901">
                  <c:v>0.15234329099999999</c:v>
                </c:pt>
                <c:pt idx="902">
                  <c:v>0.11818461700000001</c:v>
                </c:pt>
                <c:pt idx="903">
                  <c:v>0.122773933</c:v>
                </c:pt>
                <c:pt idx="904">
                  <c:v>0.13925923400000001</c:v>
                </c:pt>
                <c:pt idx="905">
                  <c:v>0.140671085</c:v>
                </c:pt>
                <c:pt idx="906">
                  <c:v>0.14821414899999999</c:v>
                </c:pt>
                <c:pt idx="907">
                  <c:v>0.12126303200000001</c:v>
                </c:pt>
                <c:pt idx="908">
                  <c:v>0.117819165</c:v>
                </c:pt>
                <c:pt idx="909">
                  <c:v>0.11721206300000001</c:v>
                </c:pt>
                <c:pt idx="910">
                  <c:v>0.116546698</c:v>
                </c:pt>
                <c:pt idx="911">
                  <c:v>0.13222778800000001</c:v>
                </c:pt>
                <c:pt idx="912">
                  <c:v>0.107518139</c:v>
                </c:pt>
                <c:pt idx="913">
                  <c:v>0.11846580900000001</c:v>
                </c:pt>
                <c:pt idx="914">
                  <c:v>0.14292498300000001</c:v>
                </c:pt>
                <c:pt idx="915">
                  <c:v>0.12553273700000001</c:v>
                </c:pt>
                <c:pt idx="916">
                  <c:v>0.12688454399999999</c:v>
                </c:pt>
                <c:pt idx="917">
                  <c:v>0.13760135200000001</c:v>
                </c:pt>
                <c:pt idx="918">
                  <c:v>0.13612238800000001</c:v>
                </c:pt>
                <c:pt idx="919">
                  <c:v>0.12923965700000001</c:v>
                </c:pt>
                <c:pt idx="920">
                  <c:v>0.12400075000000001</c:v>
                </c:pt>
                <c:pt idx="921">
                  <c:v>0.13313169399999999</c:v>
                </c:pt>
                <c:pt idx="922">
                  <c:v>0.13621209400000001</c:v>
                </c:pt>
                <c:pt idx="923">
                  <c:v>0.122409753</c:v>
                </c:pt>
                <c:pt idx="924">
                  <c:v>0.129561282</c:v>
                </c:pt>
                <c:pt idx="925">
                  <c:v>0.11623117400000001</c:v>
                </c:pt>
                <c:pt idx="926">
                  <c:v>0.14888963899999999</c:v>
                </c:pt>
                <c:pt idx="927">
                  <c:v>0.14315569</c:v>
                </c:pt>
                <c:pt idx="928">
                  <c:v>0.13679897099999999</c:v>
                </c:pt>
                <c:pt idx="929">
                  <c:v>0.10513112400000001</c:v>
                </c:pt>
                <c:pt idx="930">
                  <c:v>0.12764650799999999</c:v>
                </c:pt>
                <c:pt idx="931">
                  <c:v>0.13282909200000001</c:v>
                </c:pt>
                <c:pt idx="932">
                  <c:v>0.119953275</c:v>
                </c:pt>
                <c:pt idx="933">
                  <c:v>0.13251964899999999</c:v>
                </c:pt>
                <c:pt idx="934">
                  <c:v>0.121538411</c:v>
                </c:pt>
                <c:pt idx="935">
                  <c:v>0.132191687</c:v>
                </c:pt>
                <c:pt idx="936">
                  <c:v>0.13000313099999999</c:v>
                </c:pt>
                <c:pt idx="937">
                  <c:v>0.16899636000000001</c:v>
                </c:pt>
                <c:pt idx="938">
                  <c:v>0.121711028</c:v>
                </c:pt>
                <c:pt idx="939">
                  <c:v>0.10734173</c:v>
                </c:pt>
                <c:pt idx="940">
                  <c:v>0.116800769</c:v>
                </c:pt>
                <c:pt idx="941">
                  <c:v>0.12780718799999999</c:v>
                </c:pt>
                <c:pt idx="942">
                  <c:v>9.5553174000000005E-2</c:v>
                </c:pt>
                <c:pt idx="943">
                  <c:v>0.40888089900000002</c:v>
                </c:pt>
                <c:pt idx="944">
                  <c:v>0.96540854300000001</c:v>
                </c:pt>
                <c:pt idx="945">
                  <c:v>0.932057566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D-4ACA-ADBF-35F91645C6F4}"/>
            </c:ext>
          </c:extLst>
        </c:ser>
        <c:ser>
          <c:idx val="1"/>
          <c:order val="1"/>
          <c:tx>
            <c:strRef>
              <c:f>'Reactor Data'!$BF$1</c:f>
              <c:strCache>
                <c:ptCount val="1"/>
                <c:pt idx="0">
                  <c:v>total consumed 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Data'!$BF$2:$BF$1725</c:f>
              <c:numCache>
                <c:formatCode>General</c:formatCode>
                <c:ptCount val="1724"/>
                <c:pt idx="0">
                  <c:v>-15.6368923</c:v>
                </c:pt>
                <c:pt idx="1">
                  <c:v>-6.0114085419999999</c:v>
                </c:pt>
                <c:pt idx="2">
                  <c:v>0.20479304500000001</c:v>
                </c:pt>
                <c:pt idx="3">
                  <c:v>4.2151823999999997E-2</c:v>
                </c:pt>
                <c:pt idx="4">
                  <c:v>-2.4191626000000001E-2</c:v>
                </c:pt>
                <c:pt idx="5">
                  <c:v>-1.756444E-3</c:v>
                </c:pt>
                <c:pt idx="6">
                  <c:v>6.4021924999999993E-2</c:v>
                </c:pt>
                <c:pt idx="7">
                  <c:v>-2.1147421999999999E-2</c:v>
                </c:pt>
                <c:pt idx="8">
                  <c:v>3.6482443000000003E-2</c:v>
                </c:pt>
                <c:pt idx="9">
                  <c:v>4.1288791999999998E-2</c:v>
                </c:pt>
                <c:pt idx="10">
                  <c:v>9.9644079999999993E-3</c:v>
                </c:pt>
                <c:pt idx="11">
                  <c:v>5.9372345999999999E-2</c:v>
                </c:pt>
                <c:pt idx="12">
                  <c:v>1.5186765E-2</c:v>
                </c:pt>
                <c:pt idx="13">
                  <c:v>-1.6978746999999999E-2</c:v>
                </c:pt>
                <c:pt idx="14">
                  <c:v>-1.5723900999999998E-2</c:v>
                </c:pt>
                <c:pt idx="15">
                  <c:v>2.5063103E-2</c:v>
                </c:pt>
                <c:pt idx="16">
                  <c:v>6.7044877000000003E-2</c:v>
                </c:pt>
                <c:pt idx="17">
                  <c:v>1.064106E-3</c:v>
                </c:pt>
                <c:pt idx="18">
                  <c:v>0</c:v>
                </c:pt>
                <c:pt idx="19">
                  <c:v>9.3387469999999997E-3</c:v>
                </c:pt>
                <c:pt idx="20">
                  <c:v>9.8412689999999997E-3</c:v>
                </c:pt>
                <c:pt idx="21">
                  <c:v>8.6507442000000004E-2</c:v>
                </c:pt>
                <c:pt idx="22">
                  <c:v>5.6667186000000001E-2</c:v>
                </c:pt>
                <c:pt idx="23">
                  <c:v>-1.9385721000000002E-2</c:v>
                </c:pt>
                <c:pt idx="24">
                  <c:v>4.3391172999999998E-2</c:v>
                </c:pt>
                <c:pt idx="25">
                  <c:v>-4.2059567999999999E-2</c:v>
                </c:pt>
                <c:pt idx="26">
                  <c:v>2.4226799999999999E-4</c:v>
                </c:pt>
                <c:pt idx="27">
                  <c:v>5.0806510000000003E-3</c:v>
                </c:pt>
                <c:pt idx="28">
                  <c:v>-1.5639291E-2</c:v>
                </c:pt>
                <c:pt idx="29">
                  <c:v>-6.0669176999999998E-2</c:v>
                </c:pt>
                <c:pt idx="30">
                  <c:v>-5.1878866000000003E-2</c:v>
                </c:pt>
                <c:pt idx="31">
                  <c:v>-1.8974957000000001E-2</c:v>
                </c:pt>
                <c:pt idx="32">
                  <c:v>5.1910510000000003E-3</c:v>
                </c:pt>
                <c:pt idx="33">
                  <c:v>-3.7475835999999998E-2</c:v>
                </c:pt>
                <c:pt idx="34">
                  <c:v>-4.7435801999999999E-2</c:v>
                </c:pt>
                <c:pt idx="35">
                  <c:v>-7.1775466999999996E-2</c:v>
                </c:pt>
                <c:pt idx="36">
                  <c:v>-3.2336516000000003E-2</c:v>
                </c:pt>
                <c:pt idx="37">
                  <c:v>-3.2840058999999998E-2</c:v>
                </c:pt>
                <c:pt idx="38">
                  <c:v>3.672954E-3</c:v>
                </c:pt>
                <c:pt idx="39">
                  <c:v>-1.7099731E-2</c:v>
                </c:pt>
                <c:pt idx="40">
                  <c:v>-1.9151767E-2</c:v>
                </c:pt>
                <c:pt idx="41">
                  <c:v>-1.4885974E-2</c:v>
                </c:pt>
                <c:pt idx="42">
                  <c:v>-3.0976210000000001E-2</c:v>
                </c:pt>
                <c:pt idx="43">
                  <c:v>3.0726360000000001E-3</c:v>
                </c:pt>
                <c:pt idx="44">
                  <c:v>-9.2526116000000005E-2</c:v>
                </c:pt>
                <c:pt idx="45">
                  <c:v>-8.5410550000000005E-3</c:v>
                </c:pt>
                <c:pt idx="46">
                  <c:v>-1.1377912E-2</c:v>
                </c:pt>
                <c:pt idx="47">
                  <c:v>2.3666109000000001E-2</c:v>
                </c:pt>
                <c:pt idx="48">
                  <c:v>-7.4185931999999996E-2</c:v>
                </c:pt>
                <c:pt idx="49">
                  <c:v>-1.8587828000000001E-2</c:v>
                </c:pt>
                <c:pt idx="50">
                  <c:v>-2.7726739E-2</c:v>
                </c:pt>
                <c:pt idx="51">
                  <c:v>-4.0467655999999998E-2</c:v>
                </c:pt>
                <c:pt idx="52">
                  <c:v>-2.0525188E-2</c:v>
                </c:pt>
                <c:pt idx="53">
                  <c:v>-3.5227498000000003E-2</c:v>
                </c:pt>
                <c:pt idx="54">
                  <c:v>1.184608E-3</c:v>
                </c:pt>
                <c:pt idx="55">
                  <c:v>-5.5536516000000001E-2</c:v>
                </c:pt>
                <c:pt idx="56">
                  <c:v>-5.4137401000000002E-2</c:v>
                </c:pt>
                <c:pt idx="57">
                  <c:v>-3.7204281999999998E-2</c:v>
                </c:pt>
                <c:pt idx="58">
                  <c:v>-2.912737E-2</c:v>
                </c:pt>
                <c:pt idx="59">
                  <c:v>-6.0872463000000002E-2</c:v>
                </c:pt>
                <c:pt idx="60">
                  <c:v>-5.5355941999999998E-2</c:v>
                </c:pt>
                <c:pt idx="61">
                  <c:v>-1.9824306999999999E-2</c:v>
                </c:pt>
                <c:pt idx="62">
                  <c:v>-7.6935339000000005E-2</c:v>
                </c:pt>
                <c:pt idx="63">
                  <c:v>1.013658E-3</c:v>
                </c:pt>
                <c:pt idx="64">
                  <c:v>-8.3063512000000006E-2</c:v>
                </c:pt>
                <c:pt idx="65">
                  <c:v>-7.5719933000000003E-2</c:v>
                </c:pt>
                <c:pt idx="66">
                  <c:v>-8.6082017999999996E-2</c:v>
                </c:pt>
                <c:pt idx="67">
                  <c:v>-4.3257925000000003E-2</c:v>
                </c:pt>
                <c:pt idx="68">
                  <c:v>-7.7081683999999998E-2</c:v>
                </c:pt>
                <c:pt idx="69">
                  <c:v>-7.0992385000000005E-2</c:v>
                </c:pt>
                <c:pt idx="70">
                  <c:v>-0.105898506</c:v>
                </c:pt>
                <c:pt idx="71">
                  <c:v>-6.3825155999999994E-2</c:v>
                </c:pt>
                <c:pt idx="72">
                  <c:v>1.2775470000000001E-2</c:v>
                </c:pt>
                <c:pt idx="73">
                  <c:v>8.7934229999999999E-3</c:v>
                </c:pt>
                <c:pt idx="74">
                  <c:v>5.8289257999999997E-2</c:v>
                </c:pt>
                <c:pt idx="75">
                  <c:v>8.5415490000000007E-3</c:v>
                </c:pt>
                <c:pt idx="76">
                  <c:v>-8.8055963000000001E-2</c:v>
                </c:pt>
                <c:pt idx="77">
                  <c:v>3.4905639999999998E-3</c:v>
                </c:pt>
                <c:pt idx="78">
                  <c:v>-1.5752545999999999E-2</c:v>
                </c:pt>
                <c:pt idx="79">
                  <c:v>2.6544390000000002E-3</c:v>
                </c:pt>
                <c:pt idx="80">
                  <c:v>-4.4944919999999999E-2</c:v>
                </c:pt>
                <c:pt idx="81">
                  <c:v>-1.493177E-2</c:v>
                </c:pt>
                <c:pt idx="82">
                  <c:v>-0.107337945</c:v>
                </c:pt>
                <c:pt idx="83">
                  <c:v>4.5441336999999998E-2</c:v>
                </c:pt>
                <c:pt idx="84">
                  <c:v>-1.927284E-3</c:v>
                </c:pt>
                <c:pt idx="85">
                  <c:v>-7.9464534000000003E-2</c:v>
                </c:pt>
                <c:pt idx="86">
                  <c:v>-4.7740980000000001E-3</c:v>
                </c:pt>
                <c:pt idx="87">
                  <c:v>-2.0821843999999999E-2</c:v>
                </c:pt>
                <c:pt idx="88">
                  <c:v>2.6080835E-2</c:v>
                </c:pt>
                <c:pt idx="89">
                  <c:v>-3.9397406000000003E-2</c:v>
                </c:pt>
                <c:pt idx="90">
                  <c:v>-3.8211522999999997E-2</c:v>
                </c:pt>
                <c:pt idx="91">
                  <c:v>4.1879739999999997E-3</c:v>
                </c:pt>
                <c:pt idx="92">
                  <c:v>1.1926020000000001E-3</c:v>
                </c:pt>
                <c:pt idx="93">
                  <c:v>-5.7336904000000001E-2</c:v>
                </c:pt>
                <c:pt idx="94">
                  <c:v>-2.1280718000000001E-2</c:v>
                </c:pt>
                <c:pt idx="95">
                  <c:v>-7.2368060999999997E-2</c:v>
                </c:pt>
                <c:pt idx="96">
                  <c:v>-1.4763985E-2</c:v>
                </c:pt>
                <c:pt idx="97">
                  <c:v>-0.156378501</c:v>
                </c:pt>
                <c:pt idx="98">
                  <c:v>-4.8095955000000003E-2</c:v>
                </c:pt>
                <c:pt idx="99">
                  <c:v>-4.8579441000000001E-2</c:v>
                </c:pt>
                <c:pt idx="100">
                  <c:v>-6.6730953999999995E-2</c:v>
                </c:pt>
                <c:pt idx="101">
                  <c:v>-2.7231893E-2</c:v>
                </c:pt>
                <c:pt idx="102">
                  <c:v>-4.7730651999999998E-2</c:v>
                </c:pt>
                <c:pt idx="103">
                  <c:v>-5.6812082E-2</c:v>
                </c:pt>
                <c:pt idx="104">
                  <c:v>-1.9624751999999999E-2</c:v>
                </c:pt>
                <c:pt idx="105">
                  <c:v>2.8410202999999998E-2</c:v>
                </c:pt>
                <c:pt idx="106">
                  <c:v>-4.5020668E-2</c:v>
                </c:pt>
                <c:pt idx="107">
                  <c:v>-5.7863907999999999E-2</c:v>
                </c:pt>
                <c:pt idx="108">
                  <c:v>7.6154839999999996E-3</c:v>
                </c:pt>
                <c:pt idx="109">
                  <c:v>2.5042891000000001E-2</c:v>
                </c:pt>
                <c:pt idx="110">
                  <c:v>-4.9058980000000002E-2</c:v>
                </c:pt>
                <c:pt idx="111">
                  <c:v>-1.744872E-3</c:v>
                </c:pt>
                <c:pt idx="112">
                  <c:v>-0.103941597</c:v>
                </c:pt>
                <c:pt idx="113">
                  <c:v>-4.3517161999999998E-2</c:v>
                </c:pt>
                <c:pt idx="114">
                  <c:v>-1.5640952E-2</c:v>
                </c:pt>
                <c:pt idx="115">
                  <c:v>-6.7020869999999998E-3</c:v>
                </c:pt>
                <c:pt idx="116">
                  <c:v>-8.0691690999999996E-2</c:v>
                </c:pt>
                <c:pt idx="117">
                  <c:v>-6.0024529E-2</c:v>
                </c:pt>
                <c:pt idx="118">
                  <c:v>-2.6006445E-2</c:v>
                </c:pt>
                <c:pt idx="119">
                  <c:v>-9.1836000000000001E-3</c:v>
                </c:pt>
                <c:pt idx="120">
                  <c:v>-4.0908222000000001E-2</c:v>
                </c:pt>
                <c:pt idx="121">
                  <c:v>-5.6938408000000003E-2</c:v>
                </c:pt>
                <c:pt idx="122">
                  <c:v>-3.0107772000000001E-2</c:v>
                </c:pt>
                <c:pt idx="123">
                  <c:v>-4.3279929000000002E-2</c:v>
                </c:pt>
                <c:pt idx="124">
                  <c:v>-1.6617301000000001E-2</c:v>
                </c:pt>
                <c:pt idx="125">
                  <c:v>-6.050465E-2</c:v>
                </c:pt>
                <c:pt idx="126">
                  <c:v>-1.9830932999999999E-2</c:v>
                </c:pt>
                <c:pt idx="127">
                  <c:v>-2.1462542000000001E-2</c:v>
                </c:pt>
                <c:pt idx="128">
                  <c:v>-7.0551130000000004E-2</c:v>
                </c:pt>
                <c:pt idx="129">
                  <c:v>-4.6359431E-2</c:v>
                </c:pt>
                <c:pt idx="130">
                  <c:v>-5.7688762999999997E-2</c:v>
                </c:pt>
                <c:pt idx="131">
                  <c:v>-5.9144219999999999E-3</c:v>
                </c:pt>
                <c:pt idx="132">
                  <c:v>1.5377685E-2</c:v>
                </c:pt>
                <c:pt idx="133">
                  <c:v>4.9315759000000001E-2</c:v>
                </c:pt>
                <c:pt idx="134">
                  <c:v>2.3273598E-2</c:v>
                </c:pt>
                <c:pt idx="135">
                  <c:v>0.14464638799999999</c:v>
                </c:pt>
                <c:pt idx="136">
                  <c:v>0.101849062</c:v>
                </c:pt>
                <c:pt idx="137">
                  <c:v>1.0898557E-2</c:v>
                </c:pt>
                <c:pt idx="138">
                  <c:v>-8.3293180000000005E-3</c:v>
                </c:pt>
                <c:pt idx="139">
                  <c:v>-4.0342858000000002E-2</c:v>
                </c:pt>
                <c:pt idx="140">
                  <c:v>-5.2256256000000001E-2</c:v>
                </c:pt>
                <c:pt idx="141">
                  <c:v>-2.3454737E-2</c:v>
                </c:pt>
                <c:pt idx="142">
                  <c:v>-5.2117755000000002E-2</c:v>
                </c:pt>
                <c:pt idx="143">
                  <c:v>-6.1364949000000002E-2</c:v>
                </c:pt>
                <c:pt idx="144">
                  <c:v>-8.0422941999999997E-2</c:v>
                </c:pt>
                <c:pt idx="145">
                  <c:v>-4.1720306999999998E-2</c:v>
                </c:pt>
                <c:pt idx="146">
                  <c:v>-7.8069483999999995E-2</c:v>
                </c:pt>
                <c:pt idx="147">
                  <c:v>-6.1643455999999999E-2</c:v>
                </c:pt>
                <c:pt idx="148">
                  <c:v>-0.114869308</c:v>
                </c:pt>
                <c:pt idx="149">
                  <c:v>-3.7491379999999998E-2</c:v>
                </c:pt>
                <c:pt idx="150">
                  <c:v>-8.8783468000000004E-2</c:v>
                </c:pt>
                <c:pt idx="151">
                  <c:v>-0.103172799</c:v>
                </c:pt>
                <c:pt idx="152">
                  <c:v>-3.2032102E-2</c:v>
                </c:pt>
                <c:pt idx="153">
                  <c:v>-2.2903086999999999E-2</c:v>
                </c:pt>
                <c:pt idx="154">
                  <c:v>-4.2535002000000002E-2</c:v>
                </c:pt>
                <c:pt idx="155">
                  <c:v>-9.4903320000000006E-3</c:v>
                </c:pt>
                <c:pt idx="156">
                  <c:v>-1.6039214E-2</c:v>
                </c:pt>
                <c:pt idx="157">
                  <c:v>4.8152691999999997E-2</c:v>
                </c:pt>
                <c:pt idx="158">
                  <c:v>-1.1530291E-2</c:v>
                </c:pt>
                <c:pt idx="159">
                  <c:v>4.3199474000000002E-2</c:v>
                </c:pt>
                <c:pt idx="160">
                  <c:v>1.3376367E-2</c:v>
                </c:pt>
                <c:pt idx="161">
                  <c:v>9.6917083000000001E-2</c:v>
                </c:pt>
                <c:pt idx="162">
                  <c:v>3.8463957E-2</c:v>
                </c:pt>
                <c:pt idx="163">
                  <c:v>8.0852348000000004E-2</c:v>
                </c:pt>
                <c:pt idx="164">
                  <c:v>4.1747303999999999E-2</c:v>
                </c:pt>
                <c:pt idx="165">
                  <c:v>7.6804766999999996E-2</c:v>
                </c:pt>
                <c:pt idx="166">
                  <c:v>9.0141054999999998E-2</c:v>
                </c:pt>
                <c:pt idx="167">
                  <c:v>7.8339563000000001E-2</c:v>
                </c:pt>
                <c:pt idx="168">
                  <c:v>4.2997747000000003E-2</c:v>
                </c:pt>
                <c:pt idx="169">
                  <c:v>7.8422018999999996E-2</c:v>
                </c:pt>
                <c:pt idx="170">
                  <c:v>0.100780445</c:v>
                </c:pt>
                <c:pt idx="171">
                  <c:v>0.17161900799999999</c:v>
                </c:pt>
                <c:pt idx="172">
                  <c:v>0.171888348</c:v>
                </c:pt>
                <c:pt idx="173">
                  <c:v>0.128199692</c:v>
                </c:pt>
                <c:pt idx="174">
                  <c:v>0.13635002500000001</c:v>
                </c:pt>
                <c:pt idx="175">
                  <c:v>0.17827030699999999</c:v>
                </c:pt>
                <c:pt idx="176">
                  <c:v>0.114796896</c:v>
                </c:pt>
                <c:pt idx="177">
                  <c:v>0.101552401</c:v>
                </c:pt>
                <c:pt idx="178">
                  <c:v>0.13788419099999999</c:v>
                </c:pt>
                <c:pt idx="179">
                  <c:v>0.14741933500000001</c:v>
                </c:pt>
                <c:pt idx="180">
                  <c:v>0.13392675900000001</c:v>
                </c:pt>
                <c:pt idx="181">
                  <c:v>0.18997529499999999</c:v>
                </c:pt>
                <c:pt idx="182">
                  <c:v>0.20722952</c:v>
                </c:pt>
                <c:pt idx="183">
                  <c:v>0.199084386</c:v>
                </c:pt>
                <c:pt idx="184">
                  <c:v>0.23701630300000001</c:v>
                </c:pt>
                <c:pt idx="185">
                  <c:v>0.30396385100000001</c:v>
                </c:pt>
                <c:pt idx="186">
                  <c:v>0.26711503599999997</c:v>
                </c:pt>
                <c:pt idx="187">
                  <c:v>0.28289461100000002</c:v>
                </c:pt>
                <c:pt idx="188">
                  <c:v>0.32984000600000002</c:v>
                </c:pt>
                <c:pt idx="189">
                  <c:v>0.36731848</c:v>
                </c:pt>
                <c:pt idx="190">
                  <c:v>0.41528006699999997</c:v>
                </c:pt>
                <c:pt idx="191">
                  <c:v>0.459711274</c:v>
                </c:pt>
                <c:pt idx="192">
                  <c:v>0.425039799</c:v>
                </c:pt>
                <c:pt idx="193">
                  <c:v>0.527554721</c:v>
                </c:pt>
                <c:pt idx="194">
                  <c:v>0.56052188700000005</c:v>
                </c:pt>
                <c:pt idx="195">
                  <c:v>0.59150802000000002</c:v>
                </c:pt>
                <c:pt idx="196">
                  <c:v>0.65407159199999998</c:v>
                </c:pt>
                <c:pt idx="197">
                  <c:v>0.74623457299999996</c:v>
                </c:pt>
                <c:pt idx="198">
                  <c:v>0.69431884499999996</c:v>
                </c:pt>
                <c:pt idx="199">
                  <c:v>0.72741447999999997</c:v>
                </c:pt>
                <c:pt idx="200">
                  <c:v>0.81533606999999997</c:v>
                </c:pt>
                <c:pt idx="201">
                  <c:v>1.0135677569999999</c:v>
                </c:pt>
                <c:pt idx="202">
                  <c:v>1.076091022</c:v>
                </c:pt>
                <c:pt idx="203">
                  <c:v>1.118747994</c:v>
                </c:pt>
                <c:pt idx="204">
                  <c:v>1.0986108830000001</c:v>
                </c:pt>
                <c:pt idx="205">
                  <c:v>1.089021502</c:v>
                </c:pt>
                <c:pt idx="206">
                  <c:v>1.188248116</c:v>
                </c:pt>
                <c:pt idx="207">
                  <c:v>1.1422676039999999</c:v>
                </c:pt>
                <c:pt idx="208">
                  <c:v>1.154749934</c:v>
                </c:pt>
                <c:pt idx="209">
                  <c:v>1.0875186610000001</c:v>
                </c:pt>
                <c:pt idx="210">
                  <c:v>1.1366198919999999</c:v>
                </c:pt>
                <c:pt idx="211">
                  <c:v>1.2274815370000001</c:v>
                </c:pt>
                <c:pt idx="212">
                  <c:v>1.228074009</c:v>
                </c:pt>
                <c:pt idx="213">
                  <c:v>1.1832020110000001</c:v>
                </c:pt>
                <c:pt idx="214">
                  <c:v>1.219645251</c:v>
                </c:pt>
                <c:pt idx="215">
                  <c:v>1.225231956</c:v>
                </c:pt>
                <c:pt idx="216">
                  <c:v>1.2384597040000001</c:v>
                </c:pt>
                <c:pt idx="217">
                  <c:v>1.2060337539999999</c:v>
                </c:pt>
                <c:pt idx="218">
                  <c:v>1.309191553</c:v>
                </c:pt>
                <c:pt idx="219">
                  <c:v>1.331373852</c:v>
                </c:pt>
                <c:pt idx="220">
                  <c:v>1.330907675</c:v>
                </c:pt>
                <c:pt idx="221">
                  <c:v>1.3264438709999999</c:v>
                </c:pt>
                <c:pt idx="222">
                  <c:v>1.329674861</c:v>
                </c:pt>
                <c:pt idx="223">
                  <c:v>1.384194849</c:v>
                </c:pt>
                <c:pt idx="224">
                  <c:v>1.165733431</c:v>
                </c:pt>
                <c:pt idx="225">
                  <c:v>1.149153404</c:v>
                </c:pt>
                <c:pt idx="226">
                  <c:v>1.141818247</c:v>
                </c:pt>
                <c:pt idx="227">
                  <c:v>1.1964466739999999</c:v>
                </c:pt>
                <c:pt idx="228">
                  <c:v>1.260833385</c:v>
                </c:pt>
                <c:pt idx="229">
                  <c:v>1.176522453</c:v>
                </c:pt>
                <c:pt idx="230">
                  <c:v>1.3472746680000001</c:v>
                </c:pt>
                <c:pt idx="231">
                  <c:v>1.423834692</c:v>
                </c:pt>
                <c:pt idx="232">
                  <c:v>1.4737623870000001</c:v>
                </c:pt>
                <c:pt idx="233">
                  <c:v>1.4197795129999999</c:v>
                </c:pt>
                <c:pt idx="234">
                  <c:v>1.4695835719999999</c:v>
                </c:pt>
                <c:pt idx="235">
                  <c:v>1.4820189589999999</c:v>
                </c:pt>
                <c:pt idx="236">
                  <c:v>1.4259438760000001</c:v>
                </c:pt>
                <c:pt idx="237">
                  <c:v>1.476520066</c:v>
                </c:pt>
                <c:pt idx="238">
                  <c:v>1.502304276</c:v>
                </c:pt>
                <c:pt idx="239">
                  <c:v>1.5906151770000001</c:v>
                </c:pt>
                <c:pt idx="240">
                  <c:v>1.511034478</c:v>
                </c:pt>
                <c:pt idx="241">
                  <c:v>1.5740238879999999</c:v>
                </c:pt>
                <c:pt idx="242">
                  <c:v>1.5495344929999999</c:v>
                </c:pt>
                <c:pt idx="243">
                  <c:v>1.533143868</c:v>
                </c:pt>
                <c:pt idx="244">
                  <c:v>1.5539156190000001</c:v>
                </c:pt>
                <c:pt idx="245">
                  <c:v>1.54916835</c:v>
                </c:pt>
                <c:pt idx="246">
                  <c:v>1.6075344220000001</c:v>
                </c:pt>
                <c:pt idx="247">
                  <c:v>1.577765021</c:v>
                </c:pt>
                <c:pt idx="248">
                  <c:v>1.632305619</c:v>
                </c:pt>
                <c:pt idx="249">
                  <c:v>1.604146512</c:v>
                </c:pt>
                <c:pt idx="250">
                  <c:v>1.603155656</c:v>
                </c:pt>
                <c:pt idx="251">
                  <c:v>1.586436322</c:v>
                </c:pt>
                <c:pt idx="252">
                  <c:v>1.6283227520000001</c:v>
                </c:pt>
                <c:pt idx="253">
                  <c:v>1.653879951</c:v>
                </c:pt>
                <c:pt idx="254">
                  <c:v>1.6493628140000001</c:v>
                </c:pt>
                <c:pt idx="255">
                  <c:v>1.637392645</c:v>
                </c:pt>
                <c:pt idx="256">
                  <c:v>1.601665707</c:v>
                </c:pt>
                <c:pt idx="257">
                  <c:v>1.703749073</c:v>
                </c:pt>
                <c:pt idx="258">
                  <c:v>1.610149523</c:v>
                </c:pt>
                <c:pt idx="259">
                  <c:v>1.6173311269999999</c:v>
                </c:pt>
                <c:pt idx="260">
                  <c:v>1.62067625</c:v>
                </c:pt>
                <c:pt idx="261">
                  <c:v>1.6074130760000001</c:v>
                </c:pt>
                <c:pt idx="262">
                  <c:v>1.582245535</c:v>
                </c:pt>
                <c:pt idx="263">
                  <c:v>1.636925411</c:v>
                </c:pt>
                <c:pt idx="264">
                  <c:v>1.6300762980000001</c:v>
                </c:pt>
                <c:pt idx="265">
                  <c:v>1.5660645710000001</c:v>
                </c:pt>
                <c:pt idx="266">
                  <c:v>1.583429625</c:v>
                </c:pt>
                <c:pt idx="267">
                  <c:v>1.5978149020000001</c:v>
                </c:pt>
                <c:pt idx="268">
                  <c:v>1.640103466</c:v>
                </c:pt>
                <c:pt idx="269">
                  <c:v>1.595598388</c:v>
                </c:pt>
                <c:pt idx="270">
                  <c:v>1.643625385</c:v>
                </c:pt>
                <c:pt idx="271">
                  <c:v>1.6472306640000001</c:v>
                </c:pt>
                <c:pt idx="272">
                  <c:v>1.6241744769999999</c:v>
                </c:pt>
                <c:pt idx="273">
                  <c:v>1.602727944</c:v>
                </c:pt>
                <c:pt idx="274">
                  <c:v>1.632657528</c:v>
                </c:pt>
                <c:pt idx="275">
                  <c:v>1.641240018</c:v>
                </c:pt>
                <c:pt idx="276">
                  <c:v>1.6232337590000001</c:v>
                </c:pt>
                <c:pt idx="277">
                  <c:v>1.618961079</c:v>
                </c:pt>
                <c:pt idx="278">
                  <c:v>1.609058943</c:v>
                </c:pt>
                <c:pt idx="279">
                  <c:v>1.6052366170000001</c:v>
                </c:pt>
                <c:pt idx="280">
                  <c:v>1.6413132450000001</c:v>
                </c:pt>
                <c:pt idx="281">
                  <c:v>1.650817421</c:v>
                </c:pt>
                <c:pt idx="282">
                  <c:v>1.6321359390000001</c:v>
                </c:pt>
                <c:pt idx="283">
                  <c:v>1.6700669239999999</c:v>
                </c:pt>
                <c:pt idx="284">
                  <c:v>1.659522237</c:v>
                </c:pt>
                <c:pt idx="285">
                  <c:v>1.680864304</c:v>
                </c:pt>
                <c:pt idx="286">
                  <c:v>1.680904103</c:v>
                </c:pt>
                <c:pt idx="287">
                  <c:v>1.6755633089999999</c:v>
                </c:pt>
                <c:pt idx="288">
                  <c:v>1.622204209</c:v>
                </c:pt>
                <c:pt idx="289">
                  <c:v>1.6879583520000001</c:v>
                </c:pt>
                <c:pt idx="290">
                  <c:v>1.600844685</c:v>
                </c:pt>
                <c:pt idx="291">
                  <c:v>1.6999923100000001</c:v>
                </c:pt>
                <c:pt idx="292">
                  <c:v>1.659091764</c:v>
                </c:pt>
                <c:pt idx="293">
                  <c:v>1.587194065</c:v>
                </c:pt>
                <c:pt idx="294">
                  <c:v>1.569299198</c:v>
                </c:pt>
                <c:pt idx="295">
                  <c:v>1.6632148259999999</c:v>
                </c:pt>
                <c:pt idx="296">
                  <c:v>1.6433561590000001</c:v>
                </c:pt>
                <c:pt idx="297">
                  <c:v>1.627628683</c:v>
                </c:pt>
                <c:pt idx="298">
                  <c:v>1.6068580530000001</c:v>
                </c:pt>
                <c:pt idx="299">
                  <c:v>1.662400318</c:v>
                </c:pt>
                <c:pt idx="300">
                  <c:v>1.624982301</c:v>
                </c:pt>
                <c:pt idx="301">
                  <c:v>1.6098312130000001</c:v>
                </c:pt>
                <c:pt idx="302">
                  <c:v>1.6321069829999999</c:v>
                </c:pt>
                <c:pt idx="303">
                  <c:v>1.5748161300000001</c:v>
                </c:pt>
                <c:pt idx="304">
                  <c:v>1.684022693</c:v>
                </c:pt>
                <c:pt idx="305">
                  <c:v>1.6812158829999999</c:v>
                </c:pt>
                <c:pt idx="306">
                  <c:v>1.6818039360000001</c:v>
                </c:pt>
                <c:pt idx="307">
                  <c:v>1.6385614850000001</c:v>
                </c:pt>
                <c:pt idx="308">
                  <c:v>1.6034329919999999</c:v>
                </c:pt>
                <c:pt idx="309">
                  <c:v>1.6290158779999999</c:v>
                </c:pt>
                <c:pt idx="310">
                  <c:v>1.667602746</c:v>
                </c:pt>
                <c:pt idx="311">
                  <c:v>1.6638911940000001</c:v>
                </c:pt>
                <c:pt idx="312">
                  <c:v>1.624359294</c:v>
                </c:pt>
                <c:pt idx="313">
                  <c:v>1.6879465680000001</c:v>
                </c:pt>
                <c:pt idx="314">
                  <c:v>1.629271541</c:v>
                </c:pt>
                <c:pt idx="315">
                  <c:v>1.648905928</c:v>
                </c:pt>
                <c:pt idx="316">
                  <c:v>1.668394929</c:v>
                </c:pt>
                <c:pt idx="317">
                  <c:v>1.7076513769999999</c:v>
                </c:pt>
                <c:pt idx="318">
                  <c:v>1.6754985979999999</c:v>
                </c:pt>
                <c:pt idx="319">
                  <c:v>1.608488165</c:v>
                </c:pt>
                <c:pt idx="320">
                  <c:v>1.6087543520000001</c:v>
                </c:pt>
                <c:pt idx="321">
                  <c:v>1.634245019</c:v>
                </c:pt>
                <c:pt idx="322">
                  <c:v>1.6853811480000001</c:v>
                </c:pt>
                <c:pt idx="323">
                  <c:v>1.662795405</c:v>
                </c:pt>
                <c:pt idx="324">
                  <c:v>1.724776943</c:v>
                </c:pt>
                <c:pt idx="325">
                  <c:v>1.65437401</c:v>
                </c:pt>
                <c:pt idx="326">
                  <c:v>1.6941296260000001</c:v>
                </c:pt>
                <c:pt idx="327">
                  <c:v>1.6499236559999999</c:v>
                </c:pt>
                <c:pt idx="328">
                  <c:v>1.539699725</c:v>
                </c:pt>
                <c:pt idx="329">
                  <c:v>1.6053961960000001</c:v>
                </c:pt>
                <c:pt idx="330">
                  <c:v>1.6480460189999999</c:v>
                </c:pt>
                <c:pt idx="331">
                  <c:v>1.63614645</c:v>
                </c:pt>
                <c:pt idx="332">
                  <c:v>1.659739444</c:v>
                </c:pt>
                <c:pt idx="333">
                  <c:v>1.6740540260000001</c:v>
                </c:pt>
                <c:pt idx="334">
                  <c:v>1.65512408</c:v>
                </c:pt>
                <c:pt idx="335">
                  <c:v>1.6802734420000001</c:v>
                </c:pt>
                <c:pt idx="336">
                  <c:v>1.685944415</c:v>
                </c:pt>
                <c:pt idx="337">
                  <c:v>1.673233091</c:v>
                </c:pt>
                <c:pt idx="338">
                  <c:v>1.661411164</c:v>
                </c:pt>
                <c:pt idx="339">
                  <c:v>1.638713404</c:v>
                </c:pt>
                <c:pt idx="340">
                  <c:v>1.6610533730000001</c:v>
                </c:pt>
                <c:pt idx="341">
                  <c:v>1.5775570940000001</c:v>
                </c:pt>
                <c:pt idx="342">
                  <c:v>1.5835260710000001</c:v>
                </c:pt>
                <c:pt idx="343">
                  <c:v>1.5911825509999999</c:v>
                </c:pt>
                <c:pt idx="344">
                  <c:v>1.6090022070000001</c:v>
                </c:pt>
                <c:pt idx="345">
                  <c:v>1.6088770800000001</c:v>
                </c:pt>
                <c:pt idx="346">
                  <c:v>1.5830119570000001</c:v>
                </c:pt>
                <c:pt idx="347">
                  <c:v>1.56582037</c:v>
                </c:pt>
                <c:pt idx="348">
                  <c:v>1.6083755019999999</c:v>
                </c:pt>
                <c:pt idx="349">
                  <c:v>1.5625804409999999</c:v>
                </c:pt>
                <c:pt idx="350">
                  <c:v>1.571017487</c:v>
                </c:pt>
                <c:pt idx="351">
                  <c:v>1.557452219</c:v>
                </c:pt>
                <c:pt idx="352">
                  <c:v>1.5808558420000001</c:v>
                </c:pt>
                <c:pt idx="353">
                  <c:v>1.601174479</c:v>
                </c:pt>
                <c:pt idx="354">
                  <c:v>1.6523052330000001</c:v>
                </c:pt>
                <c:pt idx="355">
                  <c:v>1.6272270959999999</c:v>
                </c:pt>
                <c:pt idx="356">
                  <c:v>1.616941473</c:v>
                </c:pt>
                <c:pt idx="357">
                  <c:v>1.5781396510000001</c:v>
                </c:pt>
                <c:pt idx="358">
                  <c:v>1.6642868740000001</c:v>
                </c:pt>
                <c:pt idx="359">
                  <c:v>1.6479358449999999</c:v>
                </c:pt>
                <c:pt idx="360">
                  <c:v>1.6443045060000001</c:v>
                </c:pt>
                <c:pt idx="361">
                  <c:v>1.66284104</c:v>
                </c:pt>
                <c:pt idx="362">
                  <c:v>1.654786163</c:v>
                </c:pt>
                <c:pt idx="363">
                  <c:v>1.659899292</c:v>
                </c:pt>
                <c:pt idx="364">
                  <c:v>1.6418116460000001</c:v>
                </c:pt>
                <c:pt idx="365">
                  <c:v>1.6468792240000001</c:v>
                </c:pt>
                <c:pt idx="366">
                  <c:v>1.686388354</c:v>
                </c:pt>
                <c:pt idx="367">
                  <c:v>1.680162202</c:v>
                </c:pt>
                <c:pt idx="368">
                  <c:v>1.6502061699999999</c:v>
                </c:pt>
                <c:pt idx="369">
                  <c:v>1.6832308490000001</c:v>
                </c:pt>
                <c:pt idx="370">
                  <c:v>1.5777244189999999</c:v>
                </c:pt>
                <c:pt idx="371">
                  <c:v>1.6635580800000001</c:v>
                </c:pt>
                <c:pt idx="372">
                  <c:v>1.573536161</c:v>
                </c:pt>
                <c:pt idx="373">
                  <c:v>1.567664401</c:v>
                </c:pt>
                <c:pt idx="374">
                  <c:v>1.5460217620000001</c:v>
                </c:pt>
                <c:pt idx="375">
                  <c:v>1.5467531640000001</c:v>
                </c:pt>
                <c:pt idx="376">
                  <c:v>1.5624122149999999</c:v>
                </c:pt>
                <c:pt idx="377">
                  <c:v>1.5545894119999999</c:v>
                </c:pt>
                <c:pt idx="378">
                  <c:v>1.5428933899999999</c:v>
                </c:pt>
                <c:pt idx="379">
                  <c:v>1.5928166029999999</c:v>
                </c:pt>
                <c:pt idx="380">
                  <c:v>1.553744043</c:v>
                </c:pt>
                <c:pt idx="381">
                  <c:v>1.566657076</c:v>
                </c:pt>
                <c:pt idx="382">
                  <c:v>1.5913986099999999</c:v>
                </c:pt>
                <c:pt idx="383">
                  <c:v>1.617636954</c:v>
                </c:pt>
                <c:pt idx="384">
                  <c:v>1.6118339159999999</c:v>
                </c:pt>
                <c:pt idx="385">
                  <c:v>1.6367035510000001</c:v>
                </c:pt>
                <c:pt idx="386">
                  <c:v>1.62788697</c:v>
                </c:pt>
                <c:pt idx="387">
                  <c:v>1.533655534</c:v>
                </c:pt>
                <c:pt idx="388">
                  <c:v>1.5362265070000001</c:v>
                </c:pt>
                <c:pt idx="389">
                  <c:v>1.4975675070000001</c:v>
                </c:pt>
                <c:pt idx="390">
                  <c:v>1.553983656</c:v>
                </c:pt>
                <c:pt idx="391">
                  <c:v>1.490933777</c:v>
                </c:pt>
                <c:pt idx="392">
                  <c:v>1.513221173</c:v>
                </c:pt>
                <c:pt idx="393">
                  <c:v>1.4877659990000001</c:v>
                </c:pt>
                <c:pt idx="394">
                  <c:v>1.518082223</c:v>
                </c:pt>
                <c:pt idx="395">
                  <c:v>1.470092492</c:v>
                </c:pt>
                <c:pt idx="396">
                  <c:v>1.4508183779999999</c:v>
                </c:pt>
                <c:pt idx="397">
                  <c:v>1.485381759</c:v>
                </c:pt>
                <c:pt idx="398">
                  <c:v>1.418308203</c:v>
                </c:pt>
                <c:pt idx="399">
                  <c:v>1.327462082</c:v>
                </c:pt>
                <c:pt idx="400">
                  <c:v>1.376534696</c:v>
                </c:pt>
                <c:pt idx="401">
                  <c:v>1.402870413</c:v>
                </c:pt>
                <c:pt idx="402">
                  <c:v>1.3686859499999999</c:v>
                </c:pt>
                <c:pt idx="403">
                  <c:v>1.4642508700000001</c:v>
                </c:pt>
                <c:pt idx="404">
                  <c:v>1.3833248090000001</c:v>
                </c:pt>
                <c:pt idx="405">
                  <c:v>1.380284383</c:v>
                </c:pt>
                <c:pt idx="406">
                  <c:v>1.371266885</c:v>
                </c:pt>
                <c:pt idx="407">
                  <c:v>1.3754105350000001</c:v>
                </c:pt>
                <c:pt idx="408">
                  <c:v>1.3141976550000001</c:v>
                </c:pt>
                <c:pt idx="409">
                  <c:v>1.338314776</c:v>
                </c:pt>
                <c:pt idx="410">
                  <c:v>1.366010878</c:v>
                </c:pt>
                <c:pt idx="411">
                  <c:v>1.3195668089999999</c:v>
                </c:pt>
                <c:pt idx="412">
                  <c:v>1.300494708</c:v>
                </c:pt>
                <c:pt idx="413">
                  <c:v>1.31038666</c:v>
                </c:pt>
                <c:pt idx="414">
                  <c:v>1.289846496</c:v>
                </c:pt>
                <c:pt idx="415">
                  <c:v>1.2854454209999999</c:v>
                </c:pt>
                <c:pt idx="416">
                  <c:v>1.256178582</c:v>
                </c:pt>
                <c:pt idx="417">
                  <c:v>1.2815445059999999</c:v>
                </c:pt>
                <c:pt idx="418">
                  <c:v>1.19186668</c:v>
                </c:pt>
                <c:pt idx="419">
                  <c:v>1.183121154</c:v>
                </c:pt>
                <c:pt idx="420">
                  <c:v>1.1787284840000001</c:v>
                </c:pt>
                <c:pt idx="421">
                  <c:v>1.1722010140000001</c:v>
                </c:pt>
                <c:pt idx="422">
                  <c:v>1.197212105</c:v>
                </c:pt>
                <c:pt idx="423">
                  <c:v>1.022403409</c:v>
                </c:pt>
                <c:pt idx="424">
                  <c:v>-2.8537855000000001E-2</c:v>
                </c:pt>
                <c:pt idx="425">
                  <c:v>-6.6995514000000006E-2</c:v>
                </c:pt>
                <c:pt idx="426">
                  <c:v>-3.8373925000000003E-2</c:v>
                </c:pt>
                <c:pt idx="427">
                  <c:v>4.4256832000000003E-2</c:v>
                </c:pt>
                <c:pt idx="428">
                  <c:v>1.1526576509999999</c:v>
                </c:pt>
                <c:pt idx="429">
                  <c:v>1.1781462119999999</c:v>
                </c:pt>
                <c:pt idx="430">
                  <c:v>1.350136131</c:v>
                </c:pt>
                <c:pt idx="431">
                  <c:v>1.3107391859999999</c:v>
                </c:pt>
                <c:pt idx="432">
                  <c:v>1.285110083</c:v>
                </c:pt>
                <c:pt idx="433">
                  <c:v>1.1986550540000001</c:v>
                </c:pt>
                <c:pt idx="434">
                  <c:v>1.191556662</c:v>
                </c:pt>
                <c:pt idx="435">
                  <c:v>1.1315057129999999</c:v>
                </c:pt>
                <c:pt idx="436">
                  <c:v>1.0630394999999999</c:v>
                </c:pt>
                <c:pt idx="437">
                  <c:v>1.0389632360000001</c:v>
                </c:pt>
                <c:pt idx="438">
                  <c:v>1.04048049</c:v>
                </c:pt>
                <c:pt idx="439">
                  <c:v>1.045582996</c:v>
                </c:pt>
                <c:pt idx="440">
                  <c:v>0.96551707200000003</c:v>
                </c:pt>
                <c:pt idx="441">
                  <c:v>1.0236070799999999</c:v>
                </c:pt>
                <c:pt idx="442">
                  <c:v>0.93861611899999997</c:v>
                </c:pt>
                <c:pt idx="443">
                  <c:v>0.93104410299999996</c:v>
                </c:pt>
                <c:pt idx="444">
                  <c:v>0.86178060499999998</c:v>
                </c:pt>
                <c:pt idx="445">
                  <c:v>0.856524587</c:v>
                </c:pt>
                <c:pt idx="446">
                  <c:v>0.90131274900000002</c:v>
                </c:pt>
                <c:pt idx="447">
                  <c:v>0.87479301300000001</c:v>
                </c:pt>
                <c:pt idx="448">
                  <c:v>0.73103810499999999</c:v>
                </c:pt>
                <c:pt idx="449">
                  <c:v>0.80224866800000005</c:v>
                </c:pt>
                <c:pt idx="450">
                  <c:v>0.79102768800000001</c:v>
                </c:pt>
                <c:pt idx="451">
                  <c:v>0.76319907399999998</c:v>
                </c:pt>
                <c:pt idx="452">
                  <c:v>0.69845206000000004</c:v>
                </c:pt>
                <c:pt idx="453">
                  <c:v>0.67224489700000001</c:v>
                </c:pt>
                <c:pt idx="454">
                  <c:v>0.72844321400000001</c:v>
                </c:pt>
                <c:pt idx="455">
                  <c:v>0.66804612600000002</c:v>
                </c:pt>
                <c:pt idx="456">
                  <c:v>0.64092292699999998</c:v>
                </c:pt>
                <c:pt idx="457">
                  <c:v>0.58992457399999998</c:v>
                </c:pt>
                <c:pt idx="458">
                  <c:v>0.55782258100000004</c:v>
                </c:pt>
                <c:pt idx="459">
                  <c:v>0.58542392099999996</c:v>
                </c:pt>
                <c:pt idx="460">
                  <c:v>0.55982136800000004</c:v>
                </c:pt>
                <c:pt idx="461">
                  <c:v>0.58673867400000002</c:v>
                </c:pt>
                <c:pt idx="462">
                  <c:v>0.52705691600000004</c:v>
                </c:pt>
                <c:pt idx="463">
                  <c:v>0.493812731</c:v>
                </c:pt>
                <c:pt idx="464">
                  <c:v>0.44966338700000003</c:v>
                </c:pt>
                <c:pt idx="465">
                  <c:v>0.26351904300000001</c:v>
                </c:pt>
                <c:pt idx="466">
                  <c:v>0.22822082899999999</c:v>
                </c:pt>
                <c:pt idx="467">
                  <c:v>0.22237764199999999</c:v>
                </c:pt>
                <c:pt idx="468">
                  <c:v>0.25744998099999999</c:v>
                </c:pt>
                <c:pt idx="469">
                  <c:v>0.22117251199999999</c:v>
                </c:pt>
                <c:pt idx="470">
                  <c:v>0.185713508</c:v>
                </c:pt>
                <c:pt idx="471">
                  <c:v>0.14448984500000001</c:v>
                </c:pt>
                <c:pt idx="472">
                  <c:v>0.23378642999999999</c:v>
                </c:pt>
                <c:pt idx="473">
                  <c:v>0.33527849599999998</c:v>
                </c:pt>
                <c:pt idx="474">
                  <c:v>0.24491464199999999</c:v>
                </c:pt>
                <c:pt idx="475">
                  <c:v>0.229159537</c:v>
                </c:pt>
                <c:pt idx="476">
                  <c:v>0.22822052300000001</c:v>
                </c:pt>
                <c:pt idx="477">
                  <c:v>0.28419851699999998</c:v>
                </c:pt>
                <c:pt idx="478">
                  <c:v>0.25890025300000002</c:v>
                </c:pt>
                <c:pt idx="479">
                  <c:v>0.21261528099999999</c:v>
                </c:pt>
                <c:pt idx="480">
                  <c:v>0.112165375</c:v>
                </c:pt>
                <c:pt idx="481">
                  <c:v>0.22248014099999999</c:v>
                </c:pt>
                <c:pt idx="482">
                  <c:v>0.216586853</c:v>
                </c:pt>
                <c:pt idx="483">
                  <c:v>0.26732757000000001</c:v>
                </c:pt>
                <c:pt idx="484">
                  <c:v>0.215469155</c:v>
                </c:pt>
                <c:pt idx="485">
                  <c:v>0.14815634999999999</c:v>
                </c:pt>
                <c:pt idx="486">
                  <c:v>0.100540334</c:v>
                </c:pt>
                <c:pt idx="487">
                  <c:v>0.12908935099999999</c:v>
                </c:pt>
                <c:pt idx="488">
                  <c:v>8.3036030999999996E-2</c:v>
                </c:pt>
                <c:pt idx="489">
                  <c:v>5.5346516999999998E-2</c:v>
                </c:pt>
                <c:pt idx="490">
                  <c:v>8.9087410000000006E-2</c:v>
                </c:pt>
                <c:pt idx="491">
                  <c:v>7.7522770000000001E-3</c:v>
                </c:pt>
                <c:pt idx="492">
                  <c:v>5.3902867E-2</c:v>
                </c:pt>
                <c:pt idx="493">
                  <c:v>3.6937187000000003E-2</c:v>
                </c:pt>
                <c:pt idx="494">
                  <c:v>3.0201108000000001E-2</c:v>
                </c:pt>
                <c:pt idx="495">
                  <c:v>6.5081542000000006E-2</c:v>
                </c:pt>
                <c:pt idx="496">
                  <c:v>7.9225980000000001E-2</c:v>
                </c:pt>
                <c:pt idx="497">
                  <c:v>0.16554687400000001</c:v>
                </c:pt>
                <c:pt idx="498">
                  <c:v>8.0728369999999994E-2</c:v>
                </c:pt>
                <c:pt idx="499">
                  <c:v>7.3158434999999994E-2</c:v>
                </c:pt>
                <c:pt idx="500">
                  <c:v>8.1487824E-2</c:v>
                </c:pt>
                <c:pt idx="501">
                  <c:v>0.108050918</c:v>
                </c:pt>
                <c:pt idx="502">
                  <c:v>0.116860781</c:v>
                </c:pt>
                <c:pt idx="503">
                  <c:v>0.138330279</c:v>
                </c:pt>
                <c:pt idx="504">
                  <c:v>-2.2651114999999999E-2</c:v>
                </c:pt>
                <c:pt idx="505">
                  <c:v>3.7569482000000001E-2</c:v>
                </c:pt>
                <c:pt idx="506">
                  <c:v>4.1038915000000002E-2</c:v>
                </c:pt>
                <c:pt idx="507">
                  <c:v>3.3199050000000002E-3</c:v>
                </c:pt>
                <c:pt idx="508">
                  <c:v>8.6819730000000008E-3</c:v>
                </c:pt>
                <c:pt idx="509">
                  <c:v>4.3633586000000002E-2</c:v>
                </c:pt>
                <c:pt idx="510">
                  <c:v>1.8589549E-2</c:v>
                </c:pt>
                <c:pt idx="511">
                  <c:v>6.8255571000000001E-2</c:v>
                </c:pt>
                <c:pt idx="512">
                  <c:v>6.6233432999999994E-2</c:v>
                </c:pt>
                <c:pt idx="513">
                  <c:v>8.2152288000000004E-2</c:v>
                </c:pt>
                <c:pt idx="514">
                  <c:v>3.8081321000000001E-2</c:v>
                </c:pt>
                <c:pt idx="515">
                  <c:v>-4.0097275000000002E-2</c:v>
                </c:pt>
                <c:pt idx="516">
                  <c:v>-1.8465967999999999E-2</c:v>
                </c:pt>
                <c:pt idx="517">
                  <c:v>9.5145899999999999E-3</c:v>
                </c:pt>
                <c:pt idx="518">
                  <c:v>-2.0258067000000001E-2</c:v>
                </c:pt>
                <c:pt idx="519">
                  <c:v>2.5462129999999999E-3</c:v>
                </c:pt>
                <c:pt idx="520">
                  <c:v>-1.8683228E-2</c:v>
                </c:pt>
                <c:pt idx="521">
                  <c:v>-3.8681102000000002E-2</c:v>
                </c:pt>
                <c:pt idx="522">
                  <c:v>4.3543389999999996E-3</c:v>
                </c:pt>
                <c:pt idx="523">
                  <c:v>1.3633151E-2</c:v>
                </c:pt>
                <c:pt idx="524">
                  <c:v>1.516375E-2</c:v>
                </c:pt>
                <c:pt idx="525">
                  <c:v>-3.9823859000000003E-2</c:v>
                </c:pt>
                <c:pt idx="526">
                  <c:v>-3.9762222999999999E-2</c:v>
                </c:pt>
                <c:pt idx="527">
                  <c:v>-1.5646981000000001E-2</c:v>
                </c:pt>
                <c:pt idx="528">
                  <c:v>1.3736033999999999E-2</c:v>
                </c:pt>
                <c:pt idx="529">
                  <c:v>-8.6541459000000001E-2</c:v>
                </c:pt>
                <c:pt idx="530">
                  <c:v>-8.4730081999999998E-2</c:v>
                </c:pt>
                <c:pt idx="531">
                  <c:v>-1.9471067000000002E-2</c:v>
                </c:pt>
                <c:pt idx="532">
                  <c:v>-5.5898312999999998E-2</c:v>
                </c:pt>
                <c:pt idx="533">
                  <c:v>-4.9762344E-2</c:v>
                </c:pt>
                <c:pt idx="534">
                  <c:v>-4.2822777999999999E-2</c:v>
                </c:pt>
                <c:pt idx="535">
                  <c:v>-6.7521021000000001E-2</c:v>
                </c:pt>
                <c:pt idx="536">
                  <c:v>-1.1860479E-2</c:v>
                </c:pt>
                <c:pt idx="537">
                  <c:v>2.7922840000000001E-2</c:v>
                </c:pt>
                <c:pt idx="538">
                  <c:v>-2.2686299E-2</c:v>
                </c:pt>
                <c:pt idx="539">
                  <c:v>-3.3130290999999999E-2</c:v>
                </c:pt>
                <c:pt idx="540">
                  <c:v>-2.3855533000000002E-2</c:v>
                </c:pt>
                <c:pt idx="541">
                  <c:v>-5.1618580000000001E-3</c:v>
                </c:pt>
                <c:pt idx="542">
                  <c:v>-3.7078629000000002E-2</c:v>
                </c:pt>
                <c:pt idx="543">
                  <c:v>-3.3541299999999999E-3</c:v>
                </c:pt>
                <c:pt idx="544">
                  <c:v>-1.6771390000000001E-2</c:v>
                </c:pt>
                <c:pt idx="545">
                  <c:v>-3.8133727999999999E-2</c:v>
                </c:pt>
                <c:pt idx="546">
                  <c:v>-7.8531355999999997E-2</c:v>
                </c:pt>
                <c:pt idx="547">
                  <c:v>-4.2036772E-2</c:v>
                </c:pt>
                <c:pt idx="548">
                  <c:v>4.7280214000000001E-2</c:v>
                </c:pt>
                <c:pt idx="549">
                  <c:v>-4.5047273999999998E-2</c:v>
                </c:pt>
                <c:pt idx="550">
                  <c:v>1.9349307999999999E-2</c:v>
                </c:pt>
                <c:pt idx="551">
                  <c:v>1.3278325000000001E-2</c:v>
                </c:pt>
                <c:pt idx="552">
                  <c:v>1.2713072000000001E-2</c:v>
                </c:pt>
                <c:pt idx="553">
                  <c:v>2.8311130000000001E-3</c:v>
                </c:pt>
                <c:pt idx="554">
                  <c:v>-3.9538467000000001E-2</c:v>
                </c:pt>
                <c:pt idx="555">
                  <c:v>-6.3660000999999994E-2</c:v>
                </c:pt>
                <c:pt idx="556">
                  <c:v>-9.8534380000000005E-2</c:v>
                </c:pt>
                <c:pt idx="557">
                  <c:v>-1.9751131000000002E-2</c:v>
                </c:pt>
                <c:pt idx="558">
                  <c:v>1.6576224000000001E-2</c:v>
                </c:pt>
                <c:pt idx="559">
                  <c:v>-6.3041740999999998E-2</c:v>
                </c:pt>
                <c:pt idx="560">
                  <c:v>-9.7315627000000002E-2</c:v>
                </c:pt>
                <c:pt idx="561">
                  <c:v>-0.133953077</c:v>
                </c:pt>
                <c:pt idx="562">
                  <c:v>-0.13547577</c:v>
                </c:pt>
                <c:pt idx="563">
                  <c:v>-0.134741466</c:v>
                </c:pt>
                <c:pt idx="564">
                  <c:v>5.6843744000000002E-2</c:v>
                </c:pt>
                <c:pt idx="565">
                  <c:v>7.4401420999999995E-2</c:v>
                </c:pt>
                <c:pt idx="566">
                  <c:v>1.9811661000000001E-2</c:v>
                </c:pt>
                <c:pt idx="567">
                  <c:v>3.8936301E-2</c:v>
                </c:pt>
                <c:pt idx="568">
                  <c:v>3.7504790000000003E-2</c:v>
                </c:pt>
                <c:pt idx="569">
                  <c:v>-7.3677129999999997E-3</c:v>
                </c:pt>
                <c:pt idx="570">
                  <c:v>-3.827338E-3</c:v>
                </c:pt>
                <c:pt idx="571">
                  <c:v>-3.0088195000000002E-2</c:v>
                </c:pt>
                <c:pt idx="572">
                  <c:v>2.7695805E-2</c:v>
                </c:pt>
                <c:pt idx="573">
                  <c:v>1.947339E-3</c:v>
                </c:pt>
                <c:pt idx="574">
                  <c:v>-3.6962729999999999E-3</c:v>
                </c:pt>
                <c:pt idx="575">
                  <c:v>-7.0258439999999998E-3</c:v>
                </c:pt>
                <c:pt idx="576">
                  <c:v>6.2428552999999998E-2</c:v>
                </c:pt>
                <c:pt idx="577">
                  <c:v>8.6536679000000005E-2</c:v>
                </c:pt>
                <c:pt idx="578">
                  <c:v>3.3431362999999999E-2</c:v>
                </c:pt>
                <c:pt idx="579">
                  <c:v>7.1868039999999994E-2</c:v>
                </c:pt>
                <c:pt idx="580">
                  <c:v>5.7511281999999997E-2</c:v>
                </c:pt>
                <c:pt idx="581">
                  <c:v>8.1178607999999999E-2</c:v>
                </c:pt>
                <c:pt idx="582">
                  <c:v>5.8310529999999999E-2</c:v>
                </c:pt>
                <c:pt idx="583">
                  <c:v>7.3394930999999997E-2</c:v>
                </c:pt>
                <c:pt idx="584">
                  <c:v>6.3767755999999995E-2</c:v>
                </c:pt>
                <c:pt idx="585">
                  <c:v>5.7235225000000001E-2</c:v>
                </c:pt>
                <c:pt idx="586">
                  <c:v>4.1416227999999999E-2</c:v>
                </c:pt>
                <c:pt idx="587">
                  <c:v>5.8540229999999999E-3</c:v>
                </c:pt>
                <c:pt idx="588">
                  <c:v>0.13704719800000001</c:v>
                </c:pt>
                <c:pt idx="589">
                  <c:v>8.3202244999999994E-2</c:v>
                </c:pt>
                <c:pt idx="590">
                  <c:v>8.9153307000000001E-2</c:v>
                </c:pt>
                <c:pt idx="591">
                  <c:v>3.8126880000000002E-2</c:v>
                </c:pt>
                <c:pt idx="592">
                  <c:v>2.3204219000000002E-2</c:v>
                </c:pt>
                <c:pt idx="593">
                  <c:v>0.108344236</c:v>
                </c:pt>
                <c:pt idx="594">
                  <c:v>8.8806807000000001E-2</c:v>
                </c:pt>
                <c:pt idx="595">
                  <c:v>0.13596312999999999</c:v>
                </c:pt>
                <c:pt idx="596">
                  <c:v>6.7955215999999999E-2</c:v>
                </c:pt>
                <c:pt idx="597">
                  <c:v>0.106554141</c:v>
                </c:pt>
                <c:pt idx="598">
                  <c:v>8.0647819999999995E-2</c:v>
                </c:pt>
                <c:pt idx="599">
                  <c:v>6.6706040999999994E-2</c:v>
                </c:pt>
                <c:pt idx="600">
                  <c:v>0.107396006</c:v>
                </c:pt>
                <c:pt idx="601">
                  <c:v>0.11832978</c:v>
                </c:pt>
                <c:pt idx="602">
                  <c:v>7.6293544000000005E-2</c:v>
                </c:pt>
                <c:pt idx="603">
                  <c:v>7.9410463000000001E-2</c:v>
                </c:pt>
                <c:pt idx="604">
                  <c:v>8.4790676999999995E-2</c:v>
                </c:pt>
                <c:pt idx="605">
                  <c:v>0.111977453</c:v>
                </c:pt>
                <c:pt idx="606">
                  <c:v>0.19915475399999999</c:v>
                </c:pt>
                <c:pt idx="607">
                  <c:v>0.124900938</c:v>
                </c:pt>
                <c:pt idx="608">
                  <c:v>0.110428229</c:v>
                </c:pt>
                <c:pt idx="609">
                  <c:v>0.11952734800000001</c:v>
                </c:pt>
                <c:pt idx="610">
                  <c:v>0.15000820500000001</c:v>
                </c:pt>
                <c:pt idx="611">
                  <c:v>0.119267701</c:v>
                </c:pt>
                <c:pt idx="612">
                  <c:v>0.15026223999999999</c:v>
                </c:pt>
                <c:pt idx="613">
                  <c:v>0.127534536</c:v>
                </c:pt>
                <c:pt idx="614">
                  <c:v>9.8942657000000003E-2</c:v>
                </c:pt>
                <c:pt idx="615">
                  <c:v>8.9142597000000004E-2</c:v>
                </c:pt>
                <c:pt idx="616">
                  <c:v>0.177228093</c:v>
                </c:pt>
                <c:pt idx="617">
                  <c:v>0.21782343800000001</c:v>
                </c:pt>
                <c:pt idx="618">
                  <c:v>0.26527426500000001</c:v>
                </c:pt>
                <c:pt idx="619">
                  <c:v>0.17038514900000001</c:v>
                </c:pt>
                <c:pt idx="620">
                  <c:v>0.28627798100000001</c:v>
                </c:pt>
                <c:pt idx="621">
                  <c:v>0.23526197300000001</c:v>
                </c:pt>
                <c:pt idx="622">
                  <c:v>0.20631355800000001</c:v>
                </c:pt>
                <c:pt idx="623">
                  <c:v>0.18223131200000001</c:v>
                </c:pt>
                <c:pt idx="624">
                  <c:v>0.25227965099999999</c:v>
                </c:pt>
                <c:pt idx="625">
                  <c:v>0.24458168799999999</c:v>
                </c:pt>
                <c:pt idx="626">
                  <c:v>0.29443193499999998</c:v>
                </c:pt>
                <c:pt idx="627">
                  <c:v>0.185082617</c:v>
                </c:pt>
                <c:pt idx="628">
                  <c:v>0.28653641899999999</c:v>
                </c:pt>
                <c:pt idx="629">
                  <c:v>0.24733469499999999</c:v>
                </c:pt>
                <c:pt idx="630">
                  <c:v>0.25698880400000002</c:v>
                </c:pt>
                <c:pt idx="631">
                  <c:v>0.33415247799999998</c:v>
                </c:pt>
                <c:pt idx="632">
                  <c:v>0.29176956999999998</c:v>
                </c:pt>
                <c:pt idx="633">
                  <c:v>0.26389755799999998</c:v>
                </c:pt>
                <c:pt idx="634">
                  <c:v>0.31770517199999998</c:v>
                </c:pt>
                <c:pt idx="635">
                  <c:v>0.37785808199999998</c:v>
                </c:pt>
                <c:pt idx="636">
                  <c:v>0.404874764</c:v>
                </c:pt>
                <c:pt idx="637">
                  <c:v>0.49928102600000002</c:v>
                </c:pt>
                <c:pt idx="638">
                  <c:v>0.48690619499999999</c:v>
                </c:pt>
                <c:pt idx="639">
                  <c:v>0.53999953199999995</c:v>
                </c:pt>
                <c:pt idx="640">
                  <c:v>0.54652361299999996</c:v>
                </c:pt>
                <c:pt idx="641">
                  <c:v>0.552047819</c:v>
                </c:pt>
                <c:pt idx="642">
                  <c:v>0.53590738299999996</c:v>
                </c:pt>
                <c:pt idx="643">
                  <c:v>0.56800010400000001</c:v>
                </c:pt>
                <c:pt idx="644">
                  <c:v>0.49625688200000001</c:v>
                </c:pt>
                <c:pt idx="645">
                  <c:v>0.60476658299999997</c:v>
                </c:pt>
                <c:pt idx="646">
                  <c:v>0.60818204300000001</c:v>
                </c:pt>
                <c:pt idx="647">
                  <c:v>0.61181311500000002</c:v>
                </c:pt>
                <c:pt idx="648">
                  <c:v>0.677112402</c:v>
                </c:pt>
                <c:pt idx="649">
                  <c:v>0.77277568799999996</c:v>
                </c:pt>
                <c:pt idx="650">
                  <c:v>0.79068976000000002</c:v>
                </c:pt>
                <c:pt idx="651">
                  <c:v>0.83714870799999996</c:v>
                </c:pt>
                <c:pt idx="652">
                  <c:v>0.88810471099999999</c:v>
                </c:pt>
                <c:pt idx="653">
                  <c:v>0.88056907200000001</c:v>
                </c:pt>
                <c:pt idx="654">
                  <c:v>0.93811385000000003</c:v>
                </c:pt>
                <c:pt idx="655">
                  <c:v>1.0279498659999999</c:v>
                </c:pt>
                <c:pt idx="656">
                  <c:v>1.0761321159999999</c:v>
                </c:pt>
                <c:pt idx="657">
                  <c:v>1.1780248250000001</c:v>
                </c:pt>
                <c:pt idx="658">
                  <c:v>1.276318676</c:v>
                </c:pt>
                <c:pt idx="659">
                  <c:v>1.405589475</c:v>
                </c:pt>
                <c:pt idx="660">
                  <c:v>1.5319222379999999</c:v>
                </c:pt>
                <c:pt idx="661">
                  <c:v>1.568711075</c:v>
                </c:pt>
                <c:pt idx="662">
                  <c:v>1.764520184</c:v>
                </c:pt>
                <c:pt idx="663">
                  <c:v>1.7601379020000001</c:v>
                </c:pt>
                <c:pt idx="664">
                  <c:v>1.7775467149999999</c:v>
                </c:pt>
                <c:pt idx="665">
                  <c:v>1.874198464</c:v>
                </c:pt>
                <c:pt idx="666">
                  <c:v>1.889032225</c:v>
                </c:pt>
                <c:pt idx="667">
                  <c:v>1.901711068</c:v>
                </c:pt>
                <c:pt idx="668">
                  <c:v>1.8422228110000001</c:v>
                </c:pt>
                <c:pt idx="669">
                  <c:v>1.856085982</c:v>
                </c:pt>
                <c:pt idx="670">
                  <c:v>1.8671180979999999</c:v>
                </c:pt>
                <c:pt idx="671">
                  <c:v>1.8935651710000001</c:v>
                </c:pt>
                <c:pt idx="672">
                  <c:v>1.940169024</c:v>
                </c:pt>
                <c:pt idx="673">
                  <c:v>1.973022381</c:v>
                </c:pt>
                <c:pt idx="674">
                  <c:v>2.0163537269999998</c:v>
                </c:pt>
                <c:pt idx="675">
                  <c:v>2.0533548129999999</c:v>
                </c:pt>
                <c:pt idx="676">
                  <c:v>2.0619455919999998</c:v>
                </c:pt>
                <c:pt idx="677">
                  <c:v>2.097291115</c:v>
                </c:pt>
                <c:pt idx="678">
                  <c:v>2.159435878</c:v>
                </c:pt>
                <c:pt idx="679">
                  <c:v>2.1164070439999998</c:v>
                </c:pt>
                <c:pt idx="680">
                  <c:v>2.1435022020000001</c:v>
                </c:pt>
                <c:pt idx="681">
                  <c:v>2.21158294</c:v>
                </c:pt>
                <c:pt idx="682">
                  <c:v>2.1418972869999999</c:v>
                </c:pt>
                <c:pt idx="683">
                  <c:v>2.1394949749999999</c:v>
                </c:pt>
                <c:pt idx="684">
                  <c:v>2.1279279670000002</c:v>
                </c:pt>
                <c:pt idx="685">
                  <c:v>2.102139244</c:v>
                </c:pt>
                <c:pt idx="686">
                  <c:v>2.0813322310000002</c:v>
                </c:pt>
                <c:pt idx="687">
                  <c:v>2.1625835499999999</c:v>
                </c:pt>
                <c:pt idx="688">
                  <c:v>2.1587728749999999</c:v>
                </c:pt>
                <c:pt idx="689">
                  <c:v>2.1318308639999999</c:v>
                </c:pt>
                <c:pt idx="690">
                  <c:v>2.1458381279999998</c:v>
                </c:pt>
                <c:pt idx="691">
                  <c:v>2.130531655</c:v>
                </c:pt>
                <c:pt idx="692">
                  <c:v>2.1658655499999999</c:v>
                </c:pt>
                <c:pt idx="693">
                  <c:v>2.1526474860000002</c:v>
                </c:pt>
                <c:pt idx="694">
                  <c:v>2.120598405</c:v>
                </c:pt>
                <c:pt idx="695">
                  <c:v>2.126565265</c:v>
                </c:pt>
                <c:pt idx="696">
                  <c:v>2.1407202550000002</c:v>
                </c:pt>
                <c:pt idx="697">
                  <c:v>2.1965486680000001</c:v>
                </c:pt>
                <c:pt idx="698">
                  <c:v>2.1862898319999999</c:v>
                </c:pt>
                <c:pt idx="699">
                  <c:v>2.2087244699999999</c:v>
                </c:pt>
                <c:pt idx="700">
                  <c:v>2.1883683980000002</c:v>
                </c:pt>
                <c:pt idx="701">
                  <c:v>2.2769161109999998</c:v>
                </c:pt>
                <c:pt idx="702">
                  <c:v>2.230631019</c:v>
                </c:pt>
                <c:pt idx="703">
                  <c:v>2.1795803029999998</c:v>
                </c:pt>
                <c:pt idx="704">
                  <c:v>2.248155525</c:v>
                </c:pt>
                <c:pt idx="705">
                  <c:v>2.2030686770000001</c:v>
                </c:pt>
                <c:pt idx="706">
                  <c:v>2.204325957</c:v>
                </c:pt>
                <c:pt idx="707">
                  <c:v>2.2305185769999998</c:v>
                </c:pt>
                <c:pt idx="708">
                  <c:v>2.170176149</c:v>
                </c:pt>
                <c:pt idx="709">
                  <c:v>2.151786451</c:v>
                </c:pt>
                <c:pt idx="710">
                  <c:v>2.19087889</c:v>
                </c:pt>
                <c:pt idx="711">
                  <c:v>2.2465176200000001</c:v>
                </c:pt>
                <c:pt idx="712">
                  <c:v>2.2304727149999999</c:v>
                </c:pt>
                <c:pt idx="713">
                  <c:v>2.1941423420000001</c:v>
                </c:pt>
                <c:pt idx="714">
                  <c:v>2.1529552949999999</c:v>
                </c:pt>
                <c:pt idx="715">
                  <c:v>2.180616208</c:v>
                </c:pt>
                <c:pt idx="716">
                  <c:v>2.1800559910000001</c:v>
                </c:pt>
                <c:pt idx="717">
                  <c:v>2.197530574</c:v>
                </c:pt>
                <c:pt idx="718">
                  <c:v>2.2045587069999999</c:v>
                </c:pt>
                <c:pt idx="719">
                  <c:v>2.2571991329999999</c:v>
                </c:pt>
                <c:pt idx="720">
                  <c:v>2.227270807</c:v>
                </c:pt>
                <c:pt idx="721">
                  <c:v>2.2173029720000001</c:v>
                </c:pt>
                <c:pt idx="722">
                  <c:v>2.146276313</c:v>
                </c:pt>
                <c:pt idx="723">
                  <c:v>2.1400085350000002</c:v>
                </c:pt>
                <c:pt idx="724">
                  <c:v>2.1985862100000002</c:v>
                </c:pt>
                <c:pt idx="725">
                  <c:v>2.2116530330000002</c:v>
                </c:pt>
                <c:pt idx="726">
                  <c:v>2.1966930609999999</c:v>
                </c:pt>
                <c:pt idx="727">
                  <c:v>2.163933798</c:v>
                </c:pt>
                <c:pt idx="728">
                  <c:v>2.0883800030000002</c:v>
                </c:pt>
                <c:pt idx="729">
                  <c:v>2.0210664290000002</c:v>
                </c:pt>
                <c:pt idx="730">
                  <c:v>2.0573152220000002</c:v>
                </c:pt>
                <c:pt idx="731">
                  <c:v>2.038490548</c:v>
                </c:pt>
                <c:pt idx="732">
                  <c:v>2.0081006819999998</c:v>
                </c:pt>
                <c:pt idx="733">
                  <c:v>1.986464719</c:v>
                </c:pt>
                <c:pt idx="734">
                  <c:v>1.948801008</c:v>
                </c:pt>
                <c:pt idx="735">
                  <c:v>1.9395696979999999</c:v>
                </c:pt>
                <c:pt idx="736">
                  <c:v>2.0320742219999999</c:v>
                </c:pt>
                <c:pt idx="737">
                  <c:v>2.0108603920000001</c:v>
                </c:pt>
                <c:pt idx="738">
                  <c:v>2.0005850810000001</c:v>
                </c:pt>
                <c:pt idx="739">
                  <c:v>1.9632158230000001</c:v>
                </c:pt>
                <c:pt idx="740">
                  <c:v>2.040546934</c:v>
                </c:pt>
                <c:pt idx="741">
                  <c:v>1.953740925</c:v>
                </c:pt>
                <c:pt idx="742">
                  <c:v>1.97531795</c:v>
                </c:pt>
                <c:pt idx="743">
                  <c:v>2.0153067020000002</c:v>
                </c:pt>
                <c:pt idx="744">
                  <c:v>2.0594502160000001</c:v>
                </c:pt>
                <c:pt idx="745">
                  <c:v>1.9474355430000001</c:v>
                </c:pt>
                <c:pt idx="746">
                  <c:v>1.9682377879999999</c:v>
                </c:pt>
                <c:pt idx="747">
                  <c:v>1.9877871460000001</c:v>
                </c:pt>
                <c:pt idx="748">
                  <c:v>1.9334239019999999</c:v>
                </c:pt>
                <c:pt idx="749">
                  <c:v>2.0002707549999998</c:v>
                </c:pt>
                <c:pt idx="750">
                  <c:v>1.9590762559999999</c:v>
                </c:pt>
                <c:pt idx="751">
                  <c:v>1.9656450329999999</c:v>
                </c:pt>
                <c:pt idx="752">
                  <c:v>1.960407139</c:v>
                </c:pt>
                <c:pt idx="753">
                  <c:v>1.9342659280000001</c:v>
                </c:pt>
                <c:pt idx="754">
                  <c:v>1.8912096460000001</c:v>
                </c:pt>
                <c:pt idx="755">
                  <c:v>1.946050474</c:v>
                </c:pt>
                <c:pt idx="756">
                  <c:v>1.897897156</c:v>
                </c:pt>
                <c:pt idx="757">
                  <c:v>1.9402402750000001</c:v>
                </c:pt>
                <c:pt idx="758">
                  <c:v>1.959300241</c:v>
                </c:pt>
                <c:pt idx="759">
                  <c:v>1.960647507</c:v>
                </c:pt>
                <c:pt idx="760">
                  <c:v>1.874669932</c:v>
                </c:pt>
                <c:pt idx="761">
                  <c:v>1.837473127</c:v>
                </c:pt>
                <c:pt idx="762">
                  <c:v>1.829759825</c:v>
                </c:pt>
                <c:pt idx="763">
                  <c:v>1.88772395</c:v>
                </c:pt>
                <c:pt idx="764">
                  <c:v>1.90264682</c:v>
                </c:pt>
                <c:pt idx="765">
                  <c:v>1.9713069400000001</c:v>
                </c:pt>
                <c:pt idx="766">
                  <c:v>1.953526265</c:v>
                </c:pt>
                <c:pt idx="767">
                  <c:v>1.891063081</c:v>
                </c:pt>
                <c:pt idx="768">
                  <c:v>1.8812481599999999</c:v>
                </c:pt>
                <c:pt idx="769">
                  <c:v>1.939407369</c:v>
                </c:pt>
                <c:pt idx="770">
                  <c:v>1.8940412680000001</c:v>
                </c:pt>
                <c:pt idx="771">
                  <c:v>1.9060936150000001</c:v>
                </c:pt>
                <c:pt idx="772">
                  <c:v>1.9454579430000001</c:v>
                </c:pt>
                <c:pt idx="773">
                  <c:v>1.9493803160000001</c:v>
                </c:pt>
                <c:pt idx="774">
                  <c:v>1.9798155049999999</c:v>
                </c:pt>
                <c:pt idx="775">
                  <c:v>1.919262467</c:v>
                </c:pt>
                <c:pt idx="776">
                  <c:v>1.964674271</c:v>
                </c:pt>
                <c:pt idx="777">
                  <c:v>1.909709388</c:v>
                </c:pt>
                <c:pt idx="778">
                  <c:v>1.9409689400000001</c:v>
                </c:pt>
                <c:pt idx="779">
                  <c:v>1.9104234689999999</c:v>
                </c:pt>
                <c:pt idx="780">
                  <c:v>1.905187575</c:v>
                </c:pt>
                <c:pt idx="781">
                  <c:v>1.93640181</c:v>
                </c:pt>
                <c:pt idx="782">
                  <c:v>1.9279344270000001</c:v>
                </c:pt>
                <c:pt idx="783">
                  <c:v>1.858628451</c:v>
                </c:pt>
                <c:pt idx="784">
                  <c:v>1.8757436780000001</c:v>
                </c:pt>
                <c:pt idx="785">
                  <c:v>1.8772185219999999</c:v>
                </c:pt>
                <c:pt idx="786">
                  <c:v>1.937403266</c:v>
                </c:pt>
                <c:pt idx="787">
                  <c:v>1.875068161</c:v>
                </c:pt>
                <c:pt idx="788">
                  <c:v>1.795998226</c:v>
                </c:pt>
                <c:pt idx="789">
                  <c:v>1.813519981</c:v>
                </c:pt>
                <c:pt idx="790">
                  <c:v>1.8739502539999999</c:v>
                </c:pt>
                <c:pt idx="791">
                  <c:v>1.8622433890000001</c:v>
                </c:pt>
                <c:pt idx="792">
                  <c:v>1.8499051419999999</c:v>
                </c:pt>
                <c:pt idx="793">
                  <c:v>1.86198822</c:v>
                </c:pt>
                <c:pt idx="794">
                  <c:v>1.868029269</c:v>
                </c:pt>
                <c:pt idx="795">
                  <c:v>1.783864066</c:v>
                </c:pt>
                <c:pt idx="796">
                  <c:v>1.863019787</c:v>
                </c:pt>
                <c:pt idx="797">
                  <c:v>1.8466435050000001</c:v>
                </c:pt>
                <c:pt idx="798">
                  <c:v>1.8498502109999999</c:v>
                </c:pt>
                <c:pt idx="799">
                  <c:v>1.83425186</c:v>
                </c:pt>
                <c:pt idx="800">
                  <c:v>1.7943117230000001</c:v>
                </c:pt>
                <c:pt idx="801">
                  <c:v>1.8282557820000001</c:v>
                </c:pt>
                <c:pt idx="802">
                  <c:v>1.846112623</c:v>
                </c:pt>
                <c:pt idx="803">
                  <c:v>1.845365127</c:v>
                </c:pt>
                <c:pt idx="804">
                  <c:v>1.8841232320000001</c:v>
                </c:pt>
                <c:pt idx="805">
                  <c:v>1.812317567</c:v>
                </c:pt>
                <c:pt idx="806">
                  <c:v>1.8049760969999999</c:v>
                </c:pt>
                <c:pt idx="807">
                  <c:v>1.788902124</c:v>
                </c:pt>
                <c:pt idx="808">
                  <c:v>1.864437771</c:v>
                </c:pt>
                <c:pt idx="809">
                  <c:v>1.855110716</c:v>
                </c:pt>
                <c:pt idx="810">
                  <c:v>1.8300955210000001</c:v>
                </c:pt>
                <c:pt idx="811">
                  <c:v>1.865996397</c:v>
                </c:pt>
                <c:pt idx="812">
                  <c:v>1.877406997</c:v>
                </c:pt>
                <c:pt idx="813">
                  <c:v>1.8613766430000001</c:v>
                </c:pt>
                <c:pt idx="814">
                  <c:v>1.873672593</c:v>
                </c:pt>
                <c:pt idx="815">
                  <c:v>1.905085999</c:v>
                </c:pt>
                <c:pt idx="816">
                  <c:v>1.827754543</c:v>
                </c:pt>
                <c:pt idx="817">
                  <c:v>1.787550883</c:v>
                </c:pt>
                <c:pt idx="818">
                  <c:v>1.832245745</c:v>
                </c:pt>
                <c:pt idx="819">
                  <c:v>1.795685041</c:v>
                </c:pt>
                <c:pt idx="820">
                  <c:v>1.845736314</c:v>
                </c:pt>
                <c:pt idx="821">
                  <c:v>1.838105968</c:v>
                </c:pt>
                <c:pt idx="822">
                  <c:v>1.7886809859999999</c:v>
                </c:pt>
                <c:pt idx="823">
                  <c:v>1.9174408570000001</c:v>
                </c:pt>
                <c:pt idx="824">
                  <c:v>1.897798375</c:v>
                </c:pt>
                <c:pt idx="825">
                  <c:v>1.8885168240000001</c:v>
                </c:pt>
                <c:pt idx="826">
                  <c:v>1.876195313</c:v>
                </c:pt>
                <c:pt idx="827">
                  <c:v>1.8870493719999999</c:v>
                </c:pt>
                <c:pt idx="828">
                  <c:v>1.876402125</c:v>
                </c:pt>
                <c:pt idx="829">
                  <c:v>1.9043222420000001</c:v>
                </c:pt>
                <c:pt idx="830">
                  <c:v>1.9525736549999999</c:v>
                </c:pt>
                <c:pt idx="831">
                  <c:v>1.902092457</c:v>
                </c:pt>
                <c:pt idx="832">
                  <c:v>1.8659811340000001</c:v>
                </c:pt>
                <c:pt idx="833">
                  <c:v>1.857829873</c:v>
                </c:pt>
                <c:pt idx="834">
                  <c:v>1.902274598</c:v>
                </c:pt>
                <c:pt idx="835">
                  <c:v>1.8757890319999999</c:v>
                </c:pt>
                <c:pt idx="836">
                  <c:v>1.8785560130000001</c:v>
                </c:pt>
                <c:pt idx="837">
                  <c:v>1.95345148</c:v>
                </c:pt>
                <c:pt idx="838">
                  <c:v>1.9335082539999999</c:v>
                </c:pt>
                <c:pt idx="839">
                  <c:v>1.933476518</c:v>
                </c:pt>
                <c:pt idx="840">
                  <c:v>1.9615536410000001</c:v>
                </c:pt>
                <c:pt idx="841">
                  <c:v>1.9229951860000001</c:v>
                </c:pt>
                <c:pt idx="842">
                  <c:v>1.949088964</c:v>
                </c:pt>
                <c:pt idx="843">
                  <c:v>1.988835151</c:v>
                </c:pt>
                <c:pt idx="844">
                  <c:v>1.936192202</c:v>
                </c:pt>
                <c:pt idx="845">
                  <c:v>1.9064125110000001</c:v>
                </c:pt>
                <c:pt idx="846">
                  <c:v>1.871863542</c:v>
                </c:pt>
                <c:pt idx="847">
                  <c:v>1.9734736850000001</c:v>
                </c:pt>
                <c:pt idx="848">
                  <c:v>1.959986572</c:v>
                </c:pt>
                <c:pt idx="849">
                  <c:v>2.027221801</c:v>
                </c:pt>
                <c:pt idx="850">
                  <c:v>1.98602352</c:v>
                </c:pt>
                <c:pt idx="851">
                  <c:v>1.9547750939999999</c:v>
                </c:pt>
                <c:pt idx="852">
                  <c:v>1.9592307280000001</c:v>
                </c:pt>
                <c:pt idx="853">
                  <c:v>1.9708195799999999</c:v>
                </c:pt>
                <c:pt idx="854">
                  <c:v>1.987958447</c:v>
                </c:pt>
                <c:pt idx="855">
                  <c:v>1.979914154</c:v>
                </c:pt>
                <c:pt idx="856">
                  <c:v>1.955079405</c:v>
                </c:pt>
                <c:pt idx="857">
                  <c:v>1.9973252020000001</c:v>
                </c:pt>
                <c:pt idx="858">
                  <c:v>1.9356056150000001</c:v>
                </c:pt>
                <c:pt idx="859">
                  <c:v>1.946259105</c:v>
                </c:pt>
                <c:pt idx="860">
                  <c:v>1.9528947130000001</c:v>
                </c:pt>
                <c:pt idx="861">
                  <c:v>1.9629157939999999</c:v>
                </c:pt>
                <c:pt idx="862">
                  <c:v>1.954602395</c:v>
                </c:pt>
                <c:pt idx="863">
                  <c:v>1.9902835219999999</c:v>
                </c:pt>
                <c:pt idx="864">
                  <c:v>1.930039464</c:v>
                </c:pt>
                <c:pt idx="865">
                  <c:v>1.96480524</c:v>
                </c:pt>
                <c:pt idx="866">
                  <c:v>1.9493951519999999</c:v>
                </c:pt>
                <c:pt idx="867">
                  <c:v>1.9594020270000001</c:v>
                </c:pt>
                <c:pt idx="868">
                  <c:v>2.066980386</c:v>
                </c:pt>
                <c:pt idx="869">
                  <c:v>2.009642489</c:v>
                </c:pt>
                <c:pt idx="870">
                  <c:v>2.0819737630000001</c:v>
                </c:pt>
                <c:pt idx="871">
                  <c:v>2.070696366</c:v>
                </c:pt>
                <c:pt idx="872">
                  <c:v>2.0601753920000001</c:v>
                </c:pt>
                <c:pt idx="873">
                  <c:v>2.1095549820000001</c:v>
                </c:pt>
                <c:pt idx="874">
                  <c:v>2.0806023659999999</c:v>
                </c:pt>
                <c:pt idx="875">
                  <c:v>2.1274385050000002</c:v>
                </c:pt>
                <c:pt idx="876">
                  <c:v>2.0574977169999999</c:v>
                </c:pt>
                <c:pt idx="877">
                  <c:v>2.1228139709999998</c:v>
                </c:pt>
                <c:pt idx="878">
                  <c:v>2.0873733510000001</c:v>
                </c:pt>
                <c:pt idx="879">
                  <c:v>2.103091611</c:v>
                </c:pt>
                <c:pt idx="880">
                  <c:v>2.1368504760000002</c:v>
                </c:pt>
                <c:pt idx="881">
                  <c:v>2.0424070429999999</c:v>
                </c:pt>
                <c:pt idx="882">
                  <c:v>2.1037499730000002</c:v>
                </c:pt>
                <c:pt idx="883">
                  <c:v>2.1215080190000002</c:v>
                </c:pt>
                <c:pt idx="884">
                  <c:v>2.105323249</c:v>
                </c:pt>
                <c:pt idx="885">
                  <c:v>2.089618685</c:v>
                </c:pt>
                <c:pt idx="886">
                  <c:v>2.036763675</c:v>
                </c:pt>
                <c:pt idx="887">
                  <c:v>2.03699517</c:v>
                </c:pt>
                <c:pt idx="888">
                  <c:v>2.1124767580000001</c:v>
                </c:pt>
                <c:pt idx="889">
                  <c:v>2.041297154</c:v>
                </c:pt>
                <c:pt idx="890">
                  <c:v>2.086156463</c:v>
                </c:pt>
                <c:pt idx="891">
                  <c:v>2.0476549980000001</c:v>
                </c:pt>
                <c:pt idx="892">
                  <c:v>2.0226983330000001</c:v>
                </c:pt>
                <c:pt idx="893">
                  <c:v>2.0811641569999999</c:v>
                </c:pt>
                <c:pt idx="894">
                  <c:v>2.0870887580000002</c:v>
                </c:pt>
                <c:pt idx="895">
                  <c:v>2.0826352899999998</c:v>
                </c:pt>
                <c:pt idx="896">
                  <c:v>2.060026358</c:v>
                </c:pt>
                <c:pt idx="897">
                  <c:v>2.1345414360000001</c:v>
                </c:pt>
                <c:pt idx="898">
                  <c:v>2.1333394430000001</c:v>
                </c:pt>
                <c:pt idx="899">
                  <c:v>2.0983079249999999</c:v>
                </c:pt>
                <c:pt idx="900">
                  <c:v>2.1422158179999999</c:v>
                </c:pt>
                <c:pt idx="901">
                  <c:v>2.1869007530000002</c:v>
                </c:pt>
                <c:pt idx="902">
                  <c:v>2.127336299</c:v>
                </c:pt>
                <c:pt idx="903">
                  <c:v>2.1204415719999998</c:v>
                </c:pt>
                <c:pt idx="904">
                  <c:v>2.124392533</c:v>
                </c:pt>
                <c:pt idx="905">
                  <c:v>2.1092101849999998</c:v>
                </c:pt>
                <c:pt idx="906">
                  <c:v>2.153213874</c:v>
                </c:pt>
                <c:pt idx="907">
                  <c:v>2.0871967850000002</c:v>
                </c:pt>
                <c:pt idx="908">
                  <c:v>2.0631780009999998</c:v>
                </c:pt>
                <c:pt idx="909">
                  <c:v>2.063833405</c:v>
                </c:pt>
                <c:pt idx="910">
                  <c:v>2.0358833440000002</c:v>
                </c:pt>
                <c:pt idx="911">
                  <c:v>2.0716202799999999</c:v>
                </c:pt>
                <c:pt idx="912">
                  <c:v>2.0453099539999999</c:v>
                </c:pt>
                <c:pt idx="913">
                  <c:v>2.0674023749999999</c:v>
                </c:pt>
                <c:pt idx="914">
                  <c:v>2.1176019679999998</c:v>
                </c:pt>
                <c:pt idx="915">
                  <c:v>2.0530304469999998</c:v>
                </c:pt>
                <c:pt idx="916">
                  <c:v>2.0934141529999999</c:v>
                </c:pt>
                <c:pt idx="917">
                  <c:v>2.1270401250000002</c:v>
                </c:pt>
                <c:pt idx="918">
                  <c:v>2.1356946020000001</c:v>
                </c:pt>
                <c:pt idx="919">
                  <c:v>2.1340602909999999</c:v>
                </c:pt>
                <c:pt idx="920">
                  <c:v>2.1163472109999999</c:v>
                </c:pt>
                <c:pt idx="921">
                  <c:v>2.1082343560000001</c:v>
                </c:pt>
                <c:pt idx="922">
                  <c:v>2.1425312390000002</c:v>
                </c:pt>
                <c:pt idx="923">
                  <c:v>2.1029267969999998</c:v>
                </c:pt>
                <c:pt idx="924">
                  <c:v>2.114290279</c:v>
                </c:pt>
                <c:pt idx="925">
                  <c:v>2.0667582050000002</c:v>
                </c:pt>
                <c:pt idx="926">
                  <c:v>2.1770854009999998</c:v>
                </c:pt>
                <c:pt idx="927">
                  <c:v>2.1369608430000002</c:v>
                </c:pt>
                <c:pt idx="928">
                  <c:v>2.140135667</c:v>
                </c:pt>
                <c:pt idx="929">
                  <c:v>2.0389977149999998</c:v>
                </c:pt>
                <c:pt idx="930">
                  <c:v>2.0976173380000001</c:v>
                </c:pt>
                <c:pt idx="931">
                  <c:v>2.1255221820000001</c:v>
                </c:pt>
                <c:pt idx="932">
                  <c:v>2.0984955219999999</c:v>
                </c:pt>
                <c:pt idx="933">
                  <c:v>2.1269994940000001</c:v>
                </c:pt>
                <c:pt idx="934">
                  <c:v>2.0426648589999998</c:v>
                </c:pt>
                <c:pt idx="935">
                  <c:v>2.0709418199999998</c:v>
                </c:pt>
                <c:pt idx="936">
                  <c:v>2.0347295409999999</c:v>
                </c:pt>
                <c:pt idx="937">
                  <c:v>2.140239453</c:v>
                </c:pt>
                <c:pt idx="938">
                  <c:v>2.0163511710000002</c:v>
                </c:pt>
                <c:pt idx="939">
                  <c:v>1.9359051650000001</c:v>
                </c:pt>
                <c:pt idx="940">
                  <c:v>1.9575267649999999</c:v>
                </c:pt>
                <c:pt idx="941">
                  <c:v>1.98055121</c:v>
                </c:pt>
                <c:pt idx="942">
                  <c:v>1.8931869109999999</c:v>
                </c:pt>
                <c:pt idx="943">
                  <c:v>6.8154163079999996</c:v>
                </c:pt>
                <c:pt idx="944">
                  <c:v>15.50342068</c:v>
                </c:pt>
                <c:pt idx="945">
                  <c:v>6.1913184479999996</c:v>
                </c:pt>
                <c:pt idx="946">
                  <c:v>-0.197454253</c:v>
                </c:pt>
                <c:pt idx="947">
                  <c:v>-0.19452654899999999</c:v>
                </c:pt>
                <c:pt idx="948">
                  <c:v>-0.21517423699999999</c:v>
                </c:pt>
                <c:pt idx="949">
                  <c:v>-0.21610639800000001</c:v>
                </c:pt>
                <c:pt idx="950">
                  <c:v>-0.21563031299999999</c:v>
                </c:pt>
                <c:pt idx="951">
                  <c:v>-0.209267807</c:v>
                </c:pt>
                <c:pt idx="952">
                  <c:v>-0.221151774</c:v>
                </c:pt>
                <c:pt idx="953">
                  <c:v>-0.19383562200000001</c:v>
                </c:pt>
                <c:pt idx="954">
                  <c:v>-0.205432268</c:v>
                </c:pt>
                <c:pt idx="955">
                  <c:v>-0.19455392499999999</c:v>
                </c:pt>
                <c:pt idx="956">
                  <c:v>-0.19828241999999999</c:v>
                </c:pt>
                <c:pt idx="957">
                  <c:v>-0.18314467300000001</c:v>
                </c:pt>
                <c:pt idx="958">
                  <c:v>-0.18391310299999999</c:v>
                </c:pt>
                <c:pt idx="959">
                  <c:v>-0.161656355</c:v>
                </c:pt>
                <c:pt idx="960">
                  <c:v>-0.195750273</c:v>
                </c:pt>
                <c:pt idx="961">
                  <c:v>-0.21323319199999999</c:v>
                </c:pt>
                <c:pt idx="962">
                  <c:v>-0.21287914699999999</c:v>
                </c:pt>
                <c:pt idx="963">
                  <c:v>-0.201486733</c:v>
                </c:pt>
                <c:pt idx="964">
                  <c:v>-0.19788634399999999</c:v>
                </c:pt>
                <c:pt idx="965">
                  <c:v>-0.22617405600000001</c:v>
                </c:pt>
                <c:pt idx="966">
                  <c:v>-0.19885891999999999</c:v>
                </c:pt>
                <c:pt idx="967">
                  <c:v>-0.18105283999999999</c:v>
                </c:pt>
                <c:pt idx="968">
                  <c:v>-0.17101825000000001</c:v>
                </c:pt>
                <c:pt idx="969">
                  <c:v>-0.16088302500000001</c:v>
                </c:pt>
                <c:pt idx="970">
                  <c:v>-0.16326294099999999</c:v>
                </c:pt>
                <c:pt idx="971">
                  <c:v>-0.18578931300000001</c:v>
                </c:pt>
                <c:pt idx="972">
                  <c:v>-0.21602366000000001</c:v>
                </c:pt>
                <c:pt idx="973">
                  <c:v>-0.212219148</c:v>
                </c:pt>
                <c:pt idx="974">
                  <c:v>-0.236295068</c:v>
                </c:pt>
                <c:pt idx="975">
                  <c:v>-0.231491422</c:v>
                </c:pt>
                <c:pt idx="976">
                  <c:v>-0.21123820099999999</c:v>
                </c:pt>
                <c:pt idx="977">
                  <c:v>-0.21827089699999999</c:v>
                </c:pt>
                <c:pt idx="978">
                  <c:v>-0.20730948599999999</c:v>
                </c:pt>
                <c:pt idx="979">
                  <c:v>-0.238240865</c:v>
                </c:pt>
                <c:pt idx="980">
                  <c:v>-0.23999878199999999</c:v>
                </c:pt>
                <c:pt idx="981">
                  <c:v>-0.23520284999999999</c:v>
                </c:pt>
                <c:pt idx="982">
                  <c:v>-0.234667232</c:v>
                </c:pt>
                <c:pt idx="983">
                  <c:v>-0.220006018</c:v>
                </c:pt>
                <c:pt idx="984">
                  <c:v>-0.21667629199999999</c:v>
                </c:pt>
                <c:pt idx="985">
                  <c:v>-0.20502741799999999</c:v>
                </c:pt>
                <c:pt idx="986">
                  <c:v>-0.202098893</c:v>
                </c:pt>
                <c:pt idx="987">
                  <c:v>-0.214817539</c:v>
                </c:pt>
                <c:pt idx="988">
                  <c:v>-0.23117147800000001</c:v>
                </c:pt>
                <c:pt idx="989">
                  <c:v>-0.20789537899999999</c:v>
                </c:pt>
                <c:pt idx="990">
                  <c:v>-0.18149257599999999</c:v>
                </c:pt>
                <c:pt idx="991">
                  <c:v>-0.18195953200000001</c:v>
                </c:pt>
                <c:pt idx="992">
                  <c:v>-0.20456866300000001</c:v>
                </c:pt>
                <c:pt idx="993">
                  <c:v>-0.18551178400000001</c:v>
                </c:pt>
                <c:pt idx="994">
                  <c:v>-0.17403237199999999</c:v>
                </c:pt>
                <c:pt idx="995">
                  <c:v>-0.176866936</c:v>
                </c:pt>
                <c:pt idx="996">
                  <c:v>-0.20333908000000001</c:v>
                </c:pt>
                <c:pt idx="997">
                  <c:v>-0.18574083699999999</c:v>
                </c:pt>
                <c:pt idx="998">
                  <c:v>-0.19927798199999999</c:v>
                </c:pt>
                <c:pt idx="999">
                  <c:v>-0.21587136900000001</c:v>
                </c:pt>
                <c:pt idx="1000">
                  <c:v>-0.225221594</c:v>
                </c:pt>
                <c:pt idx="1001">
                  <c:v>-0.20358483899999999</c:v>
                </c:pt>
                <c:pt idx="1002">
                  <c:v>-0.18589907</c:v>
                </c:pt>
                <c:pt idx="1003">
                  <c:v>-0.17096308900000001</c:v>
                </c:pt>
                <c:pt idx="1004">
                  <c:v>-0.16336747500000001</c:v>
                </c:pt>
                <c:pt idx="1005">
                  <c:v>-0.17421679600000001</c:v>
                </c:pt>
                <c:pt idx="1006">
                  <c:v>-0.193139966</c:v>
                </c:pt>
                <c:pt idx="1007">
                  <c:v>-2.4625547120000002</c:v>
                </c:pt>
                <c:pt idx="1008">
                  <c:v>-6.5266342399999999</c:v>
                </c:pt>
                <c:pt idx="1009">
                  <c:v>-8.5407287140000001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D-4ACA-ADBF-35F91645C6F4}"/>
            </c:ext>
          </c:extLst>
        </c:ser>
        <c:ser>
          <c:idx val="2"/>
          <c:order val="2"/>
          <c:tx>
            <c:strRef>
              <c:f>'Reactor Data'!$BI$1</c:f>
              <c:strCache>
                <c:ptCount val="1"/>
                <c:pt idx="0">
                  <c:v>O2 cons [mol/l]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Data'!$BI$2:$BI$1725</c:f>
              <c:numCache>
                <c:formatCode>General</c:formatCode>
                <c:ptCount val="1724"/>
                <c:pt idx="0">
                  <c:v>0</c:v>
                </c:pt>
                <c:pt idx="1">
                  <c:v>-0.49185134800000002</c:v>
                </c:pt>
                <c:pt idx="2">
                  <c:v>5.0224149999999997E-3</c:v>
                </c:pt>
                <c:pt idx="3">
                  <c:v>9.3108900000000005E-3</c:v>
                </c:pt>
                <c:pt idx="4">
                  <c:v>4.6323191E-2</c:v>
                </c:pt>
                <c:pt idx="5">
                  <c:v>0.545816415</c:v>
                </c:pt>
                <c:pt idx="6">
                  <c:v>0.38297520499999999</c:v>
                </c:pt>
                <c:pt idx="7">
                  <c:v>0.50724955400000005</c:v>
                </c:pt>
                <c:pt idx="8">
                  <c:v>-1.8406722E-2</c:v>
                </c:pt>
                <c:pt idx="9">
                  <c:v>3.6419950999999999E-2</c:v>
                </c:pt>
                <c:pt idx="10">
                  <c:v>0.27770724699999999</c:v>
                </c:pt>
                <c:pt idx="11">
                  <c:v>0.16385049500000001</c:v>
                </c:pt>
                <c:pt idx="12">
                  <c:v>0.60214995599999999</c:v>
                </c:pt>
                <c:pt idx="13">
                  <c:v>0.42911707100000002</c:v>
                </c:pt>
                <c:pt idx="14">
                  <c:v>-7.8157662000000003E-2</c:v>
                </c:pt>
                <c:pt idx="15">
                  <c:v>-7.4983328000000002E-2</c:v>
                </c:pt>
                <c:pt idx="16">
                  <c:v>-0.39545606900000002</c:v>
                </c:pt>
                <c:pt idx="17">
                  <c:v>-0.21282777999999999</c:v>
                </c:pt>
                <c:pt idx="18">
                  <c:v>0</c:v>
                </c:pt>
                <c:pt idx="19">
                  <c:v>0.93030183700000002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13.673431989999999</c:v>
                </c:pt>
                <c:pt idx="201">
                  <c:v>0.864253512</c:v>
                </c:pt>
                <c:pt idx="202">
                  <c:v>0.41670636500000002</c:v>
                </c:pt>
                <c:pt idx="203">
                  <c:v>0.34712079899999998</c:v>
                </c:pt>
                <c:pt idx="204">
                  <c:v>0.39124916199999998</c:v>
                </c:pt>
                <c:pt idx="205">
                  <c:v>0.389981366</c:v>
                </c:pt>
                <c:pt idx="206">
                  <c:v>0.52538807600000004</c:v>
                </c:pt>
                <c:pt idx="207">
                  <c:v>0.70065840499999998</c:v>
                </c:pt>
                <c:pt idx="208">
                  <c:v>1.039343863</c:v>
                </c:pt>
                <c:pt idx="209">
                  <c:v>1.7329508469999999</c:v>
                </c:pt>
                <c:pt idx="210">
                  <c:v>6.8961469959999997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8.3805358309999995</c:v>
                </c:pt>
                <c:pt idx="332">
                  <c:v>2.7543306749999998</c:v>
                </c:pt>
                <c:pt idx="333">
                  <c:v>1.6957162779999999</c:v>
                </c:pt>
                <c:pt idx="334">
                  <c:v>1.3209341750000001</c:v>
                </c:pt>
                <c:pt idx="335">
                  <c:v>1.282202611</c:v>
                </c:pt>
                <c:pt idx="336">
                  <c:v>1.3137931700000001</c:v>
                </c:pt>
                <c:pt idx="337">
                  <c:v>1.342671181</c:v>
                </c:pt>
                <c:pt idx="338">
                  <c:v>1.6700087379999999</c:v>
                </c:pt>
                <c:pt idx="339">
                  <c:v>2.093686645</c:v>
                </c:pt>
                <c:pt idx="340">
                  <c:v>2.8408145779999998</c:v>
                </c:pt>
                <c:pt idx="341">
                  <c:v>4.7801409469999996</c:v>
                </c:pt>
                <c:pt idx="342">
                  <c:v>11.9266238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6.0285624860000002</c:v>
                </c:pt>
                <c:pt idx="381">
                  <c:v>2.26441092</c:v>
                </c:pt>
                <c:pt idx="382">
                  <c:v>1.469419783</c:v>
                </c:pt>
                <c:pt idx="383">
                  <c:v>1.2946037480000001</c:v>
                </c:pt>
                <c:pt idx="384">
                  <c:v>1.1726725899999999</c:v>
                </c:pt>
                <c:pt idx="385">
                  <c:v>1.146364253</c:v>
                </c:pt>
                <c:pt idx="386">
                  <c:v>1.255066204</c:v>
                </c:pt>
                <c:pt idx="387">
                  <c:v>1.3753594950000001</c:v>
                </c:pt>
                <c:pt idx="388">
                  <c:v>1.7423139320000001</c:v>
                </c:pt>
                <c:pt idx="389">
                  <c:v>2.4832516469999999</c:v>
                </c:pt>
                <c:pt idx="390">
                  <c:v>4.2124842129999998</c:v>
                </c:pt>
                <c:pt idx="391">
                  <c:v>9.2631568059999996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30.604399269999998</c:v>
                </c:pt>
                <c:pt idx="423">
                  <c:v>4.0622264890000004</c:v>
                </c:pt>
                <c:pt idx="424">
                  <c:v>9.3741683000000006E-2</c:v>
                </c:pt>
                <c:pt idx="425">
                  <c:v>9.1023140000000002E-3</c:v>
                </c:pt>
                <c:pt idx="426">
                  <c:v>-8.5254659999999996E-2</c:v>
                </c:pt>
                <c:pt idx="427">
                  <c:v>3.0770892000000001E-2</c:v>
                </c:pt>
                <c:pt idx="428">
                  <c:v>0.147626282</c:v>
                </c:pt>
                <c:pt idx="429">
                  <c:v>0.15890701700000001</c:v>
                </c:pt>
                <c:pt idx="430">
                  <c:v>1.361013236</c:v>
                </c:pt>
                <c:pt idx="431">
                  <c:v>0.21144732199999999</c:v>
                </c:pt>
                <c:pt idx="432">
                  <c:v>0.169384481</c:v>
                </c:pt>
                <c:pt idx="433">
                  <c:v>0.173068782</c:v>
                </c:pt>
                <c:pt idx="434">
                  <c:v>0.16931685299999999</c:v>
                </c:pt>
                <c:pt idx="435">
                  <c:v>0.15479351299999999</c:v>
                </c:pt>
                <c:pt idx="436">
                  <c:v>0.152976011</c:v>
                </c:pt>
                <c:pt idx="437">
                  <c:v>0.15261429100000001</c:v>
                </c:pt>
                <c:pt idx="438">
                  <c:v>0.15403734499999999</c:v>
                </c:pt>
                <c:pt idx="439">
                  <c:v>0.145082656</c:v>
                </c:pt>
                <c:pt idx="440">
                  <c:v>0.139166401</c:v>
                </c:pt>
                <c:pt idx="441">
                  <c:v>0.140688645</c:v>
                </c:pt>
                <c:pt idx="442">
                  <c:v>0.135614022</c:v>
                </c:pt>
                <c:pt idx="443">
                  <c:v>0.13548295599999999</c:v>
                </c:pt>
                <c:pt idx="444">
                  <c:v>0.12498532800000001</c:v>
                </c:pt>
                <c:pt idx="445">
                  <c:v>0.124940935</c:v>
                </c:pt>
                <c:pt idx="446">
                  <c:v>0.116828432</c:v>
                </c:pt>
                <c:pt idx="447">
                  <c:v>0.114330166</c:v>
                </c:pt>
                <c:pt idx="448">
                  <c:v>0.11074635300000001</c:v>
                </c:pt>
                <c:pt idx="449">
                  <c:v>0.10666990899999999</c:v>
                </c:pt>
                <c:pt idx="450">
                  <c:v>0.10737508</c:v>
                </c:pt>
                <c:pt idx="451">
                  <c:v>9.8786349999999995E-2</c:v>
                </c:pt>
                <c:pt idx="452">
                  <c:v>9.9230051999999999E-2</c:v>
                </c:pt>
                <c:pt idx="453">
                  <c:v>9.6340125999999998E-2</c:v>
                </c:pt>
                <c:pt idx="454">
                  <c:v>0.103818126</c:v>
                </c:pt>
                <c:pt idx="455">
                  <c:v>8.9712139999999996E-2</c:v>
                </c:pt>
                <c:pt idx="456">
                  <c:v>8.0631892999999996E-2</c:v>
                </c:pt>
                <c:pt idx="457">
                  <c:v>7.9778120999999994E-2</c:v>
                </c:pt>
                <c:pt idx="458">
                  <c:v>8.4551641999999996E-2</c:v>
                </c:pt>
                <c:pt idx="459">
                  <c:v>8.5171662999999995E-2</c:v>
                </c:pt>
                <c:pt idx="460">
                  <c:v>8.0690105999999998E-2</c:v>
                </c:pt>
                <c:pt idx="461">
                  <c:v>8.4086206999999996E-2</c:v>
                </c:pt>
                <c:pt idx="462">
                  <c:v>7.7779108999999999E-2</c:v>
                </c:pt>
                <c:pt idx="463">
                  <c:v>7.2946520000000001E-2</c:v>
                </c:pt>
                <c:pt idx="464">
                  <c:v>6.5075379000000003E-2</c:v>
                </c:pt>
                <c:pt idx="465">
                  <c:v>7.2059977999999997E-2</c:v>
                </c:pt>
                <c:pt idx="466">
                  <c:v>6.7494155E-2</c:v>
                </c:pt>
                <c:pt idx="467">
                  <c:v>5.5276441000000003E-2</c:v>
                </c:pt>
                <c:pt idx="468">
                  <c:v>5.2442062999999997E-2</c:v>
                </c:pt>
                <c:pt idx="469">
                  <c:v>5.4311923999999998E-2</c:v>
                </c:pt>
                <c:pt idx="470">
                  <c:v>5.0679988000000002E-2</c:v>
                </c:pt>
                <c:pt idx="471">
                  <c:v>4.4553769999999999E-2</c:v>
                </c:pt>
                <c:pt idx="472">
                  <c:v>4.1423821E-2</c:v>
                </c:pt>
                <c:pt idx="473">
                  <c:v>3.2962252999999997E-2</c:v>
                </c:pt>
                <c:pt idx="474">
                  <c:v>3.1907733000000001E-2</c:v>
                </c:pt>
                <c:pt idx="475">
                  <c:v>3.4443071999999998E-2</c:v>
                </c:pt>
                <c:pt idx="476">
                  <c:v>3.9736334999999998E-2</c:v>
                </c:pt>
                <c:pt idx="477">
                  <c:v>4.6191343000000003E-2</c:v>
                </c:pt>
                <c:pt idx="478">
                  <c:v>4.1277763000000002E-2</c:v>
                </c:pt>
                <c:pt idx="479">
                  <c:v>3.2891366999999998E-2</c:v>
                </c:pt>
                <c:pt idx="480">
                  <c:v>2.5541378999999999E-2</c:v>
                </c:pt>
                <c:pt idx="481">
                  <c:v>1.683285E-2</c:v>
                </c:pt>
                <c:pt idx="482">
                  <c:v>2.0119397000000001E-2</c:v>
                </c:pt>
                <c:pt idx="483">
                  <c:v>4.0523198000000003E-2</c:v>
                </c:pt>
                <c:pt idx="484">
                  <c:v>2.0614018000000001E-2</c:v>
                </c:pt>
                <c:pt idx="485">
                  <c:v>2.7421905E-2</c:v>
                </c:pt>
                <c:pt idx="486">
                  <c:v>2.3144076999999999E-2</c:v>
                </c:pt>
                <c:pt idx="487">
                  <c:v>2.6156288E-2</c:v>
                </c:pt>
                <c:pt idx="488">
                  <c:v>1.4355873E-2</c:v>
                </c:pt>
                <c:pt idx="489">
                  <c:v>9.4656710000000002E-3</c:v>
                </c:pt>
                <c:pt idx="490">
                  <c:v>5.0467359999999996E-3</c:v>
                </c:pt>
                <c:pt idx="491">
                  <c:v>5.342556E-3</c:v>
                </c:pt>
                <c:pt idx="492">
                  <c:v>9.1435839999999997E-3</c:v>
                </c:pt>
                <c:pt idx="493">
                  <c:v>1.1337931000000001E-2</c:v>
                </c:pt>
                <c:pt idx="494">
                  <c:v>7.9703159999999999E-3</c:v>
                </c:pt>
                <c:pt idx="495">
                  <c:v>5.5428550000000002E-3</c:v>
                </c:pt>
                <c:pt idx="496">
                  <c:v>1.5157054999999999E-2</c:v>
                </c:pt>
                <c:pt idx="497">
                  <c:v>1.0787504E-2</c:v>
                </c:pt>
                <c:pt idx="498">
                  <c:v>3.6969080000000001E-3</c:v>
                </c:pt>
                <c:pt idx="499">
                  <c:v>-1.82529E-3</c:v>
                </c:pt>
                <c:pt idx="500">
                  <c:v>9.2161589999999998E-3</c:v>
                </c:pt>
                <c:pt idx="501">
                  <c:v>1.1185729E-2</c:v>
                </c:pt>
                <c:pt idx="502">
                  <c:v>1.1694398999999999E-2</c:v>
                </c:pt>
                <c:pt idx="503">
                  <c:v>5.7215649999999996E-3</c:v>
                </c:pt>
                <c:pt idx="504">
                  <c:v>3.8685490000000002E-3</c:v>
                </c:pt>
                <c:pt idx="505">
                  <c:v>4.4492359999999996E-3</c:v>
                </c:pt>
                <c:pt idx="506">
                  <c:v>5.9242829999999998E-3</c:v>
                </c:pt>
                <c:pt idx="507">
                  <c:v>-2.2900809999999998E-3</c:v>
                </c:pt>
                <c:pt idx="508">
                  <c:v>3.4486999999999999E-3</c:v>
                </c:pt>
                <c:pt idx="509">
                  <c:v>1.7551816000000001E-2</c:v>
                </c:pt>
                <c:pt idx="510">
                  <c:v>1.0941022E-2</c:v>
                </c:pt>
                <c:pt idx="511">
                  <c:v>1.4374524E-2</c:v>
                </c:pt>
                <c:pt idx="512">
                  <c:v>1.7468476E-2</c:v>
                </c:pt>
                <c:pt idx="513">
                  <c:v>0.230814725</c:v>
                </c:pt>
                <c:pt idx="514">
                  <c:v>4.4278089E-2</c:v>
                </c:pt>
                <c:pt idx="515">
                  <c:v>7.4692699000000001E-2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2.0112187079999999</c:v>
                </c:pt>
                <c:pt idx="635">
                  <c:v>0.74350760599999999</c:v>
                </c:pt>
                <c:pt idx="636">
                  <c:v>0.41329960900000001</c:v>
                </c:pt>
                <c:pt idx="637">
                  <c:v>0.28198626199999999</c:v>
                </c:pt>
                <c:pt idx="638">
                  <c:v>0.33727329499999997</c:v>
                </c:pt>
                <c:pt idx="639">
                  <c:v>0.279306365</c:v>
                </c:pt>
                <c:pt idx="640">
                  <c:v>0.40379433199999998</c:v>
                </c:pt>
                <c:pt idx="641">
                  <c:v>0.37410442300000002</c:v>
                </c:pt>
                <c:pt idx="642">
                  <c:v>0.56337212800000003</c:v>
                </c:pt>
                <c:pt idx="643">
                  <c:v>1.070662022</c:v>
                </c:pt>
                <c:pt idx="644">
                  <c:v>1.4471829169999999</c:v>
                </c:pt>
                <c:pt idx="645">
                  <c:v>3.5396259639999998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4.7684533179999997</c:v>
                </c:pt>
                <c:pt idx="660">
                  <c:v>1.751537353</c:v>
                </c:pt>
                <c:pt idx="661">
                  <c:v>1.0603100919999999</c:v>
                </c:pt>
                <c:pt idx="662">
                  <c:v>0.82975233199999998</c:v>
                </c:pt>
                <c:pt idx="663">
                  <c:v>0.811807536</c:v>
                </c:pt>
                <c:pt idx="664">
                  <c:v>0.80554204100000004</c:v>
                </c:pt>
                <c:pt idx="665">
                  <c:v>0.89084727600000002</c:v>
                </c:pt>
                <c:pt idx="666">
                  <c:v>0.38406828100000001</c:v>
                </c:pt>
                <c:pt idx="667">
                  <c:v>0.30809605400000001</c:v>
                </c:pt>
                <c:pt idx="668">
                  <c:v>0.33490482199999999</c:v>
                </c:pt>
                <c:pt idx="669">
                  <c:v>0.34239458099999998</c:v>
                </c:pt>
                <c:pt idx="670">
                  <c:v>0.368249667</c:v>
                </c:pt>
                <c:pt idx="671">
                  <c:v>0.37527252300000002</c:v>
                </c:pt>
                <c:pt idx="672">
                  <c:v>0.39211149299999998</c:v>
                </c:pt>
                <c:pt idx="673">
                  <c:v>0.38697581399999997</c:v>
                </c:pt>
                <c:pt idx="674">
                  <c:v>0.39986435599999998</c:v>
                </c:pt>
                <c:pt idx="675">
                  <c:v>0.39116664000000001</c:v>
                </c:pt>
                <c:pt idx="676">
                  <c:v>0.37535678700000003</c:v>
                </c:pt>
                <c:pt idx="677">
                  <c:v>0.37742740200000002</c:v>
                </c:pt>
                <c:pt idx="678">
                  <c:v>0.35862593500000001</c:v>
                </c:pt>
                <c:pt idx="679">
                  <c:v>0.34647298700000001</c:v>
                </c:pt>
                <c:pt idx="680">
                  <c:v>0.34059009200000001</c:v>
                </c:pt>
                <c:pt idx="681">
                  <c:v>0.34678777300000002</c:v>
                </c:pt>
                <c:pt idx="682">
                  <c:v>0.34402556299999998</c:v>
                </c:pt>
                <c:pt idx="683">
                  <c:v>0.35230192100000002</c:v>
                </c:pt>
                <c:pt idx="684">
                  <c:v>0.35267117100000001</c:v>
                </c:pt>
                <c:pt idx="685">
                  <c:v>0.34956431999999998</c:v>
                </c:pt>
                <c:pt idx="686">
                  <c:v>0.35739585299999999</c:v>
                </c:pt>
                <c:pt idx="687">
                  <c:v>0.37213554199999999</c:v>
                </c:pt>
                <c:pt idx="688">
                  <c:v>0.39301166199999998</c:v>
                </c:pt>
                <c:pt idx="689">
                  <c:v>0.41016575799999999</c:v>
                </c:pt>
                <c:pt idx="690">
                  <c:v>0.40908247599999997</c:v>
                </c:pt>
                <c:pt idx="691">
                  <c:v>0.40146880499999998</c:v>
                </c:pt>
                <c:pt idx="692">
                  <c:v>0.40150200400000002</c:v>
                </c:pt>
                <c:pt idx="693">
                  <c:v>0.39523969599999997</c:v>
                </c:pt>
                <c:pt idx="694">
                  <c:v>0.41870233899999998</c:v>
                </c:pt>
                <c:pt idx="695">
                  <c:v>0.40621210000000002</c:v>
                </c:pt>
                <c:pt idx="696">
                  <c:v>0.40732876899999998</c:v>
                </c:pt>
                <c:pt idx="697">
                  <c:v>0.405360206</c:v>
                </c:pt>
                <c:pt idx="698">
                  <c:v>0.41071085099999999</c:v>
                </c:pt>
                <c:pt idx="699">
                  <c:v>0.40978776900000002</c:v>
                </c:pt>
                <c:pt idx="700">
                  <c:v>0.40334555799999999</c:v>
                </c:pt>
                <c:pt idx="701">
                  <c:v>0.37038699800000002</c:v>
                </c:pt>
                <c:pt idx="702">
                  <c:v>0.37365406299999998</c:v>
                </c:pt>
                <c:pt idx="703">
                  <c:v>0.38385976599999999</c:v>
                </c:pt>
                <c:pt idx="704">
                  <c:v>0.390277865</c:v>
                </c:pt>
                <c:pt idx="705">
                  <c:v>0.37994802</c:v>
                </c:pt>
                <c:pt idx="706">
                  <c:v>0.37172295100000002</c:v>
                </c:pt>
                <c:pt idx="707">
                  <c:v>0.389894817</c:v>
                </c:pt>
                <c:pt idx="708">
                  <c:v>0.39308114300000002</c:v>
                </c:pt>
                <c:pt idx="709">
                  <c:v>0.38831727999999999</c:v>
                </c:pt>
                <c:pt idx="710">
                  <c:v>0.38363868000000001</c:v>
                </c:pt>
                <c:pt idx="711">
                  <c:v>0.40466918800000001</c:v>
                </c:pt>
                <c:pt idx="712">
                  <c:v>0.40557096300000001</c:v>
                </c:pt>
                <c:pt idx="713">
                  <c:v>0.34271549099999998</c:v>
                </c:pt>
                <c:pt idx="714">
                  <c:v>0.218472465</c:v>
                </c:pt>
                <c:pt idx="715">
                  <c:v>0.22124759899999999</c:v>
                </c:pt>
                <c:pt idx="716">
                  <c:v>0.214344172</c:v>
                </c:pt>
                <c:pt idx="717">
                  <c:v>0.21285330799999999</c:v>
                </c:pt>
                <c:pt idx="718">
                  <c:v>0.214409246</c:v>
                </c:pt>
                <c:pt idx="719">
                  <c:v>0.220171848</c:v>
                </c:pt>
                <c:pt idx="720">
                  <c:v>0.21543793999999999</c:v>
                </c:pt>
                <c:pt idx="721">
                  <c:v>0.21560559500000001</c:v>
                </c:pt>
                <c:pt idx="722">
                  <c:v>0.20403961700000001</c:v>
                </c:pt>
                <c:pt idx="723">
                  <c:v>0.208255153</c:v>
                </c:pt>
                <c:pt idx="724">
                  <c:v>0.20843233899999999</c:v>
                </c:pt>
                <c:pt idx="725">
                  <c:v>0.20508675400000001</c:v>
                </c:pt>
                <c:pt idx="726">
                  <c:v>0.20538157700000001</c:v>
                </c:pt>
                <c:pt idx="727">
                  <c:v>0.205786419</c:v>
                </c:pt>
                <c:pt idx="728">
                  <c:v>0.204889342</c:v>
                </c:pt>
                <c:pt idx="729">
                  <c:v>0.199705932</c:v>
                </c:pt>
                <c:pt idx="730">
                  <c:v>0.19232971800000001</c:v>
                </c:pt>
                <c:pt idx="731">
                  <c:v>0.18823985700000001</c:v>
                </c:pt>
                <c:pt idx="732">
                  <c:v>0.19426121900000001</c:v>
                </c:pt>
                <c:pt idx="733">
                  <c:v>0.197682315</c:v>
                </c:pt>
                <c:pt idx="734">
                  <c:v>0.192368494</c:v>
                </c:pt>
                <c:pt idx="735">
                  <c:v>0.195630374</c:v>
                </c:pt>
                <c:pt idx="736">
                  <c:v>0.19443960299999999</c:v>
                </c:pt>
                <c:pt idx="737">
                  <c:v>0.197124201</c:v>
                </c:pt>
                <c:pt idx="738">
                  <c:v>0.19611086599999999</c:v>
                </c:pt>
                <c:pt idx="739">
                  <c:v>0.19595773399999999</c:v>
                </c:pt>
                <c:pt idx="740">
                  <c:v>0.19271298100000001</c:v>
                </c:pt>
                <c:pt idx="741">
                  <c:v>0.202790733</c:v>
                </c:pt>
                <c:pt idx="742">
                  <c:v>0.18880566100000001</c:v>
                </c:pt>
                <c:pt idx="743">
                  <c:v>0.20088277600000001</c:v>
                </c:pt>
                <c:pt idx="744">
                  <c:v>0.20267137199999999</c:v>
                </c:pt>
                <c:pt idx="745">
                  <c:v>0.20141706700000001</c:v>
                </c:pt>
                <c:pt idx="746">
                  <c:v>0.18992311000000001</c:v>
                </c:pt>
                <c:pt idx="747">
                  <c:v>0.19483377900000001</c:v>
                </c:pt>
                <c:pt idx="748">
                  <c:v>0.193806282</c:v>
                </c:pt>
                <c:pt idx="749">
                  <c:v>0.19096211399999999</c:v>
                </c:pt>
                <c:pt idx="750">
                  <c:v>0.18717052000000001</c:v>
                </c:pt>
                <c:pt idx="751">
                  <c:v>0.20240635600000001</c:v>
                </c:pt>
                <c:pt idx="752">
                  <c:v>0.18621600999999999</c:v>
                </c:pt>
                <c:pt idx="753">
                  <c:v>0.182466037</c:v>
                </c:pt>
                <c:pt idx="754">
                  <c:v>0.180355511</c:v>
                </c:pt>
                <c:pt idx="755">
                  <c:v>0.17734349799999999</c:v>
                </c:pt>
                <c:pt idx="756">
                  <c:v>0.18114508400000001</c:v>
                </c:pt>
                <c:pt idx="757">
                  <c:v>0.18347883500000001</c:v>
                </c:pt>
                <c:pt idx="758">
                  <c:v>0.18138263399999999</c:v>
                </c:pt>
                <c:pt idx="759">
                  <c:v>0.17842261400000001</c:v>
                </c:pt>
                <c:pt idx="760">
                  <c:v>0.181446782</c:v>
                </c:pt>
                <c:pt idx="761">
                  <c:v>0.17788926699999999</c:v>
                </c:pt>
                <c:pt idx="762">
                  <c:v>0.179902756</c:v>
                </c:pt>
                <c:pt idx="763">
                  <c:v>0.18840689699999999</c:v>
                </c:pt>
                <c:pt idx="764">
                  <c:v>0.179972566</c:v>
                </c:pt>
                <c:pt idx="765">
                  <c:v>0.18091101600000001</c:v>
                </c:pt>
                <c:pt idx="766">
                  <c:v>0.17932701700000001</c:v>
                </c:pt>
                <c:pt idx="767">
                  <c:v>0.17753290399999999</c:v>
                </c:pt>
                <c:pt idx="768">
                  <c:v>0.18270409500000001</c:v>
                </c:pt>
                <c:pt idx="769">
                  <c:v>0.17946821099999999</c:v>
                </c:pt>
                <c:pt idx="770">
                  <c:v>0.17556595699999999</c:v>
                </c:pt>
                <c:pt idx="771">
                  <c:v>0.171091732</c:v>
                </c:pt>
                <c:pt idx="772">
                  <c:v>0.18666115999999999</c:v>
                </c:pt>
                <c:pt idx="773">
                  <c:v>0.18734066499999999</c:v>
                </c:pt>
                <c:pt idx="774">
                  <c:v>0.18356169</c:v>
                </c:pt>
                <c:pt idx="775">
                  <c:v>0.181630655</c:v>
                </c:pt>
                <c:pt idx="776">
                  <c:v>0.18816060800000001</c:v>
                </c:pt>
                <c:pt idx="777">
                  <c:v>0.18751532700000001</c:v>
                </c:pt>
                <c:pt idx="778">
                  <c:v>0.17729080899999999</c:v>
                </c:pt>
                <c:pt idx="779">
                  <c:v>0.18778911500000001</c:v>
                </c:pt>
                <c:pt idx="780">
                  <c:v>0.17656402700000001</c:v>
                </c:pt>
                <c:pt idx="781">
                  <c:v>0.176234735</c:v>
                </c:pt>
                <c:pt idx="782">
                  <c:v>0.18309319399999999</c:v>
                </c:pt>
                <c:pt idx="783">
                  <c:v>0.16994231100000001</c:v>
                </c:pt>
                <c:pt idx="784">
                  <c:v>0.17025975500000001</c:v>
                </c:pt>
                <c:pt idx="785">
                  <c:v>0.166141072</c:v>
                </c:pt>
                <c:pt idx="786">
                  <c:v>0.179064582</c:v>
                </c:pt>
                <c:pt idx="787">
                  <c:v>0.167397662</c:v>
                </c:pt>
                <c:pt idx="788">
                  <c:v>0.15881313399999999</c:v>
                </c:pt>
                <c:pt idx="789">
                  <c:v>0.17300606599999999</c:v>
                </c:pt>
                <c:pt idx="790">
                  <c:v>0.17000406200000001</c:v>
                </c:pt>
                <c:pt idx="791">
                  <c:v>0.171386759</c:v>
                </c:pt>
                <c:pt idx="792">
                  <c:v>0.16517453100000001</c:v>
                </c:pt>
                <c:pt idx="793">
                  <c:v>0.18193881000000001</c:v>
                </c:pt>
                <c:pt idx="794">
                  <c:v>0.17019820999999999</c:v>
                </c:pt>
                <c:pt idx="795">
                  <c:v>0.16317478499999999</c:v>
                </c:pt>
                <c:pt idx="796">
                  <c:v>0.17855891800000001</c:v>
                </c:pt>
                <c:pt idx="797">
                  <c:v>0.17066975300000001</c:v>
                </c:pt>
                <c:pt idx="798">
                  <c:v>0.17257658000000001</c:v>
                </c:pt>
                <c:pt idx="799">
                  <c:v>0.17067165400000001</c:v>
                </c:pt>
                <c:pt idx="800">
                  <c:v>0.175416613</c:v>
                </c:pt>
                <c:pt idx="801">
                  <c:v>0.178477945</c:v>
                </c:pt>
                <c:pt idx="802">
                  <c:v>0.16586334599999999</c:v>
                </c:pt>
                <c:pt idx="803">
                  <c:v>0.168211105</c:v>
                </c:pt>
                <c:pt idx="804">
                  <c:v>0.17087992499999999</c:v>
                </c:pt>
                <c:pt idx="805">
                  <c:v>0.17720296099999999</c:v>
                </c:pt>
                <c:pt idx="806">
                  <c:v>0.166070735</c:v>
                </c:pt>
                <c:pt idx="807">
                  <c:v>0.17613066699999999</c:v>
                </c:pt>
                <c:pt idx="808">
                  <c:v>0.17845804900000001</c:v>
                </c:pt>
                <c:pt idx="809">
                  <c:v>0.183116951</c:v>
                </c:pt>
                <c:pt idx="810">
                  <c:v>0.17684812599999999</c:v>
                </c:pt>
                <c:pt idx="811">
                  <c:v>0.18384822200000001</c:v>
                </c:pt>
                <c:pt idx="812">
                  <c:v>0.176064888</c:v>
                </c:pt>
                <c:pt idx="813">
                  <c:v>0.178943201</c:v>
                </c:pt>
                <c:pt idx="814">
                  <c:v>0.18018050799999999</c:v>
                </c:pt>
                <c:pt idx="815">
                  <c:v>0.176990861</c:v>
                </c:pt>
                <c:pt idx="816">
                  <c:v>0.173579816</c:v>
                </c:pt>
                <c:pt idx="817">
                  <c:v>0.164294302</c:v>
                </c:pt>
                <c:pt idx="818">
                  <c:v>0.164058491</c:v>
                </c:pt>
                <c:pt idx="819">
                  <c:v>0.16765337</c:v>
                </c:pt>
                <c:pt idx="820">
                  <c:v>0.176552442</c:v>
                </c:pt>
                <c:pt idx="821">
                  <c:v>0.16638040800000001</c:v>
                </c:pt>
                <c:pt idx="822">
                  <c:v>0.17067169500000001</c:v>
                </c:pt>
                <c:pt idx="823">
                  <c:v>0.17438477999999999</c:v>
                </c:pt>
                <c:pt idx="824">
                  <c:v>0.177928432</c:v>
                </c:pt>
                <c:pt idx="825">
                  <c:v>0.18045143699999999</c:v>
                </c:pt>
                <c:pt idx="826">
                  <c:v>0.18520247200000001</c:v>
                </c:pt>
                <c:pt idx="827">
                  <c:v>0.176260111</c:v>
                </c:pt>
                <c:pt idx="828">
                  <c:v>0.178610567</c:v>
                </c:pt>
                <c:pt idx="829">
                  <c:v>0.18182435899999999</c:v>
                </c:pt>
                <c:pt idx="830">
                  <c:v>0.185425227</c:v>
                </c:pt>
                <c:pt idx="831">
                  <c:v>0.17571535399999999</c:v>
                </c:pt>
                <c:pt idx="832">
                  <c:v>0.17460552500000001</c:v>
                </c:pt>
                <c:pt idx="833">
                  <c:v>0.17166530999999999</c:v>
                </c:pt>
                <c:pt idx="834">
                  <c:v>0.161206715</c:v>
                </c:pt>
                <c:pt idx="835">
                  <c:v>0.179417989</c:v>
                </c:pt>
                <c:pt idx="836">
                  <c:v>0.17516275100000001</c:v>
                </c:pt>
                <c:pt idx="837">
                  <c:v>0.17516246599999999</c:v>
                </c:pt>
                <c:pt idx="838">
                  <c:v>0.188135312</c:v>
                </c:pt>
                <c:pt idx="839">
                  <c:v>0.18985903500000001</c:v>
                </c:pt>
                <c:pt idx="840">
                  <c:v>0.180772189</c:v>
                </c:pt>
                <c:pt idx="841">
                  <c:v>0.180396</c:v>
                </c:pt>
                <c:pt idx="842">
                  <c:v>0.18601937299999999</c:v>
                </c:pt>
                <c:pt idx="843">
                  <c:v>0.18097731</c:v>
                </c:pt>
                <c:pt idx="844">
                  <c:v>0.178624743</c:v>
                </c:pt>
                <c:pt idx="845">
                  <c:v>0.16845384099999999</c:v>
                </c:pt>
                <c:pt idx="846">
                  <c:v>0.17686096100000001</c:v>
                </c:pt>
                <c:pt idx="847">
                  <c:v>0.18394654699999999</c:v>
                </c:pt>
                <c:pt idx="848">
                  <c:v>0.17350680099999999</c:v>
                </c:pt>
                <c:pt idx="849">
                  <c:v>0.18083758599999999</c:v>
                </c:pt>
                <c:pt idx="850">
                  <c:v>0.18709542000000001</c:v>
                </c:pt>
                <c:pt idx="851">
                  <c:v>0.19381147400000001</c:v>
                </c:pt>
                <c:pt idx="852">
                  <c:v>0.19011542400000001</c:v>
                </c:pt>
                <c:pt idx="853">
                  <c:v>0.18623979399999999</c:v>
                </c:pt>
                <c:pt idx="854">
                  <c:v>0.17924691300000001</c:v>
                </c:pt>
                <c:pt idx="855">
                  <c:v>0.18171749000000001</c:v>
                </c:pt>
                <c:pt idx="856">
                  <c:v>0.179861507</c:v>
                </c:pt>
                <c:pt idx="857">
                  <c:v>0.17792786099999999</c:v>
                </c:pt>
                <c:pt idx="858">
                  <c:v>0.18339955899999999</c:v>
                </c:pt>
                <c:pt idx="859">
                  <c:v>0.18032348400000001</c:v>
                </c:pt>
                <c:pt idx="860">
                  <c:v>0.18832317800000001</c:v>
                </c:pt>
                <c:pt idx="861">
                  <c:v>0.18362224399999999</c:v>
                </c:pt>
                <c:pt idx="862">
                  <c:v>0.18859975200000001</c:v>
                </c:pt>
                <c:pt idx="863">
                  <c:v>0.18242851199999999</c:v>
                </c:pt>
                <c:pt idx="864">
                  <c:v>0.183129979</c:v>
                </c:pt>
                <c:pt idx="865">
                  <c:v>0.18770360699999999</c:v>
                </c:pt>
                <c:pt idx="866">
                  <c:v>0.18379906400000001</c:v>
                </c:pt>
                <c:pt idx="867">
                  <c:v>0.18214605</c:v>
                </c:pt>
                <c:pt idx="868">
                  <c:v>0.192586955</c:v>
                </c:pt>
                <c:pt idx="869">
                  <c:v>0.18921954599999999</c:v>
                </c:pt>
                <c:pt idx="870">
                  <c:v>0.18169913900000001</c:v>
                </c:pt>
                <c:pt idx="871">
                  <c:v>0.181342589</c:v>
                </c:pt>
                <c:pt idx="872">
                  <c:v>0.180388886</c:v>
                </c:pt>
                <c:pt idx="873">
                  <c:v>0.198523328</c:v>
                </c:pt>
                <c:pt idx="874">
                  <c:v>0.19217561899999999</c:v>
                </c:pt>
                <c:pt idx="875">
                  <c:v>0.201003074</c:v>
                </c:pt>
                <c:pt idx="876">
                  <c:v>0.19864630999999999</c:v>
                </c:pt>
                <c:pt idx="877">
                  <c:v>0.187354624</c:v>
                </c:pt>
                <c:pt idx="878">
                  <c:v>0.19444125300000001</c:v>
                </c:pt>
                <c:pt idx="879">
                  <c:v>0.19873832399999999</c:v>
                </c:pt>
                <c:pt idx="880">
                  <c:v>0.20057327899999999</c:v>
                </c:pt>
                <c:pt idx="881">
                  <c:v>0.20306274299999999</c:v>
                </c:pt>
                <c:pt idx="882">
                  <c:v>0.19661524899999999</c:v>
                </c:pt>
                <c:pt idx="883">
                  <c:v>0.194775689</c:v>
                </c:pt>
                <c:pt idx="884">
                  <c:v>0.19230931100000001</c:v>
                </c:pt>
                <c:pt idx="885">
                  <c:v>0.193592071</c:v>
                </c:pt>
                <c:pt idx="886">
                  <c:v>0.19349287900000001</c:v>
                </c:pt>
                <c:pt idx="887">
                  <c:v>0.19410156000000001</c:v>
                </c:pt>
                <c:pt idx="888">
                  <c:v>0.18707241799999999</c:v>
                </c:pt>
                <c:pt idx="889">
                  <c:v>0.19217187199999999</c:v>
                </c:pt>
                <c:pt idx="890">
                  <c:v>0.18457659500000001</c:v>
                </c:pt>
                <c:pt idx="891">
                  <c:v>0.18539056700000001</c:v>
                </c:pt>
                <c:pt idx="892">
                  <c:v>0.18593604699999999</c:v>
                </c:pt>
                <c:pt idx="893">
                  <c:v>0.186900538</c:v>
                </c:pt>
                <c:pt idx="894">
                  <c:v>0.18610747599999999</c:v>
                </c:pt>
                <c:pt idx="895">
                  <c:v>0.192847347</c:v>
                </c:pt>
                <c:pt idx="896">
                  <c:v>0.18814868300000001</c:v>
                </c:pt>
                <c:pt idx="897">
                  <c:v>0.185743506</c:v>
                </c:pt>
                <c:pt idx="898">
                  <c:v>0.196261618</c:v>
                </c:pt>
                <c:pt idx="899">
                  <c:v>0.197859273</c:v>
                </c:pt>
                <c:pt idx="900">
                  <c:v>0.18673788699999999</c:v>
                </c:pt>
                <c:pt idx="901">
                  <c:v>0.19456912500000001</c:v>
                </c:pt>
                <c:pt idx="902">
                  <c:v>0.19936345599999999</c:v>
                </c:pt>
                <c:pt idx="903">
                  <c:v>0.19960536700000001</c:v>
                </c:pt>
                <c:pt idx="904">
                  <c:v>0.189410472</c:v>
                </c:pt>
                <c:pt idx="905">
                  <c:v>0.18880444199999999</c:v>
                </c:pt>
                <c:pt idx="906">
                  <c:v>0.195602261</c:v>
                </c:pt>
                <c:pt idx="907">
                  <c:v>0.19108207799999999</c:v>
                </c:pt>
                <c:pt idx="908">
                  <c:v>0.19534653900000001</c:v>
                </c:pt>
                <c:pt idx="909">
                  <c:v>0.19224195999999999</c:v>
                </c:pt>
                <c:pt idx="910">
                  <c:v>0.18625008800000001</c:v>
                </c:pt>
                <c:pt idx="911">
                  <c:v>0.18875219600000001</c:v>
                </c:pt>
                <c:pt idx="912">
                  <c:v>0.19744988699999999</c:v>
                </c:pt>
                <c:pt idx="913">
                  <c:v>0.190702925</c:v>
                </c:pt>
                <c:pt idx="914">
                  <c:v>0.187547781</c:v>
                </c:pt>
                <c:pt idx="915">
                  <c:v>0.188541652</c:v>
                </c:pt>
                <c:pt idx="916">
                  <c:v>0.190862959</c:v>
                </c:pt>
                <c:pt idx="917">
                  <c:v>0.188217887</c:v>
                </c:pt>
                <c:pt idx="918">
                  <c:v>0.19364705900000001</c:v>
                </c:pt>
                <c:pt idx="919">
                  <c:v>0.19634601300000001</c:v>
                </c:pt>
                <c:pt idx="920">
                  <c:v>0.19365817900000001</c:v>
                </c:pt>
                <c:pt idx="921">
                  <c:v>0.19052216599999999</c:v>
                </c:pt>
                <c:pt idx="922">
                  <c:v>0.19503154</c:v>
                </c:pt>
                <c:pt idx="923">
                  <c:v>0.19117150599999999</c:v>
                </c:pt>
                <c:pt idx="924">
                  <c:v>0.19117060899999999</c:v>
                </c:pt>
                <c:pt idx="925">
                  <c:v>0.19315270200000001</c:v>
                </c:pt>
                <c:pt idx="926">
                  <c:v>0.19780139799999999</c:v>
                </c:pt>
                <c:pt idx="927">
                  <c:v>0.194562341</c:v>
                </c:pt>
                <c:pt idx="928">
                  <c:v>0.195638381</c:v>
                </c:pt>
                <c:pt idx="929">
                  <c:v>0.195034613</c:v>
                </c:pt>
                <c:pt idx="930">
                  <c:v>0.194102301</c:v>
                </c:pt>
                <c:pt idx="931">
                  <c:v>0.19945934800000001</c:v>
                </c:pt>
                <c:pt idx="932">
                  <c:v>0.20255978499999999</c:v>
                </c:pt>
                <c:pt idx="933">
                  <c:v>0.19318458499999999</c:v>
                </c:pt>
                <c:pt idx="934">
                  <c:v>0.18433343599999999</c:v>
                </c:pt>
                <c:pt idx="935">
                  <c:v>0.19241234199999999</c:v>
                </c:pt>
                <c:pt idx="936">
                  <c:v>0.18638979999999999</c:v>
                </c:pt>
                <c:pt idx="937">
                  <c:v>0.17964233199999999</c:v>
                </c:pt>
                <c:pt idx="938">
                  <c:v>0.19325245299999999</c:v>
                </c:pt>
                <c:pt idx="939">
                  <c:v>0.182022774</c:v>
                </c:pt>
                <c:pt idx="940">
                  <c:v>0.17849046700000001</c:v>
                </c:pt>
                <c:pt idx="941">
                  <c:v>0.181683546</c:v>
                </c:pt>
                <c:pt idx="942">
                  <c:v>0.18918516899999999</c:v>
                </c:pt>
                <c:pt idx="943">
                  <c:v>0.33259123899999998</c:v>
                </c:pt>
                <c:pt idx="944">
                  <c:v>0.62434139300000002</c:v>
                </c:pt>
                <c:pt idx="945">
                  <c:v>0.30013788499999999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AD-4ACA-ADBF-35F91645C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440895"/>
        <c:axId val="1133444639"/>
      </c:scatterChart>
      <c:valAx>
        <c:axId val="1133440895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4639"/>
        <c:crosses val="autoZero"/>
        <c:crossBetween val="midCat"/>
      </c:valAx>
      <c:valAx>
        <c:axId val="1133444639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 consumption (L/hr</a:t>
            </a:r>
            <a:r>
              <a:rPr lang="en-GB" baseline="0"/>
              <a:t> adjusted)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Data'!$BB$1</c:f>
              <c:strCache>
                <c:ptCount val="1"/>
                <c:pt idx="0">
                  <c:v>CO2 cons [%]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Data'!$BB$2:$BB$1725</c:f>
              <c:numCache>
                <c:formatCode>General</c:formatCode>
                <c:ptCount val="1724"/>
                <c:pt idx="0">
                  <c:v>0</c:v>
                </c:pt>
                <c:pt idx="1">
                  <c:v>-0.337812687</c:v>
                </c:pt>
                <c:pt idx="2">
                  <c:v>0.117058412</c:v>
                </c:pt>
                <c:pt idx="3">
                  <c:v>1.2705464E-2</c:v>
                </c:pt>
                <c:pt idx="4">
                  <c:v>1.010181E-3</c:v>
                </c:pt>
                <c:pt idx="5">
                  <c:v>-9.3437510000000008E-3</c:v>
                </c:pt>
                <c:pt idx="6">
                  <c:v>1.3453642E-2</c:v>
                </c:pt>
                <c:pt idx="7">
                  <c:v>-9.5192609999999993E-3</c:v>
                </c:pt>
                <c:pt idx="8">
                  <c:v>1.3066902E-2</c:v>
                </c:pt>
                <c:pt idx="9">
                  <c:v>1.6415889999999999E-2</c:v>
                </c:pt>
                <c:pt idx="10">
                  <c:v>3.029819E-3</c:v>
                </c:pt>
                <c:pt idx="11">
                  <c:v>1.4590936000000001E-2</c:v>
                </c:pt>
                <c:pt idx="12">
                  <c:v>-2.8909389999999999E-3</c:v>
                </c:pt>
                <c:pt idx="13">
                  <c:v>-1.4374955999999999E-2</c:v>
                </c:pt>
                <c:pt idx="14">
                  <c:v>-3.225842E-3</c:v>
                </c:pt>
                <c:pt idx="15">
                  <c:v>1.5054078E-2</c:v>
                </c:pt>
                <c:pt idx="16">
                  <c:v>3.3461794000000003E-2</c:v>
                </c:pt>
                <c:pt idx="17">
                  <c:v>7.4694410000000003E-3</c:v>
                </c:pt>
                <c:pt idx="18">
                  <c:v>0</c:v>
                </c:pt>
                <c:pt idx="19">
                  <c:v>5.1188029999999999E-3</c:v>
                </c:pt>
                <c:pt idx="20">
                  <c:v>-7.0266959999999998E-3</c:v>
                </c:pt>
                <c:pt idx="21">
                  <c:v>4.9096310000000002E-3</c:v>
                </c:pt>
                <c:pt idx="22">
                  <c:v>-1.7617500000000001E-3</c:v>
                </c:pt>
                <c:pt idx="23">
                  <c:v>-1.6794499000000001E-2</c:v>
                </c:pt>
                <c:pt idx="24">
                  <c:v>5.1599250000000001E-3</c:v>
                </c:pt>
                <c:pt idx="25">
                  <c:v>-3.7503908000000002E-2</c:v>
                </c:pt>
                <c:pt idx="26">
                  <c:v>-1.0821147E-2</c:v>
                </c:pt>
                <c:pt idx="27">
                  <c:v>6.0015420000000003E-3</c:v>
                </c:pt>
                <c:pt idx="28">
                  <c:v>-8.9628220000000005E-3</c:v>
                </c:pt>
                <c:pt idx="29">
                  <c:v>-1.0274627999999999E-2</c:v>
                </c:pt>
                <c:pt idx="30">
                  <c:v>-5.0757429999999997E-3</c:v>
                </c:pt>
                <c:pt idx="31">
                  <c:v>-6.4679539999999997E-3</c:v>
                </c:pt>
                <c:pt idx="32">
                  <c:v>-3.430766E-3</c:v>
                </c:pt>
                <c:pt idx="33">
                  <c:v>-1.2728381E-2</c:v>
                </c:pt>
                <c:pt idx="34">
                  <c:v>-4.6799199999999997E-3</c:v>
                </c:pt>
                <c:pt idx="35">
                  <c:v>-1.4012950999999999E-2</c:v>
                </c:pt>
                <c:pt idx="36">
                  <c:v>-4.9177029999999998E-3</c:v>
                </c:pt>
                <c:pt idx="37">
                  <c:v>-4.9369430000000001E-3</c:v>
                </c:pt>
                <c:pt idx="38">
                  <c:v>1.484772E-2</c:v>
                </c:pt>
                <c:pt idx="39">
                  <c:v>-9.3400000000000004E-4</c:v>
                </c:pt>
                <c:pt idx="40">
                  <c:v>3.6043070000000002E-3</c:v>
                </c:pt>
                <c:pt idx="41">
                  <c:v>1.454824E-3</c:v>
                </c:pt>
                <c:pt idx="42">
                  <c:v>-1.2165370999999999E-2</c:v>
                </c:pt>
                <c:pt idx="43">
                  <c:v>1.2124239999999999E-3</c:v>
                </c:pt>
                <c:pt idx="44">
                  <c:v>-1.7326418E-2</c:v>
                </c:pt>
                <c:pt idx="45">
                  <c:v>5.8912640000000002E-3</c:v>
                </c:pt>
                <c:pt idx="46">
                  <c:v>1.3907602999999999E-2</c:v>
                </c:pt>
                <c:pt idx="47">
                  <c:v>2.3304933E-2</c:v>
                </c:pt>
                <c:pt idx="48">
                  <c:v>-1.342376E-2</c:v>
                </c:pt>
                <c:pt idx="49">
                  <c:v>6.2925300000000002E-3</c:v>
                </c:pt>
                <c:pt idx="50">
                  <c:v>-1.3699922E-2</c:v>
                </c:pt>
                <c:pt idx="51">
                  <c:v>-1.2245158000000001E-2</c:v>
                </c:pt>
                <c:pt idx="52">
                  <c:v>4.4895719999999998E-3</c:v>
                </c:pt>
                <c:pt idx="53">
                  <c:v>-1.7856622999999999E-2</c:v>
                </c:pt>
                <c:pt idx="54">
                  <c:v>1.609716E-3</c:v>
                </c:pt>
                <c:pt idx="55">
                  <c:v>-2.3696528000000001E-2</c:v>
                </c:pt>
                <c:pt idx="56">
                  <c:v>-2.5291850000000002E-3</c:v>
                </c:pt>
                <c:pt idx="57">
                  <c:v>-1.1945707E-2</c:v>
                </c:pt>
                <c:pt idx="58">
                  <c:v>-9.8695469999999993E-3</c:v>
                </c:pt>
                <c:pt idx="59">
                  <c:v>-1.8275906000000001E-2</c:v>
                </c:pt>
                <c:pt idx="60">
                  <c:v>-4.9849339999999999E-3</c:v>
                </c:pt>
                <c:pt idx="61">
                  <c:v>-4.7077600000000001E-4</c:v>
                </c:pt>
                <c:pt idx="62">
                  <c:v>-2.0405953000000001E-2</c:v>
                </c:pt>
                <c:pt idx="63">
                  <c:v>1.1518759999999999E-2</c:v>
                </c:pt>
                <c:pt idx="64">
                  <c:v>-3.4530146999999997E-2</c:v>
                </c:pt>
                <c:pt idx="65">
                  <c:v>-9.8064229999999999E-3</c:v>
                </c:pt>
                <c:pt idx="66">
                  <c:v>-5.689965E-3</c:v>
                </c:pt>
                <c:pt idx="67">
                  <c:v>-1.5864883999999999E-2</c:v>
                </c:pt>
                <c:pt idx="68">
                  <c:v>-2.1549102000000001E-2</c:v>
                </c:pt>
                <c:pt idx="69">
                  <c:v>-2.9318112E-2</c:v>
                </c:pt>
                <c:pt idx="70">
                  <c:v>-3.3664716999999997E-2</c:v>
                </c:pt>
                <c:pt idx="71">
                  <c:v>-5.8027100000000004E-4</c:v>
                </c:pt>
                <c:pt idx="72">
                  <c:v>9.9805569999999993E-3</c:v>
                </c:pt>
                <c:pt idx="73">
                  <c:v>-9.1454229999999997E-3</c:v>
                </c:pt>
                <c:pt idx="74">
                  <c:v>-1.0106138000000001E-2</c:v>
                </c:pt>
                <c:pt idx="75">
                  <c:v>-1.4896586999999999E-2</c:v>
                </c:pt>
                <c:pt idx="76">
                  <c:v>-3.4871398999999997E-2</c:v>
                </c:pt>
                <c:pt idx="77">
                  <c:v>3.7459809999999998E-3</c:v>
                </c:pt>
                <c:pt idx="78">
                  <c:v>4.5438579999999996E-3</c:v>
                </c:pt>
                <c:pt idx="79">
                  <c:v>-8.2558969999999999E-3</c:v>
                </c:pt>
                <c:pt idx="80">
                  <c:v>-9.9383389999999992E-3</c:v>
                </c:pt>
                <c:pt idx="81">
                  <c:v>-1.2228434E-2</c:v>
                </c:pt>
                <c:pt idx="82">
                  <c:v>-1.6752907000000001E-2</c:v>
                </c:pt>
                <c:pt idx="83">
                  <c:v>9.5070039999999995E-3</c:v>
                </c:pt>
                <c:pt idx="84">
                  <c:v>1.5668185000000001E-2</c:v>
                </c:pt>
                <c:pt idx="85">
                  <c:v>-1.6419975999999999E-2</c:v>
                </c:pt>
                <c:pt idx="86">
                  <c:v>-5.4902420000000002E-3</c:v>
                </c:pt>
                <c:pt idx="87">
                  <c:v>-1.1838738999999999E-2</c:v>
                </c:pt>
                <c:pt idx="88">
                  <c:v>1.4166524999999999E-2</c:v>
                </c:pt>
                <c:pt idx="89">
                  <c:v>-5.3154839999999997E-3</c:v>
                </c:pt>
                <c:pt idx="90">
                  <c:v>4.10772E-4</c:v>
                </c:pt>
                <c:pt idx="91">
                  <c:v>1.6492626999999999E-2</c:v>
                </c:pt>
                <c:pt idx="92">
                  <c:v>6.0658500000000002E-3</c:v>
                </c:pt>
                <c:pt idx="93">
                  <c:v>-2.7748489999999998E-3</c:v>
                </c:pt>
                <c:pt idx="94">
                  <c:v>3.2180300000000001E-4</c:v>
                </c:pt>
                <c:pt idx="95">
                  <c:v>-9.8656739999999996E-3</c:v>
                </c:pt>
                <c:pt idx="96">
                  <c:v>2.5335029999999999E-3</c:v>
                </c:pt>
                <c:pt idx="97">
                  <c:v>-3.9234921999999998E-2</c:v>
                </c:pt>
                <c:pt idx="98">
                  <c:v>-6.0724289999999998E-3</c:v>
                </c:pt>
                <c:pt idx="99">
                  <c:v>-1.1832684E-2</c:v>
                </c:pt>
                <c:pt idx="100">
                  <c:v>-5.5820189999999997E-3</c:v>
                </c:pt>
                <c:pt idx="101">
                  <c:v>-2.8017530000000001E-3</c:v>
                </c:pt>
                <c:pt idx="102">
                  <c:v>-2.0208746999999999E-2</c:v>
                </c:pt>
                <c:pt idx="103">
                  <c:v>-2.5042839000000001E-2</c:v>
                </c:pt>
                <c:pt idx="104">
                  <c:v>-8.1977149999999995E-3</c:v>
                </c:pt>
                <c:pt idx="105">
                  <c:v>9.1568650000000001E-3</c:v>
                </c:pt>
                <c:pt idx="106">
                  <c:v>-1.0889716000000001E-2</c:v>
                </c:pt>
                <c:pt idx="107">
                  <c:v>-2.4399387000000002E-2</c:v>
                </c:pt>
                <c:pt idx="108">
                  <c:v>4.8149730000000002E-3</c:v>
                </c:pt>
                <c:pt idx="109">
                  <c:v>3.8315369999999999E-3</c:v>
                </c:pt>
                <c:pt idx="110">
                  <c:v>2.7133539999999999E-3</c:v>
                </c:pt>
                <c:pt idx="111">
                  <c:v>1.523677E-3</c:v>
                </c:pt>
                <c:pt idx="112">
                  <c:v>-3.7490387E-2</c:v>
                </c:pt>
                <c:pt idx="113">
                  <c:v>-1.9171616999999998E-2</c:v>
                </c:pt>
                <c:pt idx="114">
                  <c:v>-5.6775300000000005E-4</c:v>
                </c:pt>
                <c:pt idx="115">
                  <c:v>-3.2400879999999999E-3</c:v>
                </c:pt>
                <c:pt idx="116">
                  <c:v>-2.4307255E-2</c:v>
                </c:pt>
                <c:pt idx="117">
                  <c:v>-1.5460523E-2</c:v>
                </c:pt>
                <c:pt idx="118">
                  <c:v>-8.9214210000000006E-3</c:v>
                </c:pt>
                <c:pt idx="119">
                  <c:v>-5.6423319999999999E-3</c:v>
                </c:pt>
                <c:pt idx="120">
                  <c:v>-5.8160379999999999E-3</c:v>
                </c:pt>
                <c:pt idx="121">
                  <c:v>-2.0022511E-2</c:v>
                </c:pt>
                <c:pt idx="122">
                  <c:v>1.2632539999999999E-3</c:v>
                </c:pt>
                <c:pt idx="123">
                  <c:v>-3.5723220000000002E-3</c:v>
                </c:pt>
                <c:pt idx="124">
                  <c:v>4.2385779999999998E-3</c:v>
                </c:pt>
                <c:pt idx="125">
                  <c:v>-1.1324001E-2</c:v>
                </c:pt>
                <c:pt idx="126">
                  <c:v>3.3234639999999999E-3</c:v>
                </c:pt>
                <c:pt idx="127">
                  <c:v>-8.7478490000000002E-3</c:v>
                </c:pt>
                <c:pt idx="128">
                  <c:v>-1.0800746999999999E-2</c:v>
                </c:pt>
                <c:pt idx="129">
                  <c:v>-1.7845904999999999E-2</c:v>
                </c:pt>
                <c:pt idx="130">
                  <c:v>-3.901692E-3</c:v>
                </c:pt>
                <c:pt idx="131">
                  <c:v>-1.3615798E-2</c:v>
                </c:pt>
                <c:pt idx="132">
                  <c:v>-2.7065800000000001E-3</c:v>
                </c:pt>
                <c:pt idx="133">
                  <c:v>1.6699670000000001E-3</c:v>
                </c:pt>
                <c:pt idx="134">
                  <c:v>1.5566468E-2</c:v>
                </c:pt>
                <c:pt idx="135">
                  <c:v>6.0458234999999999E-2</c:v>
                </c:pt>
                <c:pt idx="136">
                  <c:v>4.7342766000000001E-2</c:v>
                </c:pt>
                <c:pt idx="137">
                  <c:v>2.3758998999999999E-2</c:v>
                </c:pt>
                <c:pt idx="138">
                  <c:v>6.1416400000000005E-4</c:v>
                </c:pt>
                <c:pt idx="139">
                  <c:v>5.4169190000000001E-3</c:v>
                </c:pt>
                <c:pt idx="140">
                  <c:v>1.0684E-4</c:v>
                </c:pt>
                <c:pt idx="141">
                  <c:v>6.4468549999999996E-3</c:v>
                </c:pt>
                <c:pt idx="142">
                  <c:v>2.4464769999999999E-3</c:v>
                </c:pt>
                <c:pt idx="143">
                  <c:v>-8.2409300000000003E-4</c:v>
                </c:pt>
                <c:pt idx="144">
                  <c:v>-2.3129250000000001E-2</c:v>
                </c:pt>
                <c:pt idx="145">
                  <c:v>1.4816154E-2</c:v>
                </c:pt>
                <c:pt idx="146">
                  <c:v>-4.7289860000000001E-3</c:v>
                </c:pt>
                <c:pt idx="147">
                  <c:v>-6.0102760000000002E-3</c:v>
                </c:pt>
                <c:pt idx="148">
                  <c:v>-2.1431960999999999E-2</c:v>
                </c:pt>
                <c:pt idx="149">
                  <c:v>-9.7263820000000004E-3</c:v>
                </c:pt>
                <c:pt idx="150">
                  <c:v>-2.2828966999999999E-2</c:v>
                </c:pt>
                <c:pt idx="151">
                  <c:v>-3.1368881000000001E-2</c:v>
                </c:pt>
                <c:pt idx="152">
                  <c:v>-1.1670794999999999E-2</c:v>
                </c:pt>
                <c:pt idx="153">
                  <c:v>-4.7384230000000003E-3</c:v>
                </c:pt>
                <c:pt idx="154">
                  <c:v>-1.4025858E-2</c:v>
                </c:pt>
                <c:pt idx="155">
                  <c:v>-4.3998099999999997E-3</c:v>
                </c:pt>
                <c:pt idx="156">
                  <c:v>-9.3020819999999997E-3</c:v>
                </c:pt>
                <c:pt idx="157">
                  <c:v>7.2081230000000003E-3</c:v>
                </c:pt>
                <c:pt idx="158">
                  <c:v>-8.8940359999999993E-3</c:v>
                </c:pt>
                <c:pt idx="159">
                  <c:v>5.9446309999999997E-3</c:v>
                </c:pt>
                <c:pt idx="160">
                  <c:v>5.208692E-3</c:v>
                </c:pt>
                <c:pt idx="161">
                  <c:v>2.1703775000000002E-2</c:v>
                </c:pt>
                <c:pt idx="162">
                  <c:v>-3.175855E-3</c:v>
                </c:pt>
                <c:pt idx="163">
                  <c:v>9.4020479999999997E-3</c:v>
                </c:pt>
                <c:pt idx="164">
                  <c:v>-1.0394163999999999E-2</c:v>
                </c:pt>
                <c:pt idx="165">
                  <c:v>6.4895539999999998E-3</c:v>
                </c:pt>
                <c:pt idx="166">
                  <c:v>1.0008278000000001E-2</c:v>
                </c:pt>
                <c:pt idx="167">
                  <c:v>1.4338980000000001E-3</c:v>
                </c:pt>
                <c:pt idx="168">
                  <c:v>-1.5909725E-2</c:v>
                </c:pt>
                <c:pt idx="169">
                  <c:v>4.9101309999999999E-3</c:v>
                </c:pt>
                <c:pt idx="170">
                  <c:v>1.0676565000000001E-2</c:v>
                </c:pt>
                <c:pt idx="171">
                  <c:v>3.0071324999999999E-2</c:v>
                </c:pt>
                <c:pt idx="172">
                  <c:v>2.4300888999999999E-2</c:v>
                </c:pt>
                <c:pt idx="173">
                  <c:v>-8.1236910000000006E-3</c:v>
                </c:pt>
                <c:pt idx="174">
                  <c:v>3.4852239999999999E-3</c:v>
                </c:pt>
                <c:pt idx="175">
                  <c:v>1.8006861999999998E-2</c:v>
                </c:pt>
                <c:pt idx="176">
                  <c:v>-4.881303E-3</c:v>
                </c:pt>
                <c:pt idx="177">
                  <c:v>5.25663E-3</c:v>
                </c:pt>
                <c:pt idx="178">
                  <c:v>8.0013749999999998E-3</c:v>
                </c:pt>
                <c:pt idx="179">
                  <c:v>-7.3728209999999999E-3</c:v>
                </c:pt>
                <c:pt idx="180">
                  <c:v>-1.7818767999999999E-2</c:v>
                </c:pt>
                <c:pt idx="181">
                  <c:v>1.3388242E-2</c:v>
                </c:pt>
                <c:pt idx="182">
                  <c:v>5.3847490000000003E-3</c:v>
                </c:pt>
                <c:pt idx="183">
                  <c:v>-6.5983140000000001E-3</c:v>
                </c:pt>
                <c:pt idx="184">
                  <c:v>6.9084799999999998E-3</c:v>
                </c:pt>
                <c:pt idx="185">
                  <c:v>1.8935337999999999E-2</c:v>
                </c:pt>
                <c:pt idx="186">
                  <c:v>4.7765780000000001E-3</c:v>
                </c:pt>
                <c:pt idx="187">
                  <c:v>1.0810155E-2</c:v>
                </c:pt>
                <c:pt idx="188">
                  <c:v>2.4502323999999999E-2</c:v>
                </c:pt>
                <c:pt idx="189">
                  <c:v>3.0840645999999999E-2</c:v>
                </c:pt>
                <c:pt idx="190">
                  <c:v>1.6097525000000001E-2</c:v>
                </c:pt>
                <c:pt idx="191">
                  <c:v>2.2891269999999998E-2</c:v>
                </c:pt>
                <c:pt idx="192">
                  <c:v>3.2115780000000001E-3</c:v>
                </c:pt>
                <c:pt idx="193">
                  <c:v>1.5560901E-2</c:v>
                </c:pt>
                <c:pt idx="194">
                  <c:v>1.8098731999999999E-2</c:v>
                </c:pt>
                <c:pt idx="195">
                  <c:v>2.0931700000000001E-3</c:v>
                </c:pt>
                <c:pt idx="196">
                  <c:v>2.6300565000000001E-2</c:v>
                </c:pt>
                <c:pt idx="197">
                  <c:v>3.1097679E-2</c:v>
                </c:pt>
                <c:pt idx="198">
                  <c:v>1.9421231000000001E-2</c:v>
                </c:pt>
                <c:pt idx="199">
                  <c:v>4.0105108E-2</c:v>
                </c:pt>
                <c:pt idx="200">
                  <c:v>6.4688207999999997E-2</c:v>
                </c:pt>
                <c:pt idx="201">
                  <c:v>0.13295141799999999</c:v>
                </c:pt>
                <c:pt idx="202">
                  <c:v>0.14067782100000001</c:v>
                </c:pt>
                <c:pt idx="203">
                  <c:v>0.14126577700000001</c:v>
                </c:pt>
                <c:pt idx="204">
                  <c:v>9.7887734000000004E-2</c:v>
                </c:pt>
                <c:pt idx="205">
                  <c:v>9.625206E-2</c:v>
                </c:pt>
                <c:pt idx="206">
                  <c:v>0.107435616</c:v>
                </c:pt>
                <c:pt idx="207">
                  <c:v>8.4507963000000005E-2</c:v>
                </c:pt>
                <c:pt idx="208">
                  <c:v>7.1639088000000004E-2</c:v>
                </c:pt>
                <c:pt idx="209">
                  <c:v>5.3163069E-2</c:v>
                </c:pt>
                <c:pt idx="210">
                  <c:v>6.0607656000000003E-2</c:v>
                </c:pt>
                <c:pt idx="211">
                  <c:v>7.9155908999999997E-2</c:v>
                </c:pt>
                <c:pt idx="212">
                  <c:v>6.7739405000000003E-2</c:v>
                </c:pt>
                <c:pt idx="213">
                  <c:v>5.6005204000000003E-2</c:v>
                </c:pt>
                <c:pt idx="214">
                  <c:v>5.1518231999999997E-2</c:v>
                </c:pt>
                <c:pt idx="215">
                  <c:v>5.9857316000000001E-2</c:v>
                </c:pt>
                <c:pt idx="216">
                  <c:v>7.2723923999999995E-2</c:v>
                </c:pt>
                <c:pt idx="217">
                  <c:v>5.0267052999999999E-2</c:v>
                </c:pt>
                <c:pt idx="218">
                  <c:v>6.8269714999999995E-2</c:v>
                </c:pt>
                <c:pt idx="219">
                  <c:v>7.0593462999999995E-2</c:v>
                </c:pt>
                <c:pt idx="220">
                  <c:v>5.8492942999999999E-2</c:v>
                </c:pt>
                <c:pt idx="221">
                  <c:v>4.1776490999999999E-2</c:v>
                </c:pt>
                <c:pt idx="222">
                  <c:v>5.7564584000000002E-2</c:v>
                </c:pt>
                <c:pt idx="223">
                  <c:v>6.7435136000000007E-2</c:v>
                </c:pt>
                <c:pt idx="224">
                  <c:v>-2.3535582999999999E-2</c:v>
                </c:pt>
                <c:pt idx="225">
                  <c:v>-3.0469159999999999E-2</c:v>
                </c:pt>
                <c:pt idx="226">
                  <c:v>-4.9421976999999999E-2</c:v>
                </c:pt>
                <c:pt idx="227">
                  <c:v>-2.2566378000000002E-2</c:v>
                </c:pt>
                <c:pt idx="228">
                  <c:v>-1.96653E-4</c:v>
                </c:pt>
                <c:pt idx="229">
                  <c:v>-3.8173914000000003E-2</c:v>
                </c:pt>
                <c:pt idx="230">
                  <c:v>3.6457112E-2</c:v>
                </c:pt>
                <c:pt idx="231">
                  <c:v>6.6641191000000002E-2</c:v>
                </c:pt>
                <c:pt idx="232">
                  <c:v>7.8702259999999996E-2</c:v>
                </c:pt>
                <c:pt idx="233">
                  <c:v>5.3233480999999999E-2</c:v>
                </c:pt>
                <c:pt idx="234">
                  <c:v>6.0285483000000001E-2</c:v>
                </c:pt>
                <c:pt idx="235">
                  <c:v>7.3416959000000004E-2</c:v>
                </c:pt>
                <c:pt idx="236">
                  <c:v>5.9283084E-2</c:v>
                </c:pt>
                <c:pt idx="237">
                  <c:v>6.9740751000000004E-2</c:v>
                </c:pt>
                <c:pt idx="238">
                  <c:v>6.8421320999999993E-2</c:v>
                </c:pt>
                <c:pt idx="239">
                  <c:v>9.7421359999999999E-2</c:v>
                </c:pt>
                <c:pt idx="240">
                  <c:v>7.5691171000000002E-2</c:v>
                </c:pt>
                <c:pt idx="241">
                  <c:v>8.4606287000000002E-2</c:v>
                </c:pt>
                <c:pt idx="242">
                  <c:v>8.6887908E-2</c:v>
                </c:pt>
                <c:pt idx="243">
                  <c:v>7.9141153000000006E-2</c:v>
                </c:pt>
                <c:pt idx="244">
                  <c:v>8.4533428999999993E-2</c:v>
                </c:pt>
                <c:pt idx="245">
                  <c:v>6.9781366999999997E-2</c:v>
                </c:pt>
                <c:pt idx="246">
                  <c:v>7.9101894000000006E-2</c:v>
                </c:pt>
                <c:pt idx="247">
                  <c:v>7.7205996999999998E-2</c:v>
                </c:pt>
                <c:pt idx="248">
                  <c:v>8.6477656999999999E-2</c:v>
                </c:pt>
                <c:pt idx="249">
                  <c:v>8.3071944999999994E-2</c:v>
                </c:pt>
                <c:pt idx="250">
                  <c:v>8.1807446000000006E-2</c:v>
                </c:pt>
                <c:pt idx="251">
                  <c:v>7.1846253999999998E-2</c:v>
                </c:pt>
                <c:pt idx="252">
                  <c:v>8.2321037999999999E-2</c:v>
                </c:pt>
                <c:pt idx="253">
                  <c:v>8.8588141999999995E-2</c:v>
                </c:pt>
                <c:pt idx="254">
                  <c:v>9.4689132999999995E-2</c:v>
                </c:pt>
                <c:pt idx="255">
                  <c:v>7.3020904999999997E-2</c:v>
                </c:pt>
                <c:pt idx="256">
                  <c:v>6.5556067999999995E-2</c:v>
                </c:pt>
                <c:pt idx="257">
                  <c:v>0.10245586299999999</c:v>
                </c:pt>
                <c:pt idx="258">
                  <c:v>6.1295374E-2</c:v>
                </c:pt>
                <c:pt idx="259">
                  <c:v>7.5018873E-2</c:v>
                </c:pt>
                <c:pt idx="260">
                  <c:v>7.7222724000000006E-2</c:v>
                </c:pt>
                <c:pt idx="261">
                  <c:v>7.0770802999999993E-2</c:v>
                </c:pt>
                <c:pt idx="262">
                  <c:v>5.7368344000000002E-2</c:v>
                </c:pt>
                <c:pt idx="263">
                  <c:v>8.4915228999999995E-2</c:v>
                </c:pt>
                <c:pt idx="264">
                  <c:v>8.7058770999999993E-2</c:v>
                </c:pt>
                <c:pt idx="265">
                  <c:v>6.5664661999999999E-2</c:v>
                </c:pt>
                <c:pt idx="266">
                  <c:v>6.7203562999999994E-2</c:v>
                </c:pt>
                <c:pt idx="267">
                  <c:v>6.9120488999999993E-2</c:v>
                </c:pt>
                <c:pt idx="268">
                  <c:v>8.1919431000000001E-2</c:v>
                </c:pt>
                <c:pt idx="269">
                  <c:v>6.2997773000000007E-2</c:v>
                </c:pt>
                <c:pt idx="270">
                  <c:v>8.8601450999999998E-2</c:v>
                </c:pt>
                <c:pt idx="271">
                  <c:v>8.5256437000000004E-2</c:v>
                </c:pt>
                <c:pt idx="272">
                  <c:v>7.1092745999999998E-2</c:v>
                </c:pt>
                <c:pt idx="273">
                  <c:v>5.7966450000000003E-2</c:v>
                </c:pt>
                <c:pt idx="274">
                  <c:v>6.2030005999999999E-2</c:v>
                </c:pt>
                <c:pt idx="275">
                  <c:v>7.8527665999999996E-2</c:v>
                </c:pt>
                <c:pt idx="276">
                  <c:v>6.6224871000000005E-2</c:v>
                </c:pt>
                <c:pt idx="277">
                  <c:v>6.572691E-2</c:v>
                </c:pt>
                <c:pt idx="278">
                  <c:v>6.3811685000000007E-2</c:v>
                </c:pt>
                <c:pt idx="279">
                  <c:v>6.3385337E-2</c:v>
                </c:pt>
                <c:pt idx="280">
                  <c:v>8.9233292000000006E-2</c:v>
                </c:pt>
                <c:pt idx="281">
                  <c:v>7.9519656999999994E-2</c:v>
                </c:pt>
                <c:pt idx="282">
                  <c:v>5.9191365000000003E-2</c:v>
                </c:pt>
                <c:pt idx="283">
                  <c:v>8.1139425000000001E-2</c:v>
                </c:pt>
                <c:pt idx="284">
                  <c:v>6.9473594E-2</c:v>
                </c:pt>
                <c:pt idx="285">
                  <c:v>8.8281738999999998E-2</c:v>
                </c:pt>
                <c:pt idx="286">
                  <c:v>8.8043660999999995E-2</c:v>
                </c:pt>
                <c:pt idx="287">
                  <c:v>7.9911522999999998E-2</c:v>
                </c:pt>
                <c:pt idx="288">
                  <c:v>5.4244081E-2</c:v>
                </c:pt>
                <c:pt idx="289">
                  <c:v>6.4779995000000007E-2</c:v>
                </c:pt>
                <c:pt idx="290">
                  <c:v>5.6660770999999999E-2</c:v>
                </c:pt>
                <c:pt idx="291">
                  <c:v>7.9613818000000003E-2</c:v>
                </c:pt>
                <c:pt idx="292">
                  <c:v>6.3946797999999999E-2</c:v>
                </c:pt>
                <c:pt idx="293">
                  <c:v>5.6402419000000002E-2</c:v>
                </c:pt>
                <c:pt idx="294">
                  <c:v>4.7818512000000001E-2</c:v>
                </c:pt>
                <c:pt idx="295">
                  <c:v>7.2527099999999997E-2</c:v>
                </c:pt>
                <c:pt idx="296">
                  <c:v>7.4604260000000006E-2</c:v>
                </c:pt>
                <c:pt idx="297">
                  <c:v>5.6066181999999999E-2</c:v>
                </c:pt>
                <c:pt idx="298">
                  <c:v>5.5726227000000003E-2</c:v>
                </c:pt>
                <c:pt idx="299">
                  <c:v>6.7415792000000002E-2</c:v>
                </c:pt>
                <c:pt idx="300">
                  <c:v>5.3540936999999997E-2</c:v>
                </c:pt>
                <c:pt idx="301">
                  <c:v>4.6108148000000002E-2</c:v>
                </c:pt>
                <c:pt idx="302">
                  <c:v>6.7158270000000006E-2</c:v>
                </c:pt>
                <c:pt idx="303">
                  <c:v>3.5030997000000001E-2</c:v>
                </c:pt>
                <c:pt idx="304">
                  <c:v>7.4255158000000002E-2</c:v>
                </c:pt>
                <c:pt idx="305">
                  <c:v>7.0227264999999997E-2</c:v>
                </c:pt>
                <c:pt idx="306">
                  <c:v>6.9293335999999997E-2</c:v>
                </c:pt>
                <c:pt idx="307">
                  <c:v>6.1591220000000002E-2</c:v>
                </c:pt>
                <c:pt idx="308">
                  <c:v>4.8747593999999998E-2</c:v>
                </c:pt>
                <c:pt idx="309">
                  <c:v>5.2275538000000003E-2</c:v>
                </c:pt>
                <c:pt idx="310">
                  <c:v>6.8333826E-2</c:v>
                </c:pt>
                <c:pt idx="311">
                  <c:v>6.4565600000000001E-2</c:v>
                </c:pt>
                <c:pt idx="312">
                  <c:v>4.9636735000000001E-2</c:v>
                </c:pt>
                <c:pt idx="313">
                  <c:v>6.6845798999999997E-2</c:v>
                </c:pt>
                <c:pt idx="314">
                  <c:v>5.0794214999999997E-2</c:v>
                </c:pt>
                <c:pt idx="315">
                  <c:v>6.0054644999999997E-2</c:v>
                </c:pt>
                <c:pt idx="316">
                  <c:v>6.3386294999999995E-2</c:v>
                </c:pt>
                <c:pt idx="317">
                  <c:v>7.0459696000000002E-2</c:v>
                </c:pt>
                <c:pt idx="318">
                  <c:v>6.2132402000000003E-2</c:v>
                </c:pt>
                <c:pt idx="319">
                  <c:v>4.0668403999999998E-2</c:v>
                </c:pt>
                <c:pt idx="320">
                  <c:v>3.8999582999999997E-2</c:v>
                </c:pt>
                <c:pt idx="321">
                  <c:v>5.1830375999999997E-2</c:v>
                </c:pt>
                <c:pt idx="322">
                  <c:v>6.5254490999999998E-2</c:v>
                </c:pt>
                <c:pt idx="323">
                  <c:v>7.3905655000000001E-2</c:v>
                </c:pt>
                <c:pt idx="324">
                  <c:v>8.8426471000000006E-2</c:v>
                </c:pt>
                <c:pt idx="325">
                  <c:v>6.8896966000000004E-2</c:v>
                </c:pt>
                <c:pt idx="326">
                  <c:v>7.3940487999999999E-2</c:v>
                </c:pt>
                <c:pt idx="327">
                  <c:v>6.0044436999999999E-2</c:v>
                </c:pt>
                <c:pt idx="328">
                  <c:v>3.1918277000000002E-2</c:v>
                </c:pt>
                <c:pt idx="329">
                  <c:v>5.6125864999999997E-2</c:v>
                </c:pt>
                <c:pt idx="330">
                  <c:v>4.9001853999999997E-2</c:v>
                </c:pt>
                <c:pt idx="331">
                  <c:v>7.3308385000000004E-2</c:v>
                </c:pt>
                <c:pt idx="332">
                  <c:v>9.3999362000000003E-2</c:v>
                </c:pt>
                <c:pt idx="333">
                  <c:v>9.8489299000000002E-2</c:v>
                </c:pt>
                <c:pt idx="334">
                  <c:v>9.8010436000000006E-2</c:v>
                </c:pt>
                <c:pt idx="335">
                  <c:v>9.7290787000000004E-2</c:v>
                </c:pt>
                <c:pt idx="336">
                  <c:v>9.1316927000000006E-2</c:v>
                </c:pt>
                <c:pt idx="337">
                  <c:v>9.4899249000000005E-2</c:v>
                </c:pt>
                <c:pt idx="338">
                  <c:v>7.3625350000000006E-2</c:v>
                </c:pt>
                <c:pt idx="339">
                  <c:v>4.6474376999999997E-2</c:v>
                </c:pt>
                <c:pt idx="340">
                  <c:v>6.0503818000000001E-2</c:v>
                </c:pt>
                <c:pt idx="341">
                  <c:v>3.6400266000000001E-2</c:v>
                </c:pt>
                <c:pt idx="342">
                  <c:v>4.3104188000000002E-2</c:v>
                </c:pt>
                <c:pt idx="343">
                  <c:v>3.9538472999999998E-2</c:v>
                </c:pt>
                <c:pt idx="344">
                  <c:v>4.4976347E-2</c:v>
                </c:pt>
                <c:pt idx="345">
                  <c:v>5.8042890999999999E-2</c:v>
                </c:pt>
                <c:pt idx="346">
                  <c:v>5.0123657000000002E-2</c:v>
                </c:pt>
                <c:pt idx="347">
                  <c:v>4.1468270000000002E-2</c:v>
                </c:pt>
                <c:pt idx="348">
                  <c:v>5.4004808000000001E-2</c:v>
                </c:pt>
                <c:pt idx="349">
                  <c:v>4.8080260999999999E-2</c:v>
                </c:pt>
                <c:pt idx="350">
                  <c:v>3.8548186999999998E-2</c:v>
                </c:pt>
                <c:pt idx="351">
                  <c:v>4.1771800999999997E-2</c:v>
                </c:pt>
                <c:pt idx="352">
                  <c:v>3.9427862000000001E-2</c:v>
                </c:pt>
                <c:pt idx="353">
                  <c:v>5.0778139E-2</c:v>
                </c:pt>
                <c:pt idx="354">
                  <c:v>6.2011894999999997E-2</c:v>
                </c:pt>
                <c:pt idx="355">
                  <c:v>4.3486872000000003E-2</c:v>
                </c:pt>
                <c:pt idx="356">
                  <c:v>4.0656893999999999E-2</c:v>
                </c:pt>
                <c:pt idx="357">
                  <c:v>2.3380326E-2</c:v>
                </c:pt>
                <c:pt idx="358">
                  <c:v>4.6710574999999997E-2</c:v>
                </c:pt>
                <c:pt idx="359">
                  <c:v>4.3764180999999999E-2</c:v>
                </c:pt>
                <c:pt idx="360">
                  <c:v>4.9886953999999997E-2</c:v>
                </c:pt>
                <c:pt idx="361">
                  <c:v>4.8008919999999997E-2</c:v>
                </c:pt>
                <c:pt idx="362">
                  <c:v>5.3206815999999997E-2</c:v>
                </c:pt>
                <c:pt idx="363">
                  <c:v>4.7663219999999999E-2</c:v>
                </c:pt>
                <c:pt idx="364">
                  <c:v>3.7183188999999998E-2</c:v>
                </c:pt>
                <c:pt idx="365">
                  <c:v>3.7241066000000003E-2</c:v>
                </c:pt>
                <c:pt idx="366">
                  <c:v>6.3892172999999997E-2</c:v>
                </c:pt>
                <c:pt idx="367">
                  <c:v>5.8310480999999997E-2</c:v>
                </c:pt>
                <c:pt idx="368">
                  <c:v>4.4974457000000002E-2</c:v>
                </c:pt>
                <c:pt idx="369">
                  <c:v>6.1083226999999997E-2</c:v>
                </c:pt>
                <c:pt idx="370">
                  <c:v>4.2094395999999999E-2</c:v>
                </c:pt>
                <c:pt idx="371">
                  <c:v>5.6904048999999998E-2</c:v>
                </c:pt>
                <c:pt idx="372">
                  <c:v>3.9138157999999999E-2</c:v>
                </c:pt>
                <c:pt idx="373">
                  <c:v>4.9651520999999997E-2</c:v>
                </c:pt>
                <c:pt idx="374">
                  <c:v>3.4481199999999997E-2</c:v>
                </c:pt>
                <c:pt idx="375">
                  <c:v>3.5576353999999998E-2</c:v>
                </c:pt>
                <c:pt idx="376">
                  <c:v>3.6721242000000001E-2</c:v>
                </c:pt>
                <c:pt idx="377">
                  <c:v>4.0101179000000001E-2</c:v>
                </c:pt>
                <c:pt idx="378">
                  <c:v>4.0886045000000003E-2</c:v>
                </c:pt>
                <c:pt idx="379">
                  <c:v>8.2734047000000005E-2</c:v>
                </c:pt>
                <c:pt idx="380">
                  <c:v>7.0832978000000005E-2</c:v>
                </c:pt>
                <c:pt idx="381">
                  <c:v>6.7511183000000002E-2</c:v>
                </c:pt>
                <c:pt idx="382">
                  <c:v>7.9314557999999993E-2</c:v>
                </c:pt>
                <c:pt idx="383">
                  <c:v>7.6799198999999999E-2</c:v>
                </c:pt>
                <c:pt idx="384">
                  <c:v>8.3446228999999997E-2</c:v>
                </c:pt>
                <c:pt idx="385">
                  <c:v>8.7435845999999998E-2</c:v>
                </c:pt>
                <c:pt idx="386">
                  <c:v>8.2157906000000003E-2</c:v>
                </c:pt>
                <c:pt idx="387">
                  <c:v>5.7992444999999997E-2</c:v>
                </c:pt>
                <c:pt idx="388">
                  <c:v>5.0207873E-2</c:v>
                </c:pt>
                <c:pt idx="389">
                  <c:v>2.8968692000000001E-2</c:v>
                </c:pt>
                <c:pt idx="390">
                  <c:v>4.4566282999999998E-2</c:v>
                </c:pt>
                <c:pt idx="391">
                  <c:v>3.3795778999999998E-2</c:v>
                </c:pt>
                <c:pt idx="392">
                  <c:v>4.5072777000000001E-2</c:v>
                </c:pt>
                <c:pt idx="393">
                  <c:v>2.3504296000000001E-2</c:v>
                </c:pt>
                <c:pt idx="394">
                  <c:v>4.3759579999999999E-2</c:v>
                </c:pt>
                <c:pt idx="395">
                  <c:v>4.6531059E-2</c:v>
                </c:pt>
                <c:pt idx="396">
                  <c:v>2.8894812999999998E-2</c:v>
                </c:pt>
                <c:pt idx="397">
                  <c:v>3.2134546999999999E-2</c:v>
                </c:pt>
                <c:pt idx="398">
                  <c:v>1.9769584999999999E-2</c:v>
                </c:pt>
                <c:pt idx="399">
                  <c:v>3.6482960000000001E-3</c:v>
                </c:pt>
                <c:pt idx="400">
                  <c:v>1.5284689000000001E-2</c:v>
                </c:pt>
                <c:pt idx="401">
                  <c:v>3.0992911000000001E-2</c:v>
                </c:pt>
                <c:pt idx="402">
                  <c:v>1.3248794E-2</c:v>
                </c:pt>
                <c:pt idx="403">
                  <c:v>3.9905191E-2</c:v>
                </c:pt>
                <c:pt idx="404">
                  <c:v>2.3989928000000001E-2</c:v>
                </c:pt>
                <c:pt idx="405">
                  <c:v>3.1605267999999999E-2</c:v>
                </c:pt>
                <c:pt idx="406">
                  <c:v>3.5025804000000001E-2</c:v>
                </c:pt>
                <c:pt idx="407">
                  <c:v>2.8557389999999998E-2</c:v>
                </c:pt>
                <c:pt idx="408">
                  <c:v>1.8088915000000001E-2</c:v>
                </c:pt>
                <c:pt idx="409">
                  <c:v>1.6997653000000001E-2</c:v>
                </c:pt>
                <c:pt idx="410">
                  <c:v>2.9157955999999999E-2</c:v>
                </c:pt>
                <c:pt idx="411">
                  <c:v>3.2038144999999997E-2</c:v>
                </c:pt>
                <c:pt idx="412">
                  <c:v>2.6375861E-2</c:v>
                </c:pt>
                <c:pt idx="413">
                  <c:v>2.3209528E-2</c:v>
                </c:pt>
                <c:pt idx="414">
                  <c:v>9.4919010000000005E-3</c:v>
                </c:pt>
                <c:pt idx="415">
                  <c:v>1.9360195E-2</c:v>
                </c:pt>
                <c:pt idx="416">
                  <c:v>1.6090421000000001E-2</c:v>
                </c:pt>
                <c:pt idx="417">
                  <c:v>3.9693563000000001E-2</c:v>
                </c:pt>
                <c:pt idx="418">
                  <c:v>8.2914930000000005E-3</c:v>
                </c:pt>
                <c:pt idx="419">
                  <c:v>2.4817049999999998E-3</c:v>
                </c:pt>
                <c:pt idx="420">
                  <c:v>1.1074384E-2</c:v>
                </c:pt>
                <c:pt idx="421">
                  <c:v>1.2160552E-2</c:v>
                </c:pt>
                <c:pt idx="422">
                  <c:v>1.5140354E-2</c:v>
                </c:pt>
                <c:pt idx="423">
                  <c:v>4.7835032999999999E-2</c:v>
                </c:pt>
                <c:pt idx="424">
                  <c:v>1.7440971999999999E-2</c:v>
                </c:pt>
                <c:pt idx="425">
                  <c:v>4.4756580000000004E-3</c:v>
                </c:pt>
                <c:pt idx="426">
                  <c:v>2.3126830000000001E-2</c:v>
                </c:pt>
                <c:pt idx="427">
                  <c:v>2.0899285E-2</c:v>
                </c:pt>
                <c:pt idx="428">
                  <c:v>3.6640348000000003E-2</c:v>
                </c:pt>
                <c:pt idx="429">
                  <c:v>3.6407148E-2</c:v>
                </c:pt>
                <c:pt idx="430">
                  <c:v>4.6005270000000001E-2</c:v>
                </c:pt>
                <c:pt idx="431">
                  <c:v>3.9912827999999997E-2</c:v>
                </c:pt>
                <c:pt idx="432">
                  <c:v>3.9710737000000003E-2</c:v>
                </c:pt>
                <c:pt idx="433">
                  <c:v>1.2920513E-2</c:v>
                </c:pt>
                <c:pt idx="434">
                  <c:v>2.6232881E-2</c:v>
                </c:pt>
                <c:pt idx="435">
                  <c:v>3.0934738999999999E-2</c:v>
                </c:pt>
                <c:pt idx="436">
                  <c:v>1.5969957999999999E-2</c:v>
                </c:pt>
                <c:pt idx="437">
                  <c:v>1.7042133000000001E-2</c:v>
                </c:pt>
                <c:pt idx="438">
                  <c:v>2.9213775000000001E-2</c:v>
                </c:pt>
                <c:pt idx="439">
                  <c:v>3.7572345E-2</c:v>
                </c:pt>
                <c:pt idx="440">
                  <c:v>2.4324546999999998E-2</c:v>
                </c:pt>
                <c:pt idx="441">
                  <c:v>4.1122569999999997E-2</c:v>
                </c:pt>
                <c:pt idx="442">
                  <c:v>2.4801803000000001E-2</c:v>
                </c:pt>
                <c:pt idx="443">
                  <c:v>3.5840716000000002E-2</c:v>
                </c:pt>
                <c:pt idx="444">
                  <c:v>1.304218E-2</c:v>
                </c:pt>
                <c:pt idx="445">
                  <c:v>2.2856801E-2</c:v>
                </c:pt>
                <c:pt idx="446">
                  <c:v>3.3260868999999998E-2</c:v>
                </c:pt>
                <c:pt idx="447">
                  <c:v>3.9935683E-2</c:v>
                </c:pt>
                <c:pt idx="448">
                  <c:v>2.8564810000000001E-3</c:v>
                </c:pt>
                <c:pt idx="449">
                  <c:v>4.2185818E-2</c:v>
                </c:pt>
                <c:pt idx="450">
                  <c:v>3.7687188000000003E-2</c:v>
                </c:pt>
                <c:pt idx="451">
                  <c:v>4.4016487E-2</c:v>
                </c:pt>
                <c:pt idx="452">
                  <c:v>5.1714619999999999E-3</c:v>
                </c:pt>
                <c:pt idx="453">
                  <c:v>1.9856354999999999E-2</c:v>
                </c:pt>
                <c:pt idx="454">
                  <c:v>3.1639041E-2</c:v>
                </c:pt>
                <c:pt idx="455">
                  <c:v>4.9308709999999999E-3</c:v>
                </c:pt>
                <c:pt idx="456">
                  <c:v>1.2400731999999999E-2</c:v>
                </c:pt>
                <c:pt idx="457">
                  <c:v>6.27781E-3</c:v>
                </c:pt>
                <c:pt idx="458">
                  <c:v>4.4925069999999998E-3</c:v>
                </c:pt>
                <c:pt idx="459">
                  <c:v>2.5892430000000002E-3</c:v>
                </c:pt>
                <c:pt idx="460">
                  <c:v>7.7048300000000002E-3</c:v>
                </c:pt>
                <c:pt idx="461">
                  <c:v>2.3453370000000001E-2</c:v>
                </c:pt>
                <c:pt idx="462">
                  <c:v>1.2560596E-2</c:v>
                </c:pt>
                <c:pt idx="463">
                  <c:v>-1.667778E-3</c:v>
                </c:pt>
                <c:pt idx="464">
                  <c:v>-4.7673710000000003E-3</c:v>
                </c:pt>
                <c:pt idx="465">
                  <c:v>-8.7799105000000002E-2</c:v>
                </c:pt>
                <c:pt idx="466">
                  <c:v>-9.4415922999999999E-2</c:v>
                </c:pt>
                <c:pt idx="467">
                  <c:v>-6.5732321999999996E-2</c:v>
                </c:pt>
                <c:pt idx="468">
                  <c:v>-5.4132577000000001E-2</c:v>
                </c:pt>
                <c:pt idx="469">
                  <c:v>-6.8019432000000005E-2</c:v>
                </c:pt>
                <c:pt idx="470">
                  <c:v>-6.9101474999999996E-2</c:v>
                </c:pt>
                <c:pt idx="471">
                  <c:v>-6.4674041000000002E-2</c:v>
                </c:pt>
                <c:pt idx="472">
                  <c:v>-2.5139989000000001E-2</c:v>
                </c:pt>
                <c:pt idx="473">
                  <c:v>2.5642927999999999E-2</c:v>
                </c:pt>
                <c:pt idx="474">
                  <c:v>1.1211586000000001E-2</c:v>
                </c:pt>
                <c:pt idx="475">
                  <c:v>-3.8972439999999998E-3</c:v>
                </c:pt>
                <c:pt idx="476">
                  <c:v>2.4637109999999999E-3</c:v>
                </c:pt>
                <c:pt idx="477">
                  <c:v>2.1610963E-2</c:v>
                </c:pt>
                <c:pt idx="478">
                  <c:v>1.0477251999999999E-2</c:v>
                </c:pt>
                <c:pt idx="479">
                  <c:v>8.5602709999999995E-3</c:v>
                </c:pt>
                <c:pt idx="480">
                  <c:v>-2.0388835000000001E-2</c:v>
                </c:pt>
                <c:pt idx="481">
                  <c:v>2.4744008000000001E-2</c:v>
                </c:pt>
                <c:pt idx="482">
                  <c:v>2.5855032E-2</c:v>
                </c:pt>
                <c:pt idx="483">
                  <c:v>3.0904345999999999E-2</c:v>
                </c:pt>
                <c:pt idx="484">
                  <c:v>3.3082931000000003E-2</c:v>
                </c:pt>
                <c:pt idx="485">
                  <c:v>2.4148970000000001E-3</c:v>
                </c:pt>
                <c:pt idx="486">
                  <c:v>-8.3210620000000006E-3</c:v>
                </c:pt>
                <c:pt idx="487">
                  <c:v>3.0824170000000001E-3</c:v>
                </c:pt>
                <c:pt idx="488">
                  <c:v>-3.8831640000000001E-3</c:v>
                </c:pt>
                <c:pt idx="489">
                  <c:v>-9.4506680000000006E-3</c:v>
                </c:pt>
                <c:pt idx="490">
                  <c:v>4.4880440000000001E-3</c:v>
                </c:pt>
                <c:pt idx="491">
                  <c:v>-1.4487655E-2</c:v>
                </c:pt>
                <c:pt idx="492">
                  <c:v>-5.8948070000000002E-3</c:v>
                </c:pt>
                <c:pt idx="493">
                  <c:v>-4.9760079999999996E-3</c:v>
                </c:pt>
                <c:pt idx="494">
                  <c:v>1.5178940000000001E-3</c:v>
                </c:pt>
                <c:pt idx="495">
                  <c:v>1.2916264E-2</c:v>
                </c:pt>
                <c:pt idx="496">
                  <c:v>1.3626464E-2</c:v>
                </c:pt>
                <c:pt idx="497">
                  <c:v>3.3330173999999997E-2</c:v>
                </c:pt>
                <c:pt idx="498">
                  <c:v>1.0776755000000001E-2</c:v>
                </c:pt>
                <c:pt idx="499">
                  <c:v>1.8911008999999999E-2</c:v>
                </c:pt>
                <c:pt idx="500">
                  <c:v>2.1485499000000002E-2</c:v>
                </c:pt>
                <c:pt idx="501">
                  <c:v>2.1561057000000002E-2</c:v>
                </c:pt>
                <c:pt idx="502">
                  <c:v>2.2075746E-2</c:v>
                </c:pt>
                <c:pt idx="503">
                  <c:v>3.4866499000000002E-2</c:v>
                </c:pt>
                <c:pt idx="504">
                  <c:v>-5.8834109999999998E-3</c:v>
                </c:pt>
                <c:pt idx="505">
                  <c:v>1.2056106E-2</c:v>
                </c:pt>
                <c:pt idx="506">
                  <c:v>6.9147949999999996E-3</c:v>
                </c:pt>
                <c:pt idx="507">
                  <c:v>1.1036240000000001E-3</c:v>
                </c:pt>
                <c:pt idx="508">
                  <c:v>6.1735599999999998E-3</c:v>
                </c:pt>
                <c:pt idx="509">
                  <c:v>7.1005840000000001E-3</c:v>
                </c:pt>
                <c:pt idx="510">
                  <c:v>6.064875E-3</c:v>
                </c:pt>
                <c:pt idx="511">
                  <c:v>1.3538227999999999E-2</c:v>
                </c:pt>
                <c:pt idx="512">
                  <c:v>1.206746E-2</c:v>
                </c:pt>
                <c:pt idx="513">
                  <c:v>1.8745102999999999E-2</c:v>
                </c:pt>
                <c:pt idx="514">
                  <c:v>5.2224999999999997E-3</c:v>
                </c:pt>
                <c:pt idx="515">
                  <c:v>-1.9961361E-2</c:v>
                </c:pt>
                <c:pt idx="516">
                  <c:v>-7.1293229999999999E-3</c:v>
                </c:pt>
                <c:pt idx="517">
                  <c:v>4.565314E-3</c:v>
                </c:pt>
                <c:pt idx="518">
                  <c:v>3.170151E-3</c:v>
                </c:pt>
                <c:pt idx="519">
                  <c:v>2.7145490000000001E-3</c:v>
                </c:pt>
                <c:pt idx="520">
                  <c:v>9.2706400000000001E-4</c:v>
                </c:pt>
                <c:pt idx="521">
                  <c:v>-1.8862009999999999E-3</c:v>
                </c:pt>
                <c:pt idx="522">
                  <c:v>3.7790359999999999E-3</c:v>
                </c:pt>
                <c:pt idx="523">
                  <c:v>1.2158601E-2</c:v>
                </c:pt>
                <c:pt idx="524">
                  <c:v>9.3301459999999992E-3</c:v>
                </c:pt>
                <c:pt idx="525">
                  <c:v>-8.3057189999999996E-3</c:v>
                </c:pt>
                <c:pt idx="526">
                  <c:v>-1.2858168E-2</c:v>
                </c:pt>
                <c:pt idx="527">
                  <c:v>-2.9378529999999998E-3</c:v>
                </c:pt>
                <c:pt idx="528">
                  <c:v>1.062335E-2</c:v>
                </c:pt>
                <c:pt idx="529">
                  <c:v>-2.0348603999999999E-2</c:v>
                </c:pt>
                <c:pt idx="530">
                  <c:v>-2.9412944E-2</c:v>
                </c:pt>
                <c:pt idx="531">
                  <c:v>3.8782759999999999E-3</c:v>
                </c:pt>
                <c:pt idx="532">
                  <c:v>-2.885145E-3</c:v>
                </c:pt>
                <c:pt idx="533">
                  <c:v>-1.0118168E-2</c:v>
                </c:pt>
                <c:pt idx="534">
                  <c:v>-1.5612656000000001E-2</c:v>
                </c:pt>
                <c:pt idx="535">
                  <c:v>-8.5190160000000008E-3</c:v>
                </c:pt>
                <c:pt idx="536">
                  <c:v>-4.6310969999999998E-3</c:v>
                </c:pt>
                <c:pt idx="537">
                  <c:v>2.339612E-3</c:v>
                </c:pt>
                <c:pt idx="538">
                  <c:v>-1.5783414999999999E-2</c:v>
                </c:pt>
                <c:pt idx="539">
                  <c:v>4.3616999999999999E-4</c:v>
                </c:pt>
                <c:pt idx="540">
                  <c:v>-1.861653E-3</c:v>
                </c:pt>
                <c:pt idx="541">
                  <c:v>-1.792154E-3</c:v>
                </c:pt>
                <c:pt idx="542">
                  <c:v>-1.2575036E-2</c:v>
                </c:pt>
                <c:pt idx="543">
                  <c:v>2.0896669999999999E-3</c:v>
                </c:pt>
                <c:pt idx="544">
                  <c:v>2.1749360000000001E-3</c:v>
                </c:pt>
                <c:pt idx="545">
                  <c:v>4.8119299999999999E-3</c:v>
                </c:pt>
                <c:pt idx="546">
                  <c:v>-1.3893730999999999E-2</c:v>
                </c:pt>
                <c:pt idx="547">
                  <c:v>-1.435898E-2</c:v>
                </c:pt>
                <c:pt idx="548">
                  <c:v>1.5369369000000001E-2</c:v>
                </c:pt>
                <c:pt idx="549">
                  <c:v>-1.935916E-2</c:v>
                </c:pt>
                <c:pt idx="550">
                  <c:v>-5.5049400000000001E-4</c:v>
                </c:pt>
                <c:pt idx="551">
                  <c:v>-3.5015300000000002E-4</c:v>
                </c:pt>
                <c:pt idx="552">
                  <c:v>1.456569E-3</c:v>
                </c:pt>
                <c:pt idx="553">
                  <c:v>-6.4969270000000004E-3</c:v>
                </c:pt>
                <c:pt idx="554">
                  <c:v>-1.1071067E-2</c:v>
                </c:pt>
                <c:pt idx="555">
                  <c:v>-4.9754609999999996E-3</c:v>
                </c:pt>
                <c:pt idx="556">
                  <c:v>-2.3727298000000001E-2</c:v>
                </c:pt>
                <c:pt idx="557">
                  <c:v>6.1057760000000003E-3</c:v>
                </c:pt>
                <c:pt idx="558">
                  <c:v>2.4228679999999999E-3</c:v>
                </c:pt>
                <c:pt idx="559">
                  <c:v>-3.4775628000000003E-2</c:v>
                </c:pt>
                <c:pt idx="560">
                  <c:v>-5.6049438E-2</c:v>
                </c:pt>
                <c:pt idx="561">
                  <c:v>-7.0336929000000006E-2</c:v>
                </c:pt>
                <c:pt idx="562">
                  <c:v>-4.8230644000000003E-2</c:v>
                </c:pt>
                <c:pt idx="563">
                  <c:v>-4.6520273000000001E-2</c:v>
                </c:pt>
                <c:pt idx="564">
                  <c:v>8.7591960000000003E-3</c:v>
                </c:pt>
                <c:pt idx="565">
                  <c:v>9.4710920000000004E-3</c:v>
                </c:pt>
                <c:pt idx="566">
                  <c:v>1.0434323000000001E-2</c:v>
                </c:pt>
                <c:pt idx="567">
                  <c:v>9.7751959999999999E-3</c:v>
                </c:pt>
                <c:pt idx="568">
                  <c:v>1.5583867E-2</c:v>
                </c:pt>
                <c:pt idx="569">
                  <c:v>-1.0369774999999999E-2</c:v>
                </c:pt>
                <c:pt idx="570">
                  <c:v>-1.3548703E-2</c:v>
                </c:pt>
                <c:pt idx="571">
                  <c:v>-9.9624959999999995E-3</c:v>
                </c:pt>
                <c:pt idx="572">
                  <c:v>2.731659E-3</c:v>
                </c:pt>
                <c:pt idx="573">
                  <c:v>2.8052889999999999E-3</c:v>
                </c:pt>
                <c:pt idx="574">
                  <c:v>-1.0085797000000001E-2</c:v>
                </c:pt>
                <c:pt idx="575">
                  <c:v>-8.6220770000000006E-3</c:v>
                </c:pt>
                <c:pt idx="576">
                  <c:v>6.2447090000000002E-3</c:v>
                </c:pt>
                <c:pt idx="577">
                  <c:v>9.8101239999999999E-3</c:v>
                </c:pt>
                <c:pt idx="578">
                  <c:v>1.2651364E-2</c:v>
                </c:pt>
                <c:pt idx="579">
                  <c:v>5.1869890000000004E-3</c:v>
                </c:pt>
                <c:pt idx="580">
                  <c:v>-1.9326759999999999E-3</c:v>
                </c:pt>
                <c:pt idx="581">
                  <c:v>2.3282110000000002E-3</c:v>
                </c:pt>
                <c:pt idx="582" formatCode="0.00E+00">
                  <c:v>4.6400000000000003E-5</c:v>
                </c:pt>
                <c:pt idx="583">
                  <c:v>8.029385E-3</c:v>
                </c:pt>
                <c:pt idx="584">
                  <c:v>7.570378E-3</c:v>
                </c:pt>
                <c:pt idx="585">
                  <c:v>4.376502E-3</c:v>
                </c:pt>
                <c:pt idx="586">
                  <c:v>5.9252360000000004E-3</c:v>
                </c:pt>
                <c:pt idx="587">
                  <c:v>-1.3995735E-2</c:v>
                </c:pt>
                <c:pt idx="588">
                  <c:v>1.9126744000000001E-2</c:v>
                </c:pt>
                <c:pt idx="589">
                  <c:v>1.2997953E-2</c:v>
                </c:pt>
                <c:pt idx="590">
                  <c:v>1.4117317000000001E-2</c:v>
                </c:pt>
                <c:pt idx="591">
                  <c:v>-8.3430339999999992E-3</c:v>
                </c:pt>
                <c:pt idx="592">
                  <c:v>-2.1436323E-2</c:v>
                </c:pt>
                <c:pt idx="593">
                  <c:v>-8.7066320000000006E-3</c:v>
                </c:pt>
                <c:pt idx="594">
                  <c:v>-3.127323E-3</c:v>
                </c:pt>
                <c:pt idx="595">
                  <c:v>1.5088597E-2</c:v>
                </c:pt>
                <c:pt idx="596">
                  <c:v>-1.0770653999999999E-2</c:v>
                </c:pt>
                <c:pt idx="597">
                  <c:v>1.0866763999999999E-2</c:v>
                </c:pt>
                <c:pt idx="598">
                  <c:v>2.2618170000000002E-3</c:v>
                </c:pt>
                <c:pt idx="599">
                  <c:v>-3.5860520000000002E-3</c:v>
                </c:pt>
                <c:pt idx="600">
                  <c:v>2.0612209999999998E-3</c:v>
                </c:pt>
                <c:pt idx="601">
                  <c:v>1.8510571999999999E-2</c:v>
                </c:pt>
                <c:pt idx="602">
                  <c:v>-1.5570199999999999E-4</c:v>
                </c:pt>
                <c:pt idx="603">
                  <c:v>-1.493419E-3</c:v>
                </c:pt>
                <c:pt idx="604">
                  <c:v>9.8269020000000002E-3</c:v>
                </c:pt>
                <c:pt idx="605">
                  <c:v>-1.1886585E-2</c:v>
                </c:pt>
                <c:pt idx="606">
                  <c:v>1.8684675000000001E-2</c:v>
                </c:pt>
                <c:pt idx="607">
                  <c:v>6.4895200000000004E-3</c:v>
                </c:pt>
                <c:pt idx="608">
                  <c:v>-1.0194417000000001E-2</c:v>
                </c:pt>
                <c:pt idx="609">
                  <c:v>6.2251449999999996E-3</c:v>
                </c:pt>
                <c:pt idx="610">
                  <c:v>7.5742939999999996E-3</c:v>
                </c:pt>
                <c:pt idx="611">
                  <c:v>6.140586E-3</c:v>
                </c:pt>
                <c:pt idx="612">
                  <c:v>1.508066E-3</c:v>
                </c:pt>
                <c:pt idx="613">
                  <c:v>1.7455260000000001E-3</c:v>
                </c:pt>
                <c:pt idx="614">
                  <c:v>-1.0127715000000001E-2</c:v>
                </c:pt>
                <c:pt idx="615">
                  <c:v>-1.3639125E-2</c:v>
                </c:pt>
                <c:pt idx="616">
                  <c:v>2.086025E-3</c:v>
                </c:pt>
                <c:pt idx="617">
                  <c:v>1.316581E-3</c:v>
                </c:pt>
                <c:pt idx="618">
                  <c:v>1.810981E-2</c:v>
                </c:pt>
                <c:pt idx="619">
                  <c:v>-3.1682530000000002E-3</c:v>
                </c:pt>
                <c:pt idx="620">
                  <c:v>1.4898464E-2</c:v>
                </c:pt>
                <c:pt idx="621">
                  <c:v>-7.3547739999999997E-3</c:v>
                </c:pt>
                <c:pt idx="622">
                  <c:v>-1.189754E-2</c:v>
                </c:pt>
                <c:pt idx="623">
                  <c:v>2.3569620000000002E-3</c:v>
                </c:pt>
                <c:pt idx="624">
                  <c:v>-5.1941009999999996E-3</c:v>
                </c:pt>
                <c:pt idx="625">
                  <c:v>1.2265823E-2</c:v>
                </c:pt>
                <c:pt idx="626">
                  <c:v>2.3734978E-2</c:v>
                </c:pt>
                <c:pt idx="627">
                  <c:v>-2.2609437999999999E-2</c:v>
                </c:pt>
                <c:pt idx="628">
                  <c:v>5.9588549999999999E-3</c:v>
                </c:pt>
                <c:pt idx="629">
                  <c:v>8.718623E-3</c:v>
                </c:pt>
                <c:pt idx="630">
                  <c:v>-1.3990230000000001E-3</c:v>
                </c:pt>
                <c:pt idx="631">
                  <c:v>1.4440496000000001E-2</c:v>
                </c:pt>
                <c:pt idx="632">
                  <c:v>3.9109749999999997E-3</c:v>
                </c:pt>
                <c:pt idx="633">
                  <c:v>-1.1207108E-2</c:v>
                </c:pt>
                <c:pt idx="634">
                  <c:v>1.459597E-2</c:v>
                </c:pt>
                <c:pt idx="635">
                  <c:v>3.3031708E-2</c:v>
                </c:pt>
                <c:pt idx="636">
                  <c:v>3.9101889000000001E-2</c:v>
                </c:pt>
                <c:pt idx="637">
                  <c:v>6.7778019999999994E-2</c:v>
                </c:pt>
                <c:pt idx="638">
                  <c:v>4.1363322000000001E-2</c:v>
                </c:pt>
                <c:pt idx="639">
                  <c:v>5.8957416999999998E-2</c:v>
                </c:pt>
                <c:pt idx="640">
                  <c:v>4.7328754000000001E-2</c:v>
                </c:pt>
                <c:pt idx="641">
                  <c:v>4.8712634999999997E-2</c:v>
                </c:pt>
                <c:pt idx="642">
                  <c:v>3.2364294000000002E-2</c:v>
                </c:pt>
                <c:pt idx="643">
                  <c:v>1.9051546999999999E-2</c:v>
                </c:pt>
                <c:pt idx="644">
                  <c:v>-6.5299390000000002E-3</c:v>
                </c:pt>
                <c:pt idx="645">
                  <c:v>3.2282986999999999E-2</c:v>
                </c:pt>
                <c:pt idx="646">
                  <c:v>1.8267499E-2</c:v>
                </c:pt>
                <c:pt idx="647">
                  <c:v>1.2098691999999999E-2</c:v>
                </c:pt>
                <c:pt idx="648">
                  <c:v>1.3225775E-2</c:v>
                </c:pt>
                <c:pt idx="649">
                  <c:v>3.6656627999999997E-2</c:v>
                </c:pt>
                <c:pt idx="650">
                  <c:v>3.1245451E-2</c:v>
                </c:pt>
                <c:pt idx="651">
                  <c:v>2.9629998000000001E-2</c:v>
                </c:pt>
                <c:pt idx="652">
                  <c:v>4.226862E-2</c:v>
                </c:pt>
                <c:pt idx="653">
                  <c:v>1.8830599E-2</c:v>
                </c:pt>
                <c:pt idx="654">
                  <c:v>2.7073290999999999E-2</c:v>
                </c:pt>
                <c:pt idx="655">
                  <c:v>2.9963325999999998E-2</c:v>
                </c:pt>
                <c:pt idx="656">
                  <c:v>2.4664269999999999E-2</c:v>
                </c:pt>
                <c:pt idx="657">
                  <c:v>4.3984301000000003E-2</c:v>
                </c:pt>
                <c:pt idx="658">
                  <c:v>5.4585943999999997E-2</c:v>
                </c:pt>
                <c:pt idx="659">
                  <c:v>8.0758547999999999E-2</c:v>
                </c:pt>
                <c:pt idx="660">
                  <c:v>0.105916089</c:v>
                </c:pt>
                <c:pt idx="661">
                  <c:v>8.7074009999999993E-2</c:v>
                </c:pt>
                <c:pt idx="662">
                  <c:v>0.138336711</c:v>
                </c:pt>
                <c:pt idx="663">
                  <c:v>0.110689495</c:v>
                </c:pt>
                <c:pt idx="664">
                  <c:v>0.10756462899999999</c:v>
                </c:pt>
                <c:pt idx="665">
                  <c:v>0.11961904499999999</c:v>
                </c:pt>
                <c:pt idx="666">
                  <c:v>0.116252402</c:v>
                </c:pt>
                <c:pt idx="667">
                  <c:v>0.11112477</c:v>
                </c:pt>
                <c:pt idx="668">
                  <c:v>7.2796468000000003E-2</c:v>
                </c:pt>
                <c:pt idx="669">
                  <c:v>8.1939116000000006E-2</c:v>
                </c:pt>
                <c:pt idx="670">
                  <c:v>7.5611476999999996E-2</c:v>
                </c:pt>
                <c:pt idx="671">
                  <c:v>6.7990884000000001E-2</c:v>
                </c:pt>
                <c:pt idx="672">
                  <c:v>7.6756832999999997E-2</c:v>
                </c:pt>
                <c:pt idx="673">
                  <c:v>8.9418996000000001E-2</c:v>
                </c:pt>
                <c:pt idx="674">
                  <c:v>9.3444332000000005E-2</c:v>
                </c:pt>
                <c:pt idx="675">
                  <c:v>0.104011956</c:v>
                </c:pt>
                <c:pt idx="676">
                  <c:v>0.113880047</c:v>
                </c:pt>
                <c:pt idx="677">
                  <c:v>0.114903826</c:v>
                </c:pt>
                <c:pt idx="678">
                  <c:v>0.136256918</c:v>
                </c:pt>
                <c:pt idx="679">
                  <c:v>0.12461868</c:v>
                </c:pt>
                <c:pt idx="680">
                  <c:v>0.12928662299999999</c:v>
                </c:pt>
                <c:pt idx="681">
                  <c:v>0.14748966699999999</c:v>
                </c:pt>
                <c:pt idx="682">
                  <c:v>0.119989767</c:v>
                </c:pt>
                <c:pt idx="683">
                  <c:v>0.1161793</c:v>
                </c:pt>
                <c:pt idx="684">
                  <c:v>0.11092317</c:v>
                </c:pt>
                <c:pt idx="685">
                  <c:v>9.9842786000000003E-2</c:v>
                </c:pt>
                <c:pt idx="686">
                  <c:v>9.8435236999999995E-2</c:v>
                </c:pt>
                <c:pt idx="687">
                  <c:v>0.11591578499999999</c:v>
                </c:pt>
                <c:pt idx="688">
                  <c:v>0.10570270599999999</c:v>
                </c:pt>
                <c:pt idx="689">
                  <c:v>8.4820916999999996E-2</c:v>
                </c:pt>
                <c:pt idx="690">
                  <c:v>9.4760231E-2</c:v>
                </c:pt>
                <c:pt idx="691">
                  <c:v>9.5946986999999997E-2</c:v>
                </c:pt>
                <c:pt idx="692">
                  <c:v>0.105351292</c:v>
                </c:pt>
                <c:pt idx="693">
                  <c:v>0.10246350999999999</c:v>
                </c:pt>
                <c:pt idx="694">
                  <c:v>8.9605094999999996E-2</c:v>
                </c:pt>
                <c:pt idx="695">
                  <c:v>9.3510727000000002E-2</c:v>
                </c:pt>
                <c:pt idx="696">
                  <c:v>9.8530364999999995E-2</c:v>
                </c:pt>
                <c:pt idx="697">
                  <c:v>0.11029678900000001</c:v>
                </c:pt>
                <c:pt idx="698">
                  <c:v>0.102651094</c:v>
                </c:pt>
                <c:pt idx="699">
                  <c:v>0.108685374</c:v>
                </c:pt>
                <c:pt idx="700">
                  <c:v>9.7866020999999997E-2</c:v>
                </c:pt>
                <c:pt idx="701">
                  <c:v>0.14041076699999999</c:v>
                </c:pt>
                <c:pt idx="702">
                  <c:v>0.13184960100000001</c:v>
                </c:pt>
                <c:pt idx="703">
                  <c:v>0.10288865799999999</c:v>
                </c:pt>
                <c:pt idx="704">
                  <c:v>0.13138612799999999</c:v>
                </c:pt>
                <c:pt idx="705">
                  <c:v>0.116101861</c:v>
                </c:pt>
                <c:pt idx="706">
                  <c:v>0.118992659</c:v>
                </c:pt>
                <c:pt idx="707">
                  <c:v>0.11586959199999999</c:v>
                </c:pt>
                <c:pt idx="708">
                  <c:v>0.10455479600000001</c:v>
                </c:pt>
                <c:pt idx="709">
                  <c:v>9.9071594999999998E-2</c:v>
                </c:pt>
                <c:pt idx="710">
                  <c:v>0.114136694</c:v>
                </c:pt>
                <c:pt idx="711">
                  <c:v>0.123423145</c:v>
                </c:pt>
                <c:pt idx="712">
                  <c:v>0.11517633400000001</c:v>
                </c:pt>
                <c:pt idx="713">
                  <c:v>0.112223841</c:v>
                </c:pt>
                <c:pt idx="714">
                  <c:v>9.8563344999999997E-2</c:v>
                </c:pt>
                <c:pt idx="715">
                  <c:v>0.110337949</c:v>
                </c:pt>
                <c:pt idx="716">
                  <c:v>0.116112991</c:v>
                </c:pt>
                <c:pt idx="717">
                  <c:v>0.12801491200000001</c:v>
                </c:pt>
                <c:pt idx="718">
                  <c:v>0.119631401</c:v>
                </c:pt>
                <c:pt idx="719">
                  <c:v>0.13823368599999999</c:v>
                </c:pt>
                <c:pt idx="720">
                  <c:v>0.13126072799999999</c:v>
                </c:pt>
                <c:pt idx="721">
                  <c:v>0.12921738199999999</c:v>
                </c:pt>
                <c:pt idx="722">
                  <c:v>0.12018153600000001</c:v>
                </c:pt>
                <c:pt idx="723">
                  <c:v>0.11603862500000001</c:v>
                </c:pt>
                <c:pt idx="724">
                  <c:v>0.13233276499999999</c:v>
                </c:pt>
                <c:pt idx="725">
                  <c:v>0.13610348</c:v>
                </c:pt>
                <c:pt idx="726">
                  <c:v>0.13010482600000001</c:v>
                </c:pt>
                <c:pt idx="727">
                  <c:v>0.12723720099999999</c:v>
                </c:pt>
                <c:pt idx="728">
                  <c:v>0.114685681</c:v>
                </c:pt>
                <c:pt idx="729">
                  <c:v>9.3615165E-2</c:v>
                </c:pt>
                <c:pt idx="730">
                  <c:v>0.120134539</c:v>
                </c:pt>
                <c:pt idx="731">
                  <c:v>0.117880981</c:v>
                </c:pt>
                <c:pt idx="732">
                  <c:v>0.100908864</c:v>
                </c:pt>
                <c:pt idx="733">
                  <c:v>9.3917373999999998E-2</c:v>
                </c:pt>
                <c:pt idx="734">
                  <c:v>9.0368883999999997E-2</c:v>
                </c:pt>
                <c:pt idx="735">
                  <c:v>8.4420769000000007E-2</c:v>
                </c:pt>
                <c:pt idx="736">
                  <c:v>0.12174375699999999</c:v>
                </c:pt>
                <c:pt idx="737">
                  <c:v>0.110423137</c:v>
                </c:pt>
                <c:pt idx="738">
                  <c:v>0.101400164</c:v>
                </c:pt>
                <c:pt idx="739">
                  <c:v>9.5908589000000002E-2</c:v>
                </c:pt>
                <c:pt idx="740">
                  <c:v>0.122570014</c:v>
                </c:pt>
                <c:pt idx="741">
                  <c:v>8.5520858000000005E-2</c:v>
                </c:pt>
                <c:pt idx="742">
                  <c:v>0.10182867299999999</c:v>
                </c:pt>
                <c:pt idx="743">
                  <c:v>0.111968768</c:v>
                </c:pt>
                <c:pt idx="744">
                  <c:v>0.12884454300000001</c:v>
                </c:pt>
                <c:pt idx="745">
                  <c:v>8.8392987000000006E-2</c:v>
                </c:pt>
                <c:pt idx="746">
                  <c:v>0.107646373</c:v>
                </c:pt>
                <c:pt idx="747">
                  <c:v>0.102667051</c:v>
                </c:pt>
                <c:pt idx="748">
                  <c:v>9.3801094000000002E-2</c:v>
                </c:pt>
                <c:pt idx="749">
                  <c:v>0.113934172</c:v>
                </c:pt>
                <c:pt idx="750">
                  <c:v>0.111341254</c:v>
                </c:pt>
                <c:pt idx="751">
                  <c:v>0.100792545</c:v>
                </c:pt>
                <c:pt idx="752">
                  <c:v>0.10486123</c:v>
                </c:pt>
                <c:pt idx="753">
                  <c:v>0.10511804399999999</c:v>
                </c:pt>
                <c:pt idx="754">
                  <c:v>9.1581555999999995E-2</c:v>
                </c:pt>
                <c:pt idx="755">
                  <c:v>0.11433210100000001</c:v>
                </c:pt>
                <c:pt idx="756">
                  <c:v>9.9212733999999997E-2</c:v>
                </c:pt>
                <c:pt idx="757">
                  <c:v>0.109778705</c:v>
                </c:pt>
                <c:pt idx="758">
                  <c:v>0.125233699</c:v>
                </c:pt>
                <c:pt idx="759">
                  <c:v>0.12136074299999999</c:v>
                </c:pt>
                <c:pt idx="760">
                  <c:v>9.3819111999999996E-2</c:v>
                </c:pt>
                <c:pt idx="761">
                  <c:v>8.6844436999999997E-2</c:v>
                </c:pt>
                <c:pt idx="762">
                  <c:v>7.5596392999999998E-2</c:v>
                </c:pt>
                <c:pt idx="763">
                  <c:v>9.4698081000000003E-2</c:v>
                </c:pt>
                <c:pt idx="764">
                  <c:v>9.8462170000000002E-2</c:v>
                </c:pt>
                <c:pt idx="765">
                  <c:v>0.117595662</c:v>
                </c:pt>
                <c:pt idx="766">
                  <c:v>0.112025256</c:v>
                </c:pt>
                <c:pt idx="767">
                  <c:v>0.101353006</c:v>
                </c:pt>
                <c:pt idx="768">
                  <c:v>9.0632209000000005E-2</c:v>
                </c:pt>
                <c:pt idx="769">
                  <c:v>0.108766957</c:v>
                </c:pt>
                <c:pt idx="770">
                  <c:v>0.101750416</c:v>
                </c:pt>
                <c:pt idx="771">
                  <c:v>0.10238222700000001</c:v>
                </c:pt>
                <c:pt idx="772">
                  <c:v>0.108930505</c:v>
                </c:pt>
                <c:pt idx="773">
                  <c:v>0.107259456</c:v>
                </c:pt>
                <c:pt idx="774">
                  <c:v>0.12008366700000001</c:v>
                </c:pt>
                <c:pt idx="775">
                  <c:v>9.7489256999999996E-2</c:v>
                </c:pt>
                <c:pt idx="776">
                  <c:v>0.12272927</c:v>
                </c:pt>
                <c:pt idx="777">
                  <c:v>0.10893434</c:v>
                </c:pt>
                <c:pt idx="778">
                  <c:v>0.124753187</c:v>
                </c:pt>
                <c:pt idx="779">
                  <c:v>0.104519345</c:v>
                </c:pt>
                <c:pt idx="780">
                  <c:v>0.110865807</c:v>
                </c:pt>
                <c:pt idx="781">
                  <c:v>0.11473971400000001</c:v>
                </c:pt>
                <c:pt idx="782">
                  <c:v>0.104567153</c:v>
                </c:pt>
                <c:pt idx="783">
                  <c:v>0.10192907900000001</c:v>
                </c:pt>
                <c:pt idx="784">
                  <c:v>0.105323577</c:v>
                </c:pt>
                <c:pt idx="785">
                  <c:v>0.106413696</c:v>
                </c:pt>
                <c:pt idx="786">
                  <c:v>0.125467577</c:v>
                </c:pt>
                <c:pt idx="787">
                  <c:v>0.118792698</c:v>
                </c:pt>
                <c:pt idx="788">
                  <c:v>0.101778174</c:v>
                </c:pt>
                <c:pt idx="789">
                  <c:v>9.5985796999999998E-2</c:v>
                </c:pt>
                <c:pt idx="790">
                  <c:v>0.113782565</c:v>
                </c:pt>
                <c:pt idx="791">
                  <c:v>0.10646552099999999</c:v>
                </c:pt>
                <c:pt idx="792">
                  <c:v>0.109938414</c:v>
                </c:pt>
                <c:pt idx="793">
                  <c:v>0.104575297</c:v>
                </c:pt>
                <c:pt idx="794">
                  <c:v>0.113150744</c:v>
                </c:pt>
                <c:pt idx="795">
                  <c:v>9.1685485999999997E-2</c:v>
                </c:pt>
                <c:pt idx="796">
                  <c:v>0.110899071</c:v>
                </c:pt>
                <c:pt idx="797">
                  <c:v>0.11552984199999999</c:v>
                </c:pt>
                <c:pt idx="798">
                  <c:v>0.11661023600000001</c:v>
                </c:pt>
                <c:pt idx="799">
                  <c:v>0.113719785</c:v>
                </c:pt>
                <c:pt idx="800">
                  <c:v>9.2319547000000002E-2</c:v>
                </c:pt>
                <c:pt idx="801">
                  <c:v>9.7746087999999995E-2</c:v>
                </c:pt>
                <c:pt idx="802">
                  <c:v>0.11933951299999999</c:v>
                </c:pt>
                <c:pt idx="803">
                  <c:v>0.10837832999999999</c:v>
                </c:pt>
                <c:pt idx="804">
                  <c:v>0.118059314</c:v>
                </c:pt>
                <c:pt idx="805">
                  <c:v>8.8121870000000005E-2</c:v>
                </c:pt>
                <c:pt idx="806">
                  <c:v>0.103289428</c:v>
                </c:pt>
                <c:pt idx="807">
                  <c:v>8.0598690000000001E-2</c:v>
                </c:pt>
                <c:pt idx="808">
                  <c:v>0.107374186</c:v>
                </c:pt>
                <c:pt idx="809">
                  <c:v>0.100333244</c:v>
                </c:pt>
                <c:pt idx="810">
                  <c:v>0.100834192</c:v>
                </c:pt>
                <c:pt idx="811">
                  <c:v>0.10380365599999999</c:v>
                </c:pt>
                <c:pt idx="812">
                  <c:v>0.109233886</c:v>
                </c:pt>
                <c:pt idx="813">
                  <c:v>0.106265866</c:v>
                </c:pt>
                <c:pt idx="814">
                  <c:v>0.11227812099999999</c:v>
                </c:pt>
                <c:pt idx="815">
                  <c:v>0.12694428999999999</c:v>
                </c:pt>
                <c:pt idx="816">
                  <c:v>9.2837997000000005E-2</c:v>
                </c:pt>
                <c:pt idx="817">
                  <c:v>9.4813984000000004E-2</c:v>
                </c:pt>
                <c:pt idx="818">
                  <c:v>0.11345917599999999</c:v>
                </c:pt>
                <c:pt idx="819">
                  <c:v>9.8280330999999999E-2</c:v>
                </c:pt>
                <c:pt idx="820">
                  <c:v>0.10145835</c:v>
                </c:pt>
                <c:pt idx="821">
                  <c:v>0.10821137</c:v>
                </c:pt>
                <c:pt idx="822">
                  <c:v>9.3901455999999994E-2</c:v>
                </c:pt>
                <c:pt idx="823">
                  <c:v>0.12020218000000001</c:v>
                </c:pt>
                <c:pt idx="824">
                  <c:v>0.108940975</c:v>
                </c:pt>
                <c:pt idx="825">
                  <c:v>0.100605156</c:v>
                </c:pt>
                <c:pt idx="826">
                  <c:v>9.4922016999999997E-2</c:v>
                </c:pt>
                <c:pt idx="827">
                  <c:v>0.104727907</c:v>
                </c:pt>
                <c:pt idx="828">
                  <c:v>9.8637167999999997E-2</c:v>
                </c:pt>
                <c:pt idx="829">
                  <c:v>0.10598371700000001</c:v>
                </c:pt>
                <c:pt idx="830">
                  <c:v>0.136853586</c:v>
                </c:pt>
                <c:pt idx="831">
                  <c:v>0.120340563</c:v>
                </c:pt>
                <c:pt idx="832">
                  <c:v>0.11168939899999999</c:v>
                </c:pt>
                <c:pt idx="833">
                  <c:v>0.106010322</c:v>
                </c:pt>
                <c:pt idx="834">
                  <c:v>0.130591135</c:v>
                </c:pt>
                <c:pt idx="835">
                  <c:v>0.11205960399999999</c:v>
                </c:pt>
                <c:pt idx="836">
                  <c:v>0.116863598</c:v>
                </c:pt>
                <c:pt idx="837">
                  <c:v>0.13700779699999999</c:v>
                </c:pt>
                <c:pt idx="838">
                  <c:v>0.117991335</c:v>
                </c:pt>
                <c:pt idx="839">
                  <c:v>0.11156329800000001</c:v>
                </c:pt>
                <c:pt idx="840">
                  <c:v>0.122136464</c:v>
                </c:pt>
                <c:pt idx="841">
                  <c:v>0.103945367</c:v>
                </c:pt>
                <c:pt idx="842">
                  <c:v>0.10996827200000001</c:v>
                </c:pt>
                <c:pt idx="843">
                  <c:v>0.134920393</c:v>
                </c:pt>
                <c:pt idx="844">
                  <c:v>0.115944172</c:v>
                </c:pt>
                <c:pt idx="845">
                  <c:v>0.11441865399999999</c:v>
                </c:pt>
                <c:pt idx="846">
                  <c:v>8.7665666000000003E-2</c:v>
                </c:pt>
                <c:pt idx="847">
                  <c:v>0.121182585</c:v>
                </c:pt>
                <c:pt idx="848">
                  <c:v>0.126385309</c:v>
                </c:pt>
                <c:pt idx="849">
                  <c:v>0.13653014099999999</c:v>
                </c:pt>
                <c:pt idx="850">
                  <c:v>0.11900514</c:v>
                </c:pt>
                <c:pt idx="851">
                  <c:v>0.10558732</c:v>
                </c:pt>
                <c:pt idx="852">
                  <c:v>0.114009993</c:v>
                </c:pt>
                <c:pt idx="853">
                  <c:v>0.125057785</c:v>
                </c:pt>
                <c:pt idx="854">
                  <c:v>0.12892933100000001</c:v>
                </c:pt>
                <c:pt idx="855">
                  <c:v>0.123693443</c:v>
                </c:pt>
                <c:pt idx="856">
                  <c:v>0.114159777</c:v>
                </c:pt>
                <c:pt idx="857">
                  <c:v>0.12899432799999999</c:v>
                </c:pt>
                <c:pt idx="858">
                  <c:v>9.6537431000000007E-2</c:v>
                </c:pt>
                <c:pt idx="859">
                  <c:v>9.7812107999999995E-2</c:v>
                </c:pt>
                <c:pt idx="860">
                  <c:v>0.102965578</c:v>
                </c:pt>
                <c:pt idx="861">
                  <c:v>0.107507362</c:v>
                </c:pt>
                <c:pt idx="862">
                  <c:v>9.8817957999999997E-2</c:v>
                </c:pt>
                <c:pt idx="863">
                  <c:v>0.12829589</c:v>
                </c:pt>
                <c:pt idx="864">
                  <c:v>0.100364098</c:v>
                </c:pt>
                <c:pt idx="865">
                  <c:v>0.105691918</c:v>
                </c:pt>
                <c:pt idx="866">
                  <c:v>0.114259026</c:v>
                </c:pt>
                <c:pt idx="867">
                  <c:v>0.118588345</c:v>
                </c:pt>
                <c:pt idx="868">
                  <c:v>0.129677868</c:v>
                </c:pt>
                <c:pt idx="869">
                  <c:v>0.122377519</c:v>
                </c:pt>
                <c:pt idx="870">
                  <c:v>0.137384388</c:v>
                </c:pt>
                <c:pt idx="871">
                  <c:v>0.132775164</c:v>
                </c:pt>
                <c:pt idx="872">
                  <c:v>0.13529439300000001</c:v>
                </c:pt>
                <c:pt idx="873">
                  <c:v>0.12663598400000001</c:v>
                </c:pt>
                <c:pt idx="874">
                  <c:v>0.13519413199999999</c:v>
                </c:pt>
                <c:pt idx="875">
                  <c:v>0.13723545500000001</c:v>
                </c:pt>
                <c:pt idx="876">
                  <c:v>0.117815766</c:v>
                </c:pt>
                <c:pt idx="877">
                  <c:v>0.14323103000000001</c:v>
                </c:pt>
                <c:pt idx="878">
                  <c:v>0.127216262</c:v>
                </c:pt>
                <c:pt idx="879">
                  <c:v>0.129932876</c:v>
                </c:pt>
                <c:pt idx="880">
                  <c:v>0.13809760200000001</c:v>
                </c:pt>
                <c:pt idx="881">
                  <c:v>0.110294985</c:v>
                </c:pt>
                <c:pt idx="882">
                  <c:v>0.13290854399999999</c:v>
                </c:pt>
                <c:pt idx="883">
                  <c:v>0.135574903</c:v>
                </c:pt>
                <c:pt idx="884">
                  <c:v>0.13432053199999999</c:v>
                </c:pt>
                <c:pt idx="885">
                  <c:v>0.13082195999999999</c:v>
                </c:pt>
                <c:pt idx="886">
                  <c:v>0.116756808</c:v>
                </c:pt>
                <c:pt idx="887">
                  <c:v>0.115702129</c:v>
                </c:pt>
                <c:pt idx="888">
                  <c:v>0.147925849</c:v>
                </c:pt>
                <c:pt idx="889">
                  <c:v>0.117253143</c:v>
                </c:pt>
                <c:pt idx="890">
                  <c:v>0.14101043699999999</c:v>
                </c:pt>
                <c:pt idx="891">
                  <c:v>0.123435644</c:v>
                </c:pt>
                <c:pt idx="892">
                  <c:v>0.113729331</c:v>
                </c:pt>
                <c:pt idx="893">
                  <c:v>0.135830535</c:v>
                </c:pt>
                <c:pt idx="894">
                  <c:v>0.13450609699999999</c:v>
                </c:pt>
                <c:pt idx="895">
                  <c:v>0.13019235600000001</c:v>
                </c:pt>
                <c:pt idx="896">
                  <c:v>0.122475244</c:v>
                </c:pt>
                <c:pt idx="897">
                  <c:v>0.15025190699999999</c:v>
                </c:pt>
                <c:pt idx="898">
                  <c:v>0.13434496500000001</c:v>
                </c:pt>
                <c:pt idx="899">
                  <c:v>0.128928297</c:v>
                </c:pt>
                <c:pt idx="900">
                  <c:v>0.14458789799999999</c:v>
                </c:pt>
                <c:pt idx="901">
                  <c:v>0.15234329099999999</c:v>
                </c:pt>
                <c:pt idx="902">
                  <c:v>0.11818461700000001</c:v>
                </c:pt>
                <c:pt idx="903">
                  <c:v>0.122773933</c:v>
                </c:pt>
                <c:pt idx="904">
                  <c:v>0.13925923400000001</c:v>
                </c:pt>
                <c:pt idx="905">
                  <c:v>0.140671085</c:v>
                </c:pt>
                <c:pt idx="906">
                  <c:v>0.14821414899999999</c:v>
                </c:pt>
                <c:pt idx="907">
                  <c:v>0.12126303200000001</c:v>
                </c:pt>
                <c:pt idx="908">
                  <c:v>0.117819165</c:v>
                </c:pt>
                <c:pt idx="909">
                  <c:v>0.11721206300000001</c:v>
                </c:pt>
                <c:pt idx="910">
                  <c:v>0.116546698</c:v>
                </c:pt>
                <c:pt idx="911">
                  <c:v>0.13222778800000001</c:v>
                </c:pt>
                <c:pt idx="912">
                  <c:v>0.107518139</c:v>
                </c:pt>
                <c:pt idx="913">
                  <c:v>0.11846580900000001</c:v>
                </c:pt>
                <c:pt idx="914">
                  <c:v>0.14292498300000001</c:v>
                </c:pt>
                <c:pt idx="915">
                  <c:v>0.12553273700000001</c:v>
                </c:pt>
                <c:pt idx="916">
                  <c:v>0.12688454399999999</c:v>
                </c:pt>
                <c:pt idx="917">
                  <c:v>0.13760135200000001</c:v>
                </c:pt>
                <c:pt idx="918">
                  <c:v>0.13612238800000001</c:v>
                </c:pt>
                <c:pt idx="919">
                  <c:v>0.12923965700000001</c:v>
                </c:pt>
                <c:pt idx="920">
                  <c:v>0.12400075000000001</c:v>
                </c:pt>
                <c:pt idx="921">
                  <c:v>0.13313169399999999</c:v>
                </c:pt>
                <c:pt idx="922">
                  <c:v>0.13621209400000001</c:v>
                </c:pt>
                <c:pt idx="923">
                  <c:v>0.122409753</c:v>
                </c:pt>
                <c:pt idx="924">
                  <c:v>0.129561282</c:v>
                </c:pt>
                <c:pt idx="925">
                  <c:v>0.11623117400000001</c:v>
                </c:pt>
                <c:pt idx="926">
                  <c:v>0.14888963899999999</c:v>
                </c:pt>
                <c:pt idx="927">
                  <c:v>0.14315569</c:v>
                </c:pt>
                <c:pt idx="928">
                  <c:v>0.13679897099999999</c:v>
                </c:pt>
                <c:pt idx="929">
                  <c:v>0.10513112400000001</c:v>
                </c:pt>
                <c:pt idx="930">
                  <c:v>0.12764650799999999</c:v>
                </c:pt>
                <c:pt idx="931">
                  <c:v>0.13282909200000001</c:v>
                </c:pt>
                <c:pt idx="932">
                  <c:v>0.119953275</c:v>
                </c:pt>
                <c:pt idx="933">
                  <c:v>0.13251964899999999</c:v>
                </c:pt>
                <c:pt idx="934">
                  <c:v>0.121538411</c:v>
                </c:pt>
                <c:pt idx="935">
                  <c:v>0.132191687</c:v>
                </c:pt>
                <c:pt idx="936">
                  <c:v>0.13000313099999999</c:v>
                </c:pt>
                <c:pt idx="937">
                  <c:v>0.16899636000000001</c:v>
                </c:pt>
                <c:pt idx="938">
                  <c:v>0.121711028</c:v>
                </c:pt>
                <c:pt idx="939">
                  <c:v>0.10734173</c:v>
                </c:pt>
                <c:pt idx="940">
                  <c:v>0.116800769</c:v>
                </c:pt>
                <c:pt idx="941">
                  <c:v>0.12780718799999999</c:v>
                </c:pt>
                <c:pt idx="942">
                  <c:v>9.5553174000000005E-2</c:v>
                </c:pt>
                <c:pt idx="943">
                  <c:v>0.40888089900000002</c:v>
                </c:pt>
                <c:pt idx="944">
                  <c:v>0.96540854300000001</c:v>
                </c:pt>
                <c:pt idx="945">
                  <c:v>0.932057566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3-43BB-90EB-36D2CC5616F8}"/>
            </c:ext>
          </c:extLst>
        </c:ser>
        <c:ser>
          <c:idx val="1"/>
          <c:order val="1"/>
          <c:tx>
            <c:strRef>
              <c:f>'Reactor Data'!$BF$1</c:f>
              <c:strCache>
                <c:ptCount val="1"/>
                <c:pt idx="0">
                  <c:v>total consumed 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Data'!$BF$2:$BF$1725</c:f>
              <c:numCache>
                <c:formatCode>General</c:formatCode>
                <c:ptCount val="1724"/>
                <c:pt idx="0">
                  <c:v>-15.6368923</c:v>
                </c:pt>
                <c:pt idx="1">
                  <c:v>-6.0114085419999999</c:v>
                </c:pt>
                <c:pt idx="2">
                  <c:v>0.20479304500000001</c:v>
                </c:pt>
                <c:pt idx="3">
                  <c:v>4.2151823999999997E-2</c:v>
                </c:pt>
                <c:pt idx="4">
                  <c:v>-2.4191626000000001E-2</c:v>
                </c:pt>
                <c:pt idx="5">
                  <c:v>-1.756444E-3</c:v>
                </c:pt>
                <c:pt idx="6">
                  <c:v>6.4021924999999993E-2</c:v>
                </c:pt>
                <c:pt idx="7">
                  <c:v>-2.1147421999999999E-2</c:v>
                </c:pt>
                <c:pt idx="8">
                  <c:v>3.6482443000000003E-2</c:v>
                </c:pt>
                <c:pt idx="9">
                  <c:v>4.1288791999999998E-2</c:v>
                </c:pt>
                <c:pt idx="10">
                  <c:v>9.9644079999999993E-3</c:v>
                </c:pt>
                <c:pt idx="11">
                  <c:v>5.9372345999999999E-2</c:v>
                </c:pt>
                <c:pt idx="12">
                  <c:v>1.5186765E-2</c:v>
                </c:pt>
                <c:pt idx="13">
                  <c:v>-1.6978746999999999E-2</c:v>
                </c:pt>
                <c:pt idx="14">
                  <c:v>-1.5723900999999998E-2</c:v>
                </c:pt>
                <c:pt idx="15">
                  <c:v>2.5063103E-2</c:v>
                </c:pt>
                <c:pt idx="16">
                  <c:v>6.7044877000000003E-2</c:v>
                </c:pt>
                <c:pt idx="17">
                  <c:v>1.064106E-3</c:v>
                </c:pt>
                <c:pt idx="18">
                  <c:v>0</c:v>
                </c:pt>
                <c:pt idx="19">
                  <c:v>9.3387469999999997E-3</c:v>
                </c:pt>
                <c:pt idx="20">
                  <c:v>9.8412689999999997E-3</c:v>
                </c:pt>
                <c:pt idx="21">
                  <c:v>8.6507442000000004E-2</c:v>
                </c:pt>
                <c:pt idx="22">
                  <c:v>5.6667186000000001E-2</c:v>
                </c:pt>
                <c:pt idx="23">
                  <c:v>-1.9385721000000002E-2</c:v>
                </c:pt>
                <c:pt idx="24">
                  <c:v>4.3391172999999998E-2</c:v>
                </c:pt>
                <c:pt idx="25">
                  <c:v>-4.2059567999999999E-2</c:v>
                </c:pt>
                <c:pt idx="26">
                  <c:v>2.4226799999999999E-4</c:v>
                </c:pt>
                <c:pt idx="27">
                  <c:v>5.0806510000000003E-3</c:v>
                </c:pt>
                <c:pt idx="28">
                  <c:v>-1.5639291E-2</c:v>
                </c:pt>
                <c:pt idx="29">
                  <c:v>-6.0669176999999998E-2</c:v>
                </c:pt>
                <c:pt idx="30">
                  <c:v>-5.1878866000000003E-2</c:v>
                </c:pt>
                <c:pt idx="31">
                  <c:v>-1.8974957000000001E-2</c:v>
                </c:pt>
                <c:pt idx="32">
                  <c:v>5.1910510000000003E-3</c:v>
                </c:pt>
                <c:pt idx="33">
                  <c:v>-3.7475835999999998E-2</c:v>
                </c:pt>
                <c:pt idx="34">
                  <c:v>-4.7435801999999999E-2</c:v>
                </c:pt>
                <c:pt idx="35">
                  <c:v>-7.1775466999999996E-2</c:v>
                </c:pt>
                <c:pt idx="36">
                  <c:v>-3.2336516000000003E-2</c:v>
                </c:pt>
                <c:pt idx="37">
                  <c:v>-3.2840058999999998E-2</c:v>
                </c:pt>
                <c:pt idx="38">
                  <c:v>3.672954E-3</c:v>
                </c:pt>
                <c:pt idx="39">
                  <c:v>-1.7099731E-2</c:v>
                </c:pt>
                <c:pt idx="40">
                  <c:v>-1.9151767E-2</c:v>
                </c:pt>
                <c:pt idx="41">
                  <c:v>-1.4885974E-2</c:v>
                </c:pt>
                <c:pt idx="42">
                  <c:v>-3.0976210000000001E-2</c:v>
                </c:pt>
                <c:pt idx="43">
                  <c:v>3.0726360000000001E-3</c:v>
                </c:pt>
                <c:pt idx="44">
                  <c:v>-9.2526116000000005E-2</c:v>
                </c:pt>
                <c:pt idx="45">
                  <c:v>-8.5410550000000005E-3</c:v>
                </c:pt>
                <c:pt idx="46">
                  <c:v>-1.1377912E-2</c:v>
                </c:pt>
                <c:pt idx="47">
                  <c:v>2.3666109000000001E-2</c:v>
                </c:pt>
                <c:pt idx="48">
                  <c:v>-7.4185931999999996E-2</c:v>
                </c:pt>
                <c:pt idx="49">
                  <c:v>-1.8587828000000001E-2</c:v>
                </c:pt>
                <c:pt idx="50">
                  <c:v>-2.7726739E-2</c:v>
                </c:pt>
                <c:pt idx="51">
                  <c:v>-4.0467655999999998E-2</c:v>
                </c:pt>
                <c:pt idx="52">
                  <c:v>-2.0525188E-2</c:v>
                </c:pt>
                <c:pt idx="53">
                  <c:v>-3.5227498000000003E-2</c:v>
                </c:pt>
                <c:pt idx="54">
                  <c:v>1.184608E-3</c:v>
                </c:pt>
                <c:pt idx="55">
                  <c:v>-5.5536516000000001E-2</c:v>
                </c:pt>
                <c:pt idx="56">
                  <c:v>-5.4137401000000002E-2</c:v>
                </c:pt>
                <c:pt idx="57">
                  <c:v>-3.7204281999999998E-2</c:v>
                </c:pt>
                <c:pt idx="58">
                  <c:v>-2.912737E-2</c:v>
                </c:pt>
                <c:pt idx="59">
                  <c:v>-6.0872463000000002E-2</c:v>
                </c:pt>
                <c:pt idx="60">
                  <c:v>-5.5355941999999998E-2</c:v>
                </c:pt>
                <c:pt idx="61">
                  <c:v>-1.9824306999999999E-2</c:v>
                </c:pt>
                <c:pt idx="62">
                  <c:v>-7.6935339000000005E-2</c:v>
                </c:pt>
                <c:pt idx="63">
                  <c:v>1.013658E-3</c:v>
                </c:pt>
                <c:pt idx="64">
                  <c:v>-8.3063512000000006E-2</c:v>
                </c:pt>
                <c:pt idx="65">
                  <c:v>-7.5719933000000003E-2</c:v>
                </c:pt>
                <c:pt idx="66">
                  <c:v>-8.6082017999999996E-2</c:v>
                </c:pt>
                <c:pt idx="67">
                  <c:v>-4.3257925000000003E-2</c:v>
                </c:pt>
                <c:pt idx="68">
                  <c:v>-7.7081683999999998E-2</c:v>
                </c:pt>
                <c:pt idx="69">
                  <c:v>-7.0992385000000005E-2</c:v>
                </c:pt>
                <c:pt idx="70">
                  <c:v>-0.105898506</c:v>
                </c:pt>
                <c:pt idx="71">
                  <c:v>-6.3825155999999994E-2</c:v>
                </c:pt>
                <c:pt idx="72">
                  <c:v>1.2775470000000001E-2</c:v>
                </c:pt>
                <c:pt idx="73">
                  <c:v>8.7934229999999999E-3</c:v>
                </c:pt>
                <c:pt idx="74">
                  <c:v>5.8289257999999997E-2</c:v>
                </c:pt>
                <c:pt idx="75">
                  <c:v>8.5415490000000007E-3</c:v>
                </c:pt>
                <c:pt idx="76">
                  <c:v>-8.8055963000000001E-2</c:v>
                </c:pt>
                <c:pt idx="77">
                  <c:v>3.4905639999999998E-3</c:v>
                </c:pt>
                <c:pt idx="78">
                  <c:v>-1.5752545999999999E-2</c:v>
                </c:pt>
                <c:pt idx="79">
                  <c:v>2.6544390000000002E-3</c:v>
                </c:pt>
                <c:pt idx="80">
                  <c:v>-4.4944919999999999E-2</c:v>
                </c:pt>
                <c:pt idx="81">
                  <c:v>-1.493177E-2</c:v>
                </c:pt>
                <c:pt idx="82">
                  <c:v>-0.107337945</c:v>
                </c:pt>
                <c:pt idx="83">
                  <c:v>4.5441336999999998E-2</c:v>
                </c:pt>
                <c:pt idx="84">
                  <c:v>-1.927284E-3</c:v>
                </c:pt>
                <c:pt idx="85">
                  <c:v>-7.9464534000000003E-2</c:v>
                </c:pt>
                <c:pt idx="86">
                  <c:v>-4.7740980000000001E-3</c:v>
                </c:pt>
                <c:pt idx="87">
                  <c:v>-2.0821843999999999E-2</c:v>
                </c:pt>
                <c:pt idx="88">
                  <c:v>2.6080835E-2</c:v>
                </c:pt>
                <c:pt idx="89">
                  <c:v>-3.9397406000000003E-2</c:v>
                </c:pt>
                <c:pt idx="90">
                  <c:v>-3.8211522999999997E-2</c:v>
                </c:pt>
                <c:pt idx="91">
                  <c:v>4.1879739999999997E-3</c:v>
                </c:pt>
                <c:pt idx="92">
                  <c:v>1.1926020000000001E-3</c:v>
                </c:pt>
                <c:pt idx="93">
                  <c:v>-5.7336904000000001E-2</c:v>
                </c:pt>
                <c:pt idx="94">
                  <c:v>-2.1280718000000001E-2</c:v>
                </c:pt>
                <c:pt idx="95">
                  <c:v>-7.2368060999999997E-2</c:v>
                </c:pt>
                <c:pt idx="96">
                  <c:v>-1.4763985E-2</c:v>
                </c:pt>
                <c:pt idx="97">
                  <c:v>-0.156378501</c:v>
                </c:pt>
                <c:pt idx="98">
                  <c:v>-4.8095955000000003E-2</c:v>
                </c:pt>
                <c:pt idx="99">
                  <c:v>-4.8579441000000001E-2</c:v>
                </c:pt>
                <c:pt idx="100">
                  <c:v>-6.6730953999999995E-2</c:v>
                </c:pt>
                <c:pt idx="101">
                  <c:v>-2.7231893E-2</c:v>
                </c:pt>
                <c:pt idx="102">
                  <c:v>-4.7730651999999998E-2</c:v>
                </c:pt>
                <c:pt idx="103">
                  <c:v>-5.6812082E-2</c:v>
                </c:pt>
                <c:pt idx="104">
                  <c:v>-1.9624751999999999E-2</c:v>
                </c:pt>
                <c:pt idx="105">
                  <c:v>2.8410202999999998E-2</c:v>
                </c:pt>
                <c:pt idx="106">
                  <c:v>-4.5020668E-2</c:v>
                </c:pt>
                <c:pt idx="107">
                  <c:v>-5.7863907999999999E-2</c:v>
                </c:pt>
                <c:pt idx="108">
                  <c:v>7.6154839999999996E-3</c:v>
                </c:pt>
                <c:pt idx="109">
                  <c:v>2.5042891000000001E-2</c:v>
                </c:pt>
                <c:pt idx="110">
                  <c:v>-4.9058980000000002E-2</c:v>
                </c:pt>
                <c:pt idx="111">
                  <c:v>-1.744872E-3</c:v>
                </c:pt>
                <c:pt idx="112">
                  <c:v>-0.103941597</c:v>
                </c:pt>
                <c:pt idx="113">
                  <c:v>-4.3517161999999998E-2</c:v>
                </c:pt>
                <c:pt idx="114">
                  <c:v>-1.5640952E-2</c:v>
                </c:pt>
                <c:pt idx="115">
                  <c:v>-6.7020869999999998E-3</c:v>
                </c:pt>
                <c:pt idx="116">
                  <c:v>-8.0691690999999996E-2</c:v>
                </c:pt>
                <c:pt idx="117">
                  <c:v>-6.0024529E-2</c:v>
                </c:pt>
                <c:pt idx="118">
                  <c:v>-2.6006445E-2</c:v>
                </c:pt>
                <c:pt idx="119">
                  <c:v>-9.1836000000000001E-3</c:v>
                </c:pt>
                <c:pt idx="120">
                  <c:v>-4.0908222000000001E-2</c:v>
                </c:pt>
                <c:pt idx="121">
                  <c:v>-5.6938408000000003E-2</c:v>
                </c:pt>
                <c:pt idx="122">
                  <c:v>-3.0107772000000001E-2</c:v>
                </c:pt>
                <c:pt idx="123">
                  <c:v>-4.3279929000000002E-2</c:v>
                </c:pt>
                <c:pt idx="124">
                  <c:v>-1.6617301000000001E-2</c:v>
                </c:pt>
                <c:pt idx="125">
                  <c:v>-6.050465E-2</c:v>
                </c:pt>
                <c:pt idx="126">
                  <c:v>-1.9830932999999999E-2</c:v>
                </c:pt>
                <c:pt idx="127">
                  <c:v>-2.1462542000000001E-2</c:v>
                </c:pt>
                <c:pt idx="128">
                  <c:v>-7.0551130000000004E-2</c:v>
                </c:pt>
                <c:pt idx="129">
                  <c:v>-4.6359431E-2</c:v>
                </c:pt>
                <c:pt idx="130">
                  <c:v>-5.7688762999999997E-2</c:v>
                </c:pt>
                <c:pt idx="131">
                  <c:v>-5.9144219999999999E-3</c:v>
                </c:pt>
                <c:pt idx="132">
                  <c:v>1.5377685E-2</c:v>
                </c:pt>
                <c:pt idx="133">
                  <c:v>4.9315759000000001E-2</c:v>
                </c:pt>
                <c:pt idx="134">
                  <c:v>2.3273598E-2</c:v>
                </c:pt>
                <c:pt idx="135">
                  <c:v>0.14464638799999999</c:v>
                </c:pt>
                <c:pt idx="136">
                  <c:v>0.101849062</c:v>
                </c:pt>
                <c:pt idx="137">
                  <c:v>1.0898557E-2</c:v>
                </c:pt>
                <c:pt idx="138">
                  <c:v>-8.3293180000000005E-3</c:v>
                </c:pt>
                <c:pt idx="139">
                  <c:v>-4.0342858000000002E-2</c:v>
                </c:pt>
                <c:pt idx="140">
                  <c:v>-5.2256256000000001E-2</c:v>
                </c:pt>
                <c:pt idx="141">
                  <c:v>-2.3454737E-2</c:v>
                </c:pt>
                <c:pt idx="142">
                  <c:v>-5.2117755000000002E-2</c:v>
                </c:pt>
                <c:pt idx="143">
                  <c:v>-6.1364949000000002E-2</c:v>
                </c:pt>
                <c:pt idx="144">
                  <c:v>-8.0422941999999997E-2</c:v>
                </c:pt>
                <c:pt idx="145">
                  <c:v>-4.1720306999999998E-2</c:v>
                </c:pt>
                <c:pt idx="146">
                  <c:v>-7.8069483999999995E-2</c:v>
                </c:pt>
                <c:pt idx="147">
                  <c:v>-6.1643455999999999E-2</c:v>
                </c:pt>
                <c:pt idx="148">
                  <c:v>-0.114869308</c:v>
                </c:pt>
                <c:pt idx="149">
                  <c:v>-3.7491379999999998E-2</c:v>
                </c:pt>
                <c:pt idx="150">
                  <c:v>-8.8783468000000004E-2</c:v>
                </c:pt>
                <c:pt idx="151">
                  <c:v>-0.103172799</c:v>
                </c:pt>
                <c:pt idx="152">
                  <c:v>-3.2032102E-2</c:v>
                </c:pt>
                <c:pt idx="153">
                  <c:v>-2.2903086999999999E-2</c:v>
                </c:pt>
                <c:pt idx="154">
                  <c:v>-4.2535002000000002E-2</c:v>
                </c:pt>
                <c:pt idx="155">
                  <c:v>-9.4903320000000006E-3</c:v>
                </c:pt>
                <c:pt idx="156">
                  <c:v>-1.6039214E-2</c:v>
                </c:pt>
                <c:pt idx="157">
                  <c:v>4.8152691999999997E-2</c:v>
                </c:pt>
                <c:pt idx="158">
                  <c:v>-1.1530291E-2</c:v>
                </c:pt>
                <c:pt idx="159">
                  <c:v>4.3199474000000002E-2</c:v>
                </c:pt>
                <c:pt idx="160">
                  <c:v>1.3376367E-2</c:v>
                </c:pt>
                <c:pt idx="161">
                  <c:v>9.6917083000000001E-2</c:v>
                </c:pt>
                <c:pt idx="162">
                  <c:v>3.8463957E-2</c:v>
                </c:pt>
                <c:pt idx="163">
                  <c:v>8.0852348000000004E-2</c:v>
                </c:pt>
                <c:pt idx="164">
                  <c:v>4.1747303999999999E-2</c:v>
                </c:pt>
                <c:pt idx="165">
                  <c:v>7.6804766999999996E-2</c:v>
                </c:pt>
                <c:pt idx="166">
                  <c:v>9.0141054999999998E-2</c:v>
                </c:pt>
                <c:pt idx="167">
                  <c:v>7.8339563000000001E-2</c:v>
                </c:pt>
                <c:pt idx="168">
                  <c:v>4.2997747000000003E-2</c:v>
                </c:pt>
                <c:pt idx="169">
                  <c:v>7.8422018999999996E-2</c:v>
                </c:pt>
                <c:pt idx="170">
                  <c:v>0.100780445</c:v>
                </c:pt>
                <c:pt idx="171">
                  <c:v>0.17161900799999999</c:v>
                </c:pt>
                <c:pt idx="172">
                  <c:v>0.171888348</c:v>
                </c:pt>
                <c:pt idx="173">
                  <c:v>0.128199692</c:v>
                </c:pt>
                <c:pt idx="174">
                  <c:v>0.13635002500000001</c:v>
                </c:pt>
                <c:pt idx="175">
                  <c:v>0.17827030699999999</c:v>
                </c:pt>
                <c:pt idx="176">
                  <c:v>0.114796896</c:v>
                </c:pt>
                <c:pt idx="177">
                  <c:v>0.101552401</c:v>
                </c:pt>
                <c:pt idx="178">
                  <c:v>0.13788419099999999</c:v>
                </c:pt>
                <c:pt idx="179">
                  <c:v>0.14741933500000001</c:v>
                </c:pt>
                <c:pt idx="180">
                  <c:v>0.13392675900000001</c:v>
                </c:pt>
                <c:pt idx="181">
                  <c:v>0.18997529499999999</c:v>
                </c:pt>
                <c:pt idx="182">
                  <c:v>0.20722952</c:v>
                </c:pt>
                <c:pt idx="183">
                  <c:v>0.199084386</c:v>
                </c:pt>
                <c:pt idx="184">
                  <c:v>0.23701630300000001</c:v>
                </c:pt>
                <c:pt idx="185">
                  <c:v>0.30396385100000001</c:v>
                </c:pt>
                <c:pt idx="186">
                  <c:v>0.26711503599999997</c:v>
                </c:pt>
                <c:pt idx="187">
                  <c:v>0.28289461100000002</c:v>
                </c:pt>
                <c:pt idx="188">
                  <c:v>0.32984000600000002</c:v>
                </c:pt>
                <c:pt idx="189">
                  <c:v>0.36731848</c:v>
                </c:pt>
                <c:pt idx="190">
                  <c:v>0.41528006699999997</c:v>
                </c:pt>
                <c:pt idx="191">
                  <c:v>0.459711274</c:v>
                </c:pt>
                <c:pt idx="192">
                  <c:v>0.425039799</c:v>
                </c:pt>
                <c:pt idx="193">
                  <c:v>0.527554721</c:v>
                </c:pt>
                <c:pt idx="194">
                  <c:v>0.56052188700000005</c:v>
                </c:pt>
                <c:pt idx="195">
                  <c:v>0.59150802000000002</c:v>
                </c:pt>
                <c:pt idx="196">
                  <c:v>0.65407159199999998</c:v>
                </c:pt>
                <c:pt idx="197">
                  <c:v>0.74623457299999996</c:v>
                </c:pt>
                <c:pt idx="198">
                  <c:v>0.69431884499999996</c:v>
                </c:pt>
                <c:pt idx="199">
                  <c:v>0.72741447999999997</c:v>
                </c:pt>
                <c:pt idx="200">
                  <c:v>0.81533606999999997</c:v>
                </c:pt>
                <c:pt idx="201">
                  <c:v>1.0135677569999999</c:v>
                </c:pt>
                <c:pt idx="202">
                  <c:v>1.076091022</c:v>
                </c:pt>
                <c:pt idx="203">
                  <c:v>1.118747994</c:v>
                </c:pt>
                <c:pt idx="204">
                  <c:v>1.0986108830000001</c:v>
                </c:pt>
                <c:pt idx="205">
                  <c:v>1.089021502</c:v>
                </c:pt>
                <c:pt idx="206">
                  <c:v>1.188248116</c:v>
                </c:pt>
                <c:pt idx="207">
                  <c:v>1.1422676039999999</c:v>
                </c:pt>
                <c:pt idx="208">
                  <c:v>1.154749934</c:v>
                </c:pt>
                <c:pt idx="209">
                  <c:v>1.0875186610000001</c:v>
                </c:pt>
                <c:pt idx="210">
                  <c:v>1.1366198919999999</c:v>
                </c:pt>
                <c:pt idx="211">
                  <c:v>1.2274815370000001</c:v>
                </c:pt>
                <c:pt idx="212">
                  <c:v>1.228074009</c:v>
                </c:pt>
                <c:pt idx="213">
                  <c:v>1.1832020110000001</c:v>
                </c:pt>
                <c:pt idx="214">
                  <c:v>1.219645251</c:v>
                </c:pt>
                <c:pt idx="215">
                  <c:v>1.225231956</c:v>
                </c:pt>
                <c:pt idx="216">
                  <c:v>1.2384597040000001</c:v>
                </c:pt>
                <c:pt idx="217">
                  <c:v>1.2060337539999999</c:v>
                </c:pt>
                <c:pt idx="218">
                  <c:v>1.309191553</c:v>
                </c:pt>
                <c:pt idx="219">
                  <c:v>1.331373852</c:v>
                </c:pt>
                <c:pt idx="220">
                  <c:v>1.330907675</c:v>
                </c:pt>
                <c:pt idx="221">
                  <c:v>1.3264438709999999</c:v>
                </c:pt>
                <c:pt idx="222">
                  <c:v>1.329674861</c:v>
                </c:pt>
                <c:pt idx="223">
                  <c:v>1.384194849</c:v>
                </c:pt>
                <c:pt idx="224">
                  <c:v>1.165733431</c:v>
                </c:pt>
                <c:pt idx="225">
                  <c:v>1.149153404</c:v>
                </c:pt>
                <c:pt idx="226">
                  <c:v>1.141818247</c:v>
                </c:pt>
                <c:pt idx="227">
                  <c:v>1.1964466739999999</c:v>
                </c:pt>
                <c:pt idx="228">
                  <c:v>1.260833385</c:v>
                </c:pt>
                <c:pt idx="229">
                  <c:v>1.176522453</c:v>
                </c:pt>
                <c:pt idx="230">
                  <c:v>1.3472746680000001</c:v>
                </c:pt>
                <c:pt idx="231">
                  <c:v>1.423834692</c:v>
                </c:pt>
                <c:pt idx="232">
                  <c:v>1.4737623870000001</c:v>
                </c:pt>
                <c:pt idx="233">
                  <c:v>1.4197795129999999</c:v>
                </c:pt>
                <c:pt idx="234">
                  <c:v>1.4695835719999999</c:v>
                </c:pt>
                <c:pt idx="235">
                  <c:v>1.4820189589999999</c:v>
                </c:pt>
                <c:pt idx="236">
                  <c:v>1.4259438760000001</c:v>
                </c:pt>
                <c:pt idx="237">
                  <c:v>1.476520066</c:v>
                </c:pt>
                <c:pt idx="238">
                  <c:v>1.502304276</c:v>
                </c:pt>
                <c:pt idx="239">
                  <c:v>1.5906151770000001</c:v>
                </c:pt>
                <c:pt idx="240">
                  <c:v>1.511034478</c:v>
                </c:pt>
                <c:pt idx="241">
                  <c:v>1.5740238879999999</c:v>
                </c:pt>
                <c:pt idx="242">
                  <c:v>1.5495344929999999</c:v>
                </c:pt>
                <c:pt idx="243">
                  <c:v>1.533143868</c:v>
                </c:pt>
                <c:pt idx="244">
                  <c:v>1.5539156190000001</c:v>
                </c:pt>
                <c:pt idx="245">
                  <c:v>1.54916835</c:v>
                </c:pt>
                <c:pt idx="246">
                  <c:v>1.6075344220000001</c:v>
                </c:pt>
                <c:pt idx="247">
                  <c:v>1.577765021</c:v>
                </c:pt>
                <c:pt idx="248">
                  <c:v>1.632305619</c:v>
                </c:pt>
                <c:pt idx="249">
                  <c:v>1.604146512</c:v>
                </c:pt>
                <c:pt idx="250">
                  <c:v>1.603155656</c:v>
                </c:pt>
                <c:pt idx="251">
                  <c:v>1.586436322</c:v>
                </c:pt>
                <c:pt idx="252">
                  <c:v>1.6283227520000001</c:v>
                </c:pt>
                <c:pt idx="253">
                  <c:v>1.653879951</c:v>
                </c:pt>
                <c:pt idx="254">
                  <c:v>1.6493628140000001</c:v>
                </c:pt>
                <c:pt idx="255">
                  <c:v>1.637392645</c:v>
                </c:pt>
                <c:pt idx="256">
                  <c:v>1.601665707</c:v>
                </c:pt>
                <c:pt idx="257">
                  <c:v>1.703749073</c:v>
                </c:pt>
                <c:pt idx="258">
                  <c:v>1.610149523</c:v>
                </c:pt>
                <c:pt idx="259">
                  <c:v>1.6173311269999999</c:v>
                </c:pt>
                <c:pt idx="260">
                  <c:v>1.62067625</c:v>
                </c:pt>
                <c:pt idx="261">
                  <c:v>1.6074130760000001</c:v>
                </c:pt>
                <c:pt idx="262">
                  <c:v>1.582245535</c:v>
                </c:pt>
                <c:pt idx="263">
                  <c:v>1.636925411</c:v>
                </c:pt>
                <c:pt idx="264">
                  <c:v>1.6300762980000001</c:v>
                </c:pt>
                <c:pt idx="265">
                  <c:v>1.5660645710000001</c:v>
                </c:pt>
                <c:pt idx="266">
                  <c:v>1.583429625</c:v>
                </c:pt>
                <c:pt idx="267">
                  <c:v>1.5978149020000001</c:v>
                </c:pt>
                <c:pt idx="268">
                  <c:v>1.640103466</c:v>
                </c:pt>
                <c:pt idx="269">
                  <c:v>1.595598388</c:v>
                </c:pt>
                <c:pt idx="270">
                  <c:v>1.643625385</c:v>
                </c:pt>
                <c:pt idx="271">
                  <c:v>1.6472306640000001</c:v>
                </c:pt>
                <c:pt idx="272">
                  <c:v>1.6241744769999999</c:v>
                </c:pt>
                <c:pt idx="273">
                  <c:v>1.602727944</c:v>
                </c:pt>
                <c:pt idx="274">
                  <c:v>1.632657528</c:v>
                </c:pt>
                <c:pt idx="275">
                  <c:v>1.641240018</c:v>
                </c:pt>
                <c:pt idx="276">
                  <c:v>1.6232337590000001</c:v>
                </c:pt>
                <c:pt idx="277">
                  <c:v>1.618961079</c:v>
                </c:pt>
                <c:pt idx="278">
                  <c:v>1.609058943</c:v>
                </c:pt>
                <c:pt idx="279">
                  <c:v>1.6052366170000001</c:v>
                </c:pt>
                <c:pt idx="280">
                  <c:v>1.6413132450000001</c:v>
                </c:pt>
                <c:pt idx="281">
                  <c:v>1.650817421</c:v>
                </c:pt>
                <c:pt idx="282">
                  <c:v>1.6321359390000001</c:v>
                </c:pt>
                <c:pt idx="283">
                  <c:v>1.6700669239999999</c:v>
                </c:pt>
                <c:pt idx="284">
                  <c:v>1.659522237</c:v>
                </c:pt>
                <c:pt idx="285">
                  <c:v>1.680864304</c:v>
                </c:pt>
                <c:pt idx="286">
                  <c:v>1.680904103</c:v>
                </c:pt>
                <c:pt idx="287">
                  <c:v>1.6755633089999999</c:v>
                </c:pt>
                <c:pt idx="288">
                  <c:v>1.622204209</c:v>
                </c:pt>
                <c:pt idx="289">
                  <c:v>1.6879583520000001</c:v>
                </c:pt>
                <c:pt idx="290">
                  <c:v>1.600844685</c:v>
                </c:pt>
                <c:pt idx="291">
                  <c:v>1.6999923100000001</c:v>
                </c:pt>
                <c:pt idx="292">
                  <c:v>1.659091764</c:v>
                </c:pt>
                <c:pt idx="293">
                  <c:v>1.587194065</c:v>
                </c:pt>
                <c:pt idx="294">
                  <c:v>1.569299198</c:v>
                </c:pt>
                <c:pt idx="295">
                  <c:v>1.6632148259999999</c:v>
                </c:pt>
                <c:pt idx="296">
                  <c:v>1.6433561590000001</c:v>
                </c:pt>
                <c:pt idx="297">
                  <c:v>1.627628683</c:v>
                </c:pt>
                <c:pt idx="298">
                  <c:v>1.6068580530000001</c:v>
                </c:pt>
                <c:pt idx="299">
                  <c:v>1.662400318</c:v>
                </c:pt>
                <c:pt idx="300">
                  <c:v>1.624982301</c:v>
                </c:pt>
                <c:pt idx="301">
                  <c:v>1.6098312130000001</c:v>
                </c:pt>
                <c:pt idx="302">
                  <c:v>1.6321069829999999</c:v>
                </c:pt>
                <c:pt idx="303">
                  <c:v>1.5748161300000001</c:v>
                </c:pt>
                <c:pt idx="304">
                  <c:v>1.684022693</c:v>
                </c:pt>
                <c:pt idx="305">
                  <c:v>1.6812158829999999</c:v>
                </c:pt>
                <c:pt idx="306">
                  <c:v>1.6818039360000001</c:v>
                </c:pt>
                <c:pt idx="307">
                  <c:v>1.6385614850000001</c:v>
                </c:pt>
                <c:pt idx="308">
                  <c:v>1.6034329919999999</c:v>
                </c:pt>
                <c:pt idx="309">
                  <c:v>1.6290158779999999</c:v>
                </c:pt>
                <c:pt idx="310">
                  <c:v>1.667602746</c:v>
                </c:pt>
                <c:pt idx="311">
                  <c:v>1.6638911940000001</c:v>
                </c:pt>
                <c:pt idx="312">
                  <c:v>1.624359294</c:v>
                </c:pt>
                <c:pt idx="313">
                  <c:v>1.6879465680000001</c:v>
                </c:pt>
                <c:pt idx="314">
                  <c:v>1.629271541</c:v>
                </c:pt>
                <c:pt idx="315">
                  <c:v>1.648905928</c:v>
                </c:pt>
                <c:pt idx="316">
                  <c:v>1.668394929</c:v>
                </c:pt>
                <c:pt idx="317">
                  <c:v>1.7076513769999999</c:v>
                </c:pt>
                <c:pt idx="318">
                  <c:v>1.6754985979999999</c:v>
                </c:pt>
                <c:pt idx="319">
                  <c:v>1.608488165</c:v>
                </c:pt>
                <c:pt idx="320">
                  <c:v>1.6087543520000001</c:v>
                </c:pt>
                <c:pt idx="321">
                  <c:v>1.634245019</c:v>
                </c:pt>
                <c:pt idx="322">
                  <c:v>1.6853811480000001</c:v>
                </c:pt>
                <c:pt idx="323">
                  <c:v>1.662795405</c:v>
                </c:pt>
                <c:pt idx="324">
                  <c:v>1.724776943</c:v>
                </c:pt>
                <c:pt idx="325">
                  <c:v>1.65437401</c:v>
                </c:pt>
                <c:pt idx="326">
                  <c:v>1.6941296260000001</c:v>
                </c:pt>
                <c:pt idx="327">
                  <c:v>1.6499236559999999</c:v>
                </c:pt>
                <c:pt idx="328">
                  <c:v>1.539699725</c:v>
                </c:pt>
                <c:pt idx="329">
                  <c:v>1.6053961960000001</c:v>
                </c:pt>
                <c:pt idx="330">
                  <c:v>1.6480460189999999</c:v>
                </c:pt>
                <c:pt idx="331">
                  <c:v>1.63614645</c:v>
                </c:pt>
                <c:pt idx="332">
                  <c:v>1.659739444</c:v>
                </c:pt>
                <c:pt idx="333">
                  <c:v>1.6740540260000001</c:v>
                </c:pt>
                <c:pt idx="334">
                  <c:v>1.65512408</c:v>
                </c:pt>
                <c:pt idx="335">
                  <c:v>1.6802734420000001</c:v>
                </c:pt>
                <c:pt idx="336">
                  <c:v>1.685944415</c:v>
                </c:pt>
                <c:pt idx="337">
                  <c:v>1.673233091</c:v>
                </c:pt>
                <c:pt idx="338">
                  <c:v>1.661411164</c:v>
                </c:pt>
                <c:pt idx="339">
                  <c:v>1.638713404</c:v>
                </c:pt>
                <c:pt idx="340">
                  <c:v>1.6610533730000001</c:v>
                </c:pt>
                <c:pt idx="341">
                  <c:v>1.5775570940000001</c:v>
                </c:pt>
                <c:pt idx="342">
                  <c:v>1.5835260710000001</c:v>
                </c:pt>
                <c:pt idx="343">
                  <c:v>1.5911825509999999</c:v>
                </c:pt>
                <c:pt idx="344">
                  <c:v>1.6090022070000001</c:v>
                </c:pt>
                <c:pt idx="345">
                  <c:v>1.6088770800000001</c:v>
                </c:pt>
                <c:pt idx="346">
                  <c:v>1.5830119570000001</c:v>
                </c:pt>
                <c:pt idx="347">
                  <c:v>1.56582037</c:v>
                </c:pt>
                <c:pt idx="348">
                  <c:v>1.6083755019999999</c:v>
                </c:pt>
                <c:pt idx="349">
                  <c:v>1.5625804409999999</c:v>
                </c:pt>
                <c:pt idx="350">
                  <c:v>1.571017487</c:v>
                </c:pt>
                <c:pt idx="351">
                  <c:v>1.557452219</c:v>
                </c:pt>
                <c:pt idx="352">
                  <c:v>1.5808558420000001</c:v>
                </c:pt>
                <c:pt idx="353">
                  <c:v>1.601174479</c:v>
                </c:pt>
                <c:pt idx="354">
                  <c:v>1.6523052330000001</c:v>
                </c:pt>
                <c:pt idx="355">
                  <c:v>1.6272270959999999</c:v>
                </c:pt>
                <c:pt idx="356">
                  <c:v>1.616941473</c:v>
                </c:pt>
                <c:pt idx="357">
                  <c:v>1.5781396510000001</c:v>
                </c:pt>
                <c:pt idx="358">
                  <c:v>1.6642868740000001</c:v>
                </c:pt>
                <c:pt idx="359">
                  <c:v>1.6479358449999999</c:v>
                </c:pt>
                <c:pt idx="360">
                  <c:v>1.6443045060000001</c:v>
                </c:pt>
                <c:pt idx="361">
                  <c:v>1.66284104</c:v>
                </c:pt>
                <c:pt idx="362">
                  <c:v>1.654786163</c:v>
                </c:pt>
                <c:pt idx="363">
                  <c:v>1.659899292</c:v>
                </c:pt>
                <c:pt idx="364">
                  <c:v>1.6418116460000001</c:v>
                </c:pt>
                <c:pt idx="365">
                  <c:v>1.6468792240000001</c:v>
                </c:pt>
                <c:pt idx="366">
                  <c:v>1.686388354</c:v>
                </c:pt>
                <c:pt idx="367">
                  <c:v>1.680162202</c:v>
                </c:pt>
                <c:pt idx="368">
                  <c:v>1.6502061699999999</c:v>
                </c:pt>
                <c:pt idx="369">
                  <c:v>1.6832308490000001</c:v>
                </c:pt>
                <c:pt idx="370">
                  <c:v>1.5777244189999999</c:v>
                </c:pt>
                <c:pt idx="371">
                  <c:v>1.6635580800000001</c:v>
                </c:pt>
                <c:pt idx="372">
                  <c:v>1.573536161</c:v>
                </c:pt>
                <c:pt idx="373">
                  <c:v>1.567664401</c:v>
                </c:pt>
                <c:pt idx="374">
                  <c:v>1.5460217620000001</c:v>
                </c:pt>
                <c:pt idx="375">
                  <c:v>1.5467531640000001</c:v>
                </c:pt>
                <c:pt idx="376">
                  <c:v>1.5624122149999999</c:v>
                </c:pt>
                <c:pt idx="377">
                  <c:v>1.5545894119999999</c:v>
                </c:pt>
                <c:pt idx="378">
                  <c:v>1.5428933899999999</c:v>
                </c:pt>
                <c:pt idx="379">
                  <c:v>1.5928166029999999</c:v>
                </c:pt>
                <c:pt idx="380">
                  <c:v>1.553744043</c:v>
                </c:pt>
                <c:pt idx="381">
                  <c:v>1.566657076</c:v>
                </c:pt>
                <c:pt idx="382">
                  <c:v>1.5913986099999999</c:v>
                </c:pt>
                <c:pt idx="383">
                  <c:v>1.617636954</c:v>
                </c:pt>
                <c:pt idx="384">
                  <c:v>1.6118339159999999</c:v>
                </c:pt>
                <c:pt idx="385">
                  <c:v>1.6367035510000001</c:v>
                </c:pt>
                <c:pt idx="386">
                  <c:v>1.62788697</c:v>
                </c:pt>
                <c:pt idx="387">
                  <c:v>1.533655534</c:v>
                </c:pt>
                <c:pt idx="388">
                  <c:v>1.5362265070000001</c:v>
                </c:pt>
                <c:pt idx="389">
                  <c:v>1.4975675070000001</c:v>
                </c:pt>
                <c:pt idx="390">
                  <c:v>1.553983656</c:v>
                </c:pt>
                <c:pt idx="391">
                  <c:v>1.490933777</c:v>
                </c:pt>
                <c:pt idx="392">
                  <c:v>1.513221173</c:v>
                </c:pt>
                <c:pt idx="393">
                  <c:v>1.4877659990000001</c:v>
                </c:pt>
                <c:pt idx="394">
                  <c:v>1.518082223</c:v>
                </c:pt>
                <c:pt idx="395">
                  <c:v>1.470092492</c:v>
                </c:pt>
                <c:pt idx="396">
                  <c:v>1.4508183779999999</c:v>
                </c:pt>
                <c:pt idx="397">
                  <c:v>1.485381759</c:v>
                </c:pt>
                <c:pt idx="398">
                  <c:v>1.418308203</c:v>
                </c:pt>
                <c:pt idx="399">
                  <c:v>1.327462082</c:v>
                </c:pt>
                <c:pt idx="400">
                  <c:v>1.376534696</c:v>
                </c:pt>
                <c:pt idx="401">
                  <c:v>1.402870413</c:v>
                </c:pt>
                <c:pt idx="402">
                  <c:v>1.3686859499999999</c:v>
                </c:pt>
                <c:pt idx="403">
                  <c:v>1.4642508700000001</c:v>
                </c:pt>
                <c:pt idx="404">
                  <c:v>1.3833248090000001</c:v>
                </c:pt>
                <c:pt idx="405">
                  <c:v>1.380284383</c:v>
                </c:pt>
                <c:pt idx="406">
                  <c:v>1.371266885</c:v>
                </c:pt>
                <c:pt idx="407">
                  <c:v>1.3754105350000001</c:v>
                </c:pt>
                <c:pt idx="408">
                  <c:v>1.3141976550000001</c:v>
                </c:pt>
                <c:pt idx="409">
                  <c:v>1.338314776</c:v>
                </c:pt>
                <c:pt idx="410">
                  <c:v>1.366010878</c:v>
                </c:pt>
                <c:pt idx="411">
                  <c:v>1.3195668089999999</c:v>
                </c:pt>
                <c:pt idx="412">
                  <c:v>1.300494708</c:v>
                </c:pt>
                <c:pt idx="413">
                  <c:v>1.31038666</c:v>
                </c:pt>
                <c:pt idx="414">
                  <c:v>1.289846496</c:v>
                </c:pt>
                <c:pt idx="415">
                  <c:v>1.2854454209999999</c:v>
                </c:pt>
                <c:pt idx="416">
                  <c:v>1.256178582</c:v>
                </c:pt>
                <c:pt idx="417">
                  <c:v>1.2815445059999999</c:v>
                </c:pt>
                <c:pt idx="418">
                  <c:v>1.19186668</c:v>
                </c:pt>
                <c:pt idx="419">
                  <c:v>1.183121154</c:v>
                </c:pt>
                <c:pt idx="420">
                  <c:v>1.1787284840000001</c:v>
                </c:pt>
                <c:pt idx="421">
                  <c:v>1.1722010140000001</c:v>
                </c:pt>
                <c:pt idx="422">
                  <c:v>1.197212105</c:v>
                </c:pt>
                <c:pt idx="423">
                  <c:v>1.022403409</c:v>
                </c:pt>
                <c:pt idx="424">
                  <c:v>-2.8537855000000001E-2</c:v>
                </c:pt>
                <c:pt idx="425">
                  <c:v>-6.6995514000000006E-2</c:v>
                </c:pt>
                <c:pt idx="426">
                  <c:v>-3.8373925000000003E-2</c:v>
                </c:pt>
                <c:pt idx="427">
                  <c:v>4.4256832000000003E-2</c:v>
                </c:pt>
                <c:pt idx="428">
                  <c:v>1.1526576509999999</c:v>
                </c:pt>
                <c:pt idx="429">
                  <c:v>1.1781462119999999</c:v>
                </c:pt>
                <c:pt idx="430">
                  <c:v>1.350136131</c:v>
                </c:pt>
                <c:pt idx="431">
                  <c:v>1.3107391859999999</c:v>
                </c:pt>
                <c:pt idx="432">
                  <c:v>1.285110083</c:v>
                </c:pt>
                <c:pt idx="433">
                  <c:v>1.1986550540000001</c:v>
                </c:pt>
                <c:pt idx="434">
                  <c:v>1.191556662</c:v>
                </c:pt>
                <c:pt idx="435">
                  <c:v>1.1315057129999999</c:v>
                </c:pt>
                <c:pt idx="436">
                  <c:v>1.0630394999999999</c:v>
                </c:pt>
                <c:pt idx="437">
                  <c:v>1.0389632360000001</c:v>
                </c:pt>
                <c:pt idx="438">
                  <c:v>1.04048049</c:v>
                </c:pt>
                <c:pt idx="439">
                  <c:v>1.045582996</c:v>
                </c:pt>
                <c:pt idx="440">
                  <c:v>0.96551707200000003</c:v>
                </c:pt>
                <c:pt idx="441">
                  <c:v>1.0236070799999999</c:v>
                </c:pt>
                <c:pt idx="442">
                  <c:v>0.93861611899999997</c:v>
                </c:pt>
                <c:pt idx="443">
                  <c:v>0.93104410299999996</c:v>
                </c:pt>
                <c:pt idx="444">
                  <c:v>0.86178060499999998</c:v>
                </c:pt>
                <c:pt idx="445">
                  <c:v>0.856524587</c:v>
                </c:pt>
                <c:pt idx="446">
                  <c:v>0.90131274900000002</c:v>
                </c:pt>
                <c:pt idx="447">
                  <c:v>0.87479301300000001</c:v>
                </c:pt>
                <c:pt idx="448">
                  <c:v>0.73103810499999999</c:v>
                </c:pt>
                <c:pt idx="449">
                  <c:v>0.80224866800000005</c:v>
                </c:pt>
                <c:pt idx="450">
                  <c:v>0.79102768800000001</c:v>
                </c:pt>
                <c:pt idx="451">
                  <c:v>0.76319907399999998</c:v>
                </c:pt>
                <c:pt idx="452">
                  <c:v>0.69845206000000004</c:v>
                </c:pt>
                <c:pt idx="453">
                  <c:v>0.67224489700000001</c:v>
                </c:pt>
                <c:pt idx="454">
                  <c:v>0.72844321400000001</c:v>
                </c:pt>
                <c:pt idx="455">
                  <c:v>0.66804612600000002</c:v>
                </c:pt>
                <c:pt idx="456">
                  <c:v>0.64092292699999998</c:v>
                </c:pt>
                <c:pt idx="457">
                  <c:v>0.58992457399999998</c:v>
                </c:pt>
                <c:pt idx="458">
                  <c:v>0.55782258100000004</c:v>
                </c:pt>
                <c:pt idx="459">
                  <c:v>0.58542392099999996</c:v>
                </c:pt>
                <c:pt idx="460">
                  <c:v>0.55982136800000004</c:v>
                </c:pt>
                <c:pt idx="461">
                  <c:v>0.58673867400000002</c:v>
                </c:pt>
                <c:pt idx="462">
                  <c:v>0.52705691600000004</c:v>
                </c:pt>
                <c:pt idx="463">
                  <c:v>0.493812731</c:v>
                </c:pt>
                <c:pt idx="464">
                  <c:v>0.44966338700000003</c:v>
                </c:pt>
                <c:pt idx="465">
                  <c:v>0.26351904300000001</c:v>
                </c:pt>
                <c:pt idx="466">
                  <c:v>0.22822082899999999</c:v>
                </c:pt>
                <c:pt idx="467">
                  <c:v>0.22237764199999999</c:v>
                </c:pt>
                <c:pt idx="468">
                  <c:v>0.25744998099999999</c:v>
                </c:pt>
                <c:pt idx="469">
                  <c:v>0.22117251199999999</c:v>
                </c:pt>
                <c:pt idx="470">
                  <c:v>0.185713508</c:v>
                </c:pt>
                <c:pt idx="471">
                  <c:v>0.14448984500000001</c:v>
                </c:pt>
                <c:pt idx="472">
                  <c:v>0.23378642999999999</c:v>
                </c:pt>
                <c:pt idx="473">
                  <c:v>0.33527849599999998</c:v>
                </c:pt>
                <c:pt idx="474">
                  <c:v>0.24491464199999999</c:v>
                </c:pt>
                <c:pt idx="475">
                  <c:v>0.229159537</c:v>
                </c:pt>
                <c:pt idx="476">
                  <c:v>0.22822052300000001</c:v>
                </c:pt>
                <c:pt idx="477">
                  <c:v>0.28419851699999998</c:v>
                </c:pt>
                <c:pt idx="478">
                  <c:v>0.25890025300000002</c:v>
                </c:pt>
                <c:pt idx="479">
                  <c:v>0.21261528099999999</c:v>
                </c:pt>
                <c:pt idx="480">
                  <c:v>0.112165375</c:v>
                </c:pt>
                <c:pt idx="481">
                  <c:v>0.22248014099999999</c:v>
                </c:pt>
                <c:pt idx="482">
                  <c:v>0.216586853</c:v>
                </c:pt>
                <c:pt idx="483">
                  <c:v>0.26732757000000001</c:v>
                </c:pt>
                <c:pt idx="484">
                  <c:v>0.215469155</c:v>
                </c:pt>
                <c:pt idx="485">
                  <c:v>0.14815634999999999</c:v>
                </c:pt>
                <c:pt idx="486">
                  <c:v>0.100540334</c:v>
                </c:pt>
                <c:pt idx="487">
                  <c:v>0.12908935099999999</c:v>
                </c:pt>
                <c:pt idx="488">
                  <c:v>8.3036030999999996E-2</c:v>
                </c:pt>
                <c:pt idx="489">
                  <c:v>5.5346516999999998E-2</c:v>
                </c:pt>
                <c:pt idx="490">
                  <c:v>8.9087410000000006E-2</c:v>
                </c:pt>
                <c:pt idx="491">
                  <c:v>7.7522770000000001E-3</c:v>
                </c:pt>
                <c:pt idx="492">
                  <c:v>5.3902867E-2</c:v>
                </c:pt>
                <c:pt idx="493">
                  <c:v>3.6937187000000003E-2</c:v>
                </c:pt>
                <c:pt idx="494">
                  <c:v>3.0201108000000001E-2</c:v>
                </c:pt>
                <c:pt idx="495">
                  <c:v>6.5081542000000006E-2</c:v>
                </c:pt>
                <c:pt idx="496">
                  <c:v>7.9225980000000001E-2</c:v>
                </c:pt>
                <c:pt idx="497">
                  <c:v>0.16554687400000001</c:v>
                </c:pt>
                <c:pt idx="498">
                  <c:v>8.0728369999999994E-2</c:v>
                </c:pt>
                <c:pt idx="499">
                  <c:v>7.3158434999999994E-2</c:v>
                </c:pt>
                <c:pt idx="500">
                  <c:v>8.1487824E-2</c:v>
                </c:pt>
                <c:pt idx="501">
                  <c:v>0.108050918</c:v>
                </c:pt>
                <c:pt idx="502">
                  <c:v>0.116860781</c:v>
                </c:pt>
                <c:pt idx="503">
                  <c:v>0.138330279</c:v>
                </c:pt>
                <c:pt idx="504">
                  <c:v>-2.2651114999999999E-2</c:v>
                </c:pt>
                <c:pt idx="505">
                  <c:v>3.7569482000000001E-2</c:v>
                </c:pt>
                <c:pt idx="506">
                  <c:v>4.1038915000000002E-2</c:v>
                </c:pt>
                <c:pt idx="507">
                  <c:v>3.3199050000000002E-3</c:v>
                </c:pt>
                <c:pt idx="508">
                  <c:v>8.6819730000000008E-3</c:v>
                </c:pt>
                <c:pt idx="509">
                  <c:v>4.3633586000000002E-2</c:v>
                </c:pt>
                <c:pt idx="510">
                  <c:v>1.8589549E-2</c:v>
                </c:pt>
                <c:pt idx="511">
                  <c:v>6.8255571000000001E-2</c:v>
                </c:pt>
                <c:pt idx="512">
                  <c:v>6.6233432999999994E-2</c:v>
                </c:pt>
                <c:pt idx="513">
                  <c:v>8.2152288000000004E-2</c:v>
                </c:pt>
                <c:pt idx="514">
                  <c:v>3.8081321000000001E-2</c:v>
                </c:pt>
                <c:pt idx="515">
                  <c:v>-4.0097275000000002E-2</c:v>
                </c:pt>
                <c:pt idx="516">
                  <c:v>-1.8465967999999999E-2</c:v>
                </c:pt>
                <c:pt idx="517">
                  <c:v>9.5145899999999999E-3</c:v>
                </c:pt>
                <c:pt idx="518">
                  <c:v>-2.0258067000000001E-2</c:v>
                </c:pt>
                <c:pt idx="519">
                  <c:v>2.5462129999999999E-3</c:v>
                </c:pt>
                <c:pt idx="520">
                  <c:v>-1.8683228E-2</c:v>
                </c:pt>
                <c:pt idx="521">
                  <c:v>-3.8681102000000002E-2</c:v>
                </c:pt>
                <c:pt idx="522">
                  <c:v>4.3543389999999996E-3</c:v>
                </c:pt>
                <c:pt idx="523">
                  <c:v>1.3633151E-2</c:v>
                </c:pt>
                <c:pt idx="524">
                  <c:v>1.516375E-2</c:v>
                </c:pt>
                <c:pt idx="525">
                  <c:v>-3.9823859000000003E-2</c:v>
                </c:pt>
                <c:pt idx="526">
                  <c:v>-3.9762222999999999E-2</c:v>
                </c:pt>
                <c:pt idx="527">
                  <c:v>-1.5646981000000001E-2</c:v>
                </c:pt>
                <c:pt idx="528">
                  <c:v>1.3736033999999999E-2</c:v>
                </c:pt>
                <c:pt idx="529">
                  <c:v>-8.6541459000000001E-2</c:v>
                </c:pt>
                <c:pt idx="530">
                  <c:v>-8.4730081999999998E-2</c:v>
                </c:pt>
                <c:pt idx="531">
                  <c:v>-1.9471067000000002E-2</c:v>
                </c:pt>
                <c:pt idx="532">
                  <c:v>-5.5898312999999998E-2</c:v>
                </c:pt>
                <c:pt idx="533">
                  <c:v>-4.9762344E-2</c:v>
                </c:pt>
                <c:pt idx="534">
                  <c:v>-4.2822777999999999E-2</c:v>
                </c:pt>
                <c:pt idx="535">
                  <c:v>-6.7521021000000001E-2</c:v>
                </c:pt>
                <c:pt idx="536">
                  <c:v>-1.1860479E-2</c:v>
                </c:pt>
                <c:pt idx="537">
                  <c:v>2.7922840000000001E-2</c:v>
                </c:pt>
                <c:pt idx="538">
                  <c:v>-2.2686299E-2</c:v>
                </c:pt>
                <c:pt idx="539">
                  <c:v>-3.3130290999999999E-2</c:v>
                </c:pt>
                <c:pt idx="540">
                  <c:v>-2.3855533000000002E-2</c:v>
                </c:pt>
                <c:pt idx="541">
                  <c:v>-5.1618580000000001E-3</c:v>
                </c:pt>
                <c:pt idx="542">
                  <c:v>-3.7078629000000002E-2</c:v>
                </c:pt>
                <c:pt idx="543">
                  <c:v>-3.3541299999999999E-3</c:v>
                </c:pt>
                <c:pt idx="544">
                  <c:v>-1.6771390000000001E-2</c:v>
                </c:pt>
                <c:pt idx="545">
                  <c:v>-3.8133727999999999E-2</c:v>
                </c:pt>
                <c:pt idx="546">
                  <c:v>-7.8531355999999997E-2</c:v>
                </c:pt>
                <c:pt idx="547">
                  <c:v>-4.2036772E-2</c:v>
                </c:pt>
                <c:pt idx="548">
                  <c:v>4.7280214000000001E-2</c:v>
                </c:pt>
                <c:pt idx="549">
                  <c:v>-4.5047273999999998E-2</c:v>
                </c:pt>
                <c:pt idx="550">
                  <c:v>1.9349307999999999E-2</c:v>
                </c:pt>
                <c:pt idx="551">
                  <c:v>1.3278325000000001E-2</c:v>
                </c:pt>
                <c:pt idx="552">
                  <c:v>1.2713072000000001E-2</c:v>
                </c:pt>
                <c:pt idx="553">
                  <c:v>2.8311130000000001E-3</c:v>
                </c:pt>
                <c:pt idx="554">
                  <c:v>-3.9538467000000001E-2</c:v>
                </c:pt>
                <c:pt idx="555">
                  <c:v>-6.3660000999999994E-2</c:v>
                </c:pt>
                <c:pt idx="556">
                  <c:v>-9.8534380000000005E-2</c:v>
                </c:pt>
                <c:pt idx="557">
                  <c:v>-1.9751131000000002E-2</c:v>
                </c:pt>
                <c:pt idx="558">
                  <c:v>1.6576224000000001E-2</c:v>
                </c:pt>
                <c:pt idx="559">
                  <c:v>-6.3041740999999998E-2</c:v>
                </c:pt>
                <c:pt idx="560">
                  <c:v>-9.7315627000000002E-2</c:v>
                </c:pt>
                <c:pt idx="561">
                  <c:v>-0.133953077</c:v>
                </c:pt>
                <c:pt idx="562">
                  <c:v>-0.13547577</c:v>
                </c:pt>
                <c:pt idx="563">
                  <c:v>-0.134741466</c:v>
                </c:pt>
                <c:pt idx="564">
                  <c:v>5.6843744000000002E-2</c:v>
                </c:pt>
                <c:pt idx="565">
                  <c:v>7.4401420999999995E-2</c:v>
                </c:pt>
                <c:pt idx="566">
                  <c:v>1.9811661000000001E-2</c:v>
                </c:pt>
                <c:pt idx="567">
                  <c:v>3.8936301E-2</c:v>
                </c:pt>
                <c:pt idx="568">
                  <c:v>3.7504790000000003E-2</c:v>
                </c:pt>
                <c:pt idx="569">
                  <c:v>-7.3677129999999997E-3</c:v>
                </c:pt>
                <c:pt idx="570">
                  <c:v>-3.827338E-3</c:v>
                </c:pt>
                <c:pt idx="571">
                  <c:v>-3.0088195000000002E-2</c:v>
                </c:pt>
                <c:pt idx="572">
                  <c:v>2.7695805E-2</c:v>
                </c:pt>
                <c:pt idx="573">
                  <c:v>1.947339E-3</c:v>
                </c:pt>
                <c:pt idx="574">
                  <c:v>-3.6962729999999999E-3</c:v>
                </c:pt>
                <c:pt idx="575">
                  <c:v>-7.0258439999999998E-3</c:v>
                </c:pt>
                <c:pt idx="576">
                  <c:v>6.2428552999999998E-2</c:v>
                </c:pt>
                <c:pt idx="577">
                  <c:v>8.6536679000000005E-2</c:v>
                </c:pt>
                <c:pt idx="578">
                  <c:v>3.3431362999999999E-2</c:v>
                </c:pt>
                <c:pt idx="579">
                  <c:v>7.1868039999999994E-2</c:v>
                </c:pt>
                <c:pt idx="580">
                  <c:v>5.7511281999999997E-2</c:v>
                </c:pt>
                <c:pt idx="581">
                  <c:v>8.1178607999999999E-2</c:v>
                </c:pt>
                <c:pt idx="582">
                  <c:v>5.8310529999999999E-2</c:v>
                </c:pt>
                <c:pt idx="583">
                  <c:v>7.3394930999999997E-2</c:v>
                </c:pt>
                <c:pt idx="584">
                  <c:v>6.3767755999999995E-2</c:v>
                </c:pt>
                <c:pt idx="585">
                  <c:v>5.7235225000000001E-2</c:v>
                </c:pt>
                <c:pt idx="586">
                  <c:v>4.1416227999999999E-2</c:v>
                </c:pt>
                <c:pt idx="587">
                  <c:v>5.8540229999999999E-3</c:v>
                </c:pt>
                <c:pt idx="588">
                  <c:v>0.13704719800000001</c:v>
                </c:pt>
                <c:pt idx="589">
                  <c:v>8.3202244999999994E-2</c:v>
                </c:pt>
                <c:pt idx="590">
                  <c:v>8.9153307000000001E-2</c:v>
                </c:pt>
                <c:pt idx="591">
                  <c:v>3.8126880000000002E-2</c:v>
                </c:pt>
                <c:pt idx="592">
                  <c:v>2.3204219000000002E-2</c:v>
                </c:pt>
                <c:pt idx="593">
                  <c:v>0.108344236</c:v>
                </c:pt>
                <c:pt idx="594">
                  <c:v>8.8806807000000001E-2</c:v>
                </c:pt>
                <c:pt idx="595">
                  <c:v>0.13596312999999999</c:v>
                </c:pt>
                <c:pt idx="596">
                  <c:v>6.7955215999999999E-2</c:v>
                </c:pt>
                <c:pt idx="597">
                  <c:v>0.106554141</c:v>
                </c:pt>
                <c:pt idx="598">
                  <c:v>8.0647819999999995E-2</c:v>
                </c:pt>
                <c:pt idx="599">
                  <c:v>6.6706040999999994E-2</c:v>
                </c:pt>
                <c:pt idx="600">
                  <c:v>0.107396006</c:v>
                </c:pt>
                <c:pt idx="601">
                  <c:v>0.11832978</c:v>
                </c:pt>
                <c:pt idx="602">
                  <c:v>7.6293544000000005E-2</c:v>
                </c:pt>
                <c:pt idx="603">
                  <c:v>7.9410463000000001E-2</c:v>
                </c:pt>
                <c:pt idx="604">
                  <c:v>8.4790676999999995E-2</c:v>
                </c:pt>
                <c:pt idx="605">
                  <c:v>0.111977453</c:v>
                </c:pt>
                <c:pt idx="606">
                  <c:v>0.19915475399999999</c:v>
                </c:pt>
                <c:pt idx="607">
                  <c:v>0.124900938</c:v>
                </c:pt>
                <c:pt idx="608">
                  <c:v>0.110428229</c:v>
                </c:pt>
                <c:pt idx="609">
                  <c:v>0.11952734800000001</c:v>
                </c:pt>
                <c:pt idx="610">
                  <c:v>0.15000820500000001</c:v>
                </c:pt>
                <c:pt idx="611">
                  <c:v>0.119267701</c:v>
                </c:pt>
                <c:pt idx="612">
                  <c:v>0.15026223999999999</c:v>
                </c:pt>
                <c:pt idx="613">
                  <c:v>0.127534536</c:v>
                </c:pt>
                <c:pt idx="614">
                  <c:v>9.8942657000000003E-2</c:v>
                </c:pt>
                <c:pt idx="615">
                  <c:v>8.9142597000000004E-2</c:v>
                </c:pt>
                <c:pt idx="616">
                  <c:v>0.177228093</c:v>
                </c:pt>
                <c:pt idx="617">
                  <c:v>0.21782343800000001</c:v>
                </c:pt>
                <c:pt idx="618">
                  <c:v>0.26527426500000001</c:v>
                </c:pt>
                <c:pt idx="619">
                  <c:v>0.17038514900000001</c:v>
                </c:pt>
                <c:pt idx="620">
                  <c:v>0.28627798100000001</c:v>
                </c:pt>
                <c:pt idx="621">
                  <c:v>0.23526197300000001</c:v>
                </c:pt>
                <c:pt idx="622">
                  <c:v>0.20631355800000001</c:v>
                </c:pt>
                <c:pt idx="623">
                  <c:v>0.18223131200000001</c:v>
                </c:pt>
                <c:pt idx="624">
                  <c:v>0.25227965099999999</c:v>
                </c:pt>
                <c:pt idx="625">
                  <c:v>0.24458168799999999</c:v>
                </c:pt>
                <c:pt idx="626">
                  <c:v>0.29443193499999998</c:v>
                </c:pt>
                <c:pt idx="627">
                  <c:v>0.185082617</c:v>
                </c:pt>
                <c:pt idx="628">
                  <c:v>0.28653641899999999</c:v>
                </c:pt>
                <c:pt idx="629">
                  <c:v>0.24733469499999999</c:v>
                </c:pt>
                <c:pt idx="630">
                  <c:v>0.25698880400000002</c:v>
                </c:pt>
                <c:pt idx="631">
                  <c:v>0.33415247799999998</c:v>
                </c:pt>
                <c:pt idx="632">
                  <c:v>0.29176956999999998</c:v>
                </c:pt>
                <c:pt idx="633">
                  <c:v>0.26389755799999998</c:v>
                </c:pt>
                <c:pt idx="634">
                  <c:v>0.31770517199999998</c:v>
                </c:pt>
                <c:pt idx="635">
                  <c:v>0.37785808199999998</c:v>
                </c:pt>
                <c:pt idx="636">
                  <c:v>0.404874764</c:v>
                </c:pt>
                <c:pt idx="637">
                  <c:v>0.49928102600000002</c:v>
                </c:pt>
                <c:pt idx="638">
                  <c:v>0.48690619499999999</c:v>
                </c:pt>
                <c:pt idx="639">
                  <c:v>0.53999953199999995</c:v>
                </c:pt>
                <c:pt idx="640">
                  <c:v>0.54652361299999996</c:v>
                </c:pt>
                <c:pt idx="641">
                  <c:v>0.552047819</c:v>
                </c:pt>
                <c:pt idx="642">
                  <c:v>0.53590738299999996</c:v>
                </c:pt>
                <c:pt idx="643">
                  <c:v>0.56800010400000001</c:v>
                </c:pt>
                <c:pt idx="644">
                  <c:v>0.49625688200000001</c:v>
                </c:pt>
                <c:pt idx="645">
                  <c:v>0.60476658299999997</c:v>
                </c:pt>
                <c:pt idx="646">
                  <c:v>0.60818204300000001</c:v>
                </c:pt>
                <c:pt idx="647">
                  <c:v>0.61181311500000002</c:v>
                </c:pt>
                <c:pt idx="648">
                  <c:v>0.677112402</c:v>
                </c:pt>
                <c:pt idx="649">
                  <c:v>0.77277568799999996</c:v>
                </c:pt>
                <c:pt idx="650">
                  <c:v>0.79068976000000002</c:v>
                </c:pt>
                <c:pt idx="651">
                  <c:v>0.83714870799999996</c:v>
                </c:pt>
                <c:pt idx="652">
                  <c:v>0.88810471099999999</c:v>
                </c:pt>
                <c:pt idx="653">
                  <c:v>0.88056907200000001</c:v>
                </c:pt>
                <c:pt idx="654">
                  <c:v>0.93811385000000003</c:v>
                </c:pt>
                <c:pt idx="655">
                  <c:v>1.0279498659999999</c:v>
                </c:pt>
                <c:pt idx="656">
                  <c:v>1.0761321159999999</c:v>
                </c:pt>
                <c:pt idx="657">
                  <c:v>1.1780248250000001</c:v>
                </c:pt>
                <c:pt idx="658">
                  <c:v>1.276318676</c:v>
                </c:pt>
                <c:pt idx="659">
                  <c:v>1.405589475</c:v>
                </c:pt>
                <c:pt idx="660">
                  <c:v>1.5319222379999999</c:v>
                </c:pt>
                <c:pt idx="661">
                  <c:v>1.568711075</c:v>
                </c:pt>
                <c:pt idx="662">
                  <c:v>1.764520184</c:v>
                </c:pt>
                <c:pt idx="663">
                  <c:v>1.7601379020000001</c:v>
                </c:pt>
                <c:pt idx="664">
                  <c:v>1.7775467149999999</c:v>
                </c:pt>
                <c:pt idx="665">
                  <c:v>1.874198464</c:v>
                </c:pt>
                <c:pt idx="666">
                  <c:v>1.889032225</c:v>
                </c:pt>
                <c:pt idx="667">
                  <c:v>1.901711068</c:v>
                </c:pt>
                <c:pt idx="668">
                  <c:v>1.8422228110000001</c:v>
                </c:pt>
                <c:pt idx="669">
                  <c:v>1.856085982</c:v>
                </c:pt>
                <c:pt idx="670">
                  <c:v>1.8671180979999999</c:v>
                </c:pt>
                <c:pt idx="671">
                  <c:v>1.8935651710000001</c:v>
                </c:pt>
                <c:pt idx="672">
                  <c:v>1.940169024</c:v>
                </c:pt>
                <c:pt idx="673">
                  <c:v>1.973022381</c:v>
                </c:pt>
                <c:pt idx="674">
                  <c:v>2.0163537269999998</c:v>
                </c:pt>
                <c:pt idx="675">
                  <c:v>2.0533548129999999</c:v>
                </c:pt>
                <c:pt idx="676">
                  <c:v>2.0619455919999998</c:v>
                </c:pt>
                <c:pt idx="677">
                  <c:v>2.097291115</c:v>
                </c:pt>
                <c:pt idx="678">
                  <c:v>2.159435878</c:v>
                </c:pt>
                <c:pt idx="679">
                  <c:v>2.1164070439999998</c:v>
                </c:pt>
                <c:pt idx="680">
                  <c:v>2.1435022020000001</c:v>
                </c:pt>
                <c:pt idx="681">
                  <c:v>2.21158294</c:v>
                </c:pt>
                <c:pt idx="682">
                  <c:v>2.1418972869999999</c:v>
                </c:pt>
                <c:pt idx="683">
                  <c:v>2.1394949749999999</c:v>
                </c:pt>
                <c:pt idx="684">
                  <c:v>2.1279279670000002</c:v>
                </c:pt>
                <c:pt idx="685">
                  <c:v>2.102139244</c:v>
                </c:pt>
                <c:pt idx="686">
                  <c:v>2.0813322310000002</c:v>
                </c:pt>
                <c:pt idx="687">
                  <c:v>2.1625835499999999</c:v>
                </c:pt>
                <c:pt idx="688">
                  <c:v>2.1587728749999999</c:v>
                </c:pt>
                <c:pt idx="689">
                  <c:v>2.1318308639999999</c:v>
                </c:pt>
                <c:pt idx="690">
                  <c:v>2.1458381279999998</c:v>
                </c:pt>
                <c:pt idx="691">
                  <c:v>2.130531655</c:v>
                </c:pt>
                <c:pt idx="692">
                  <c:v>2.1658655499999999</c:v>
                </c:pt>
                <c:pt idx="693">
                  <c:v>2.1526474860000002</c:v>
                </c:pt>
                <c:pt idx="694">
                  <c:v>2.120598405</c:v>
                </c:pt>
                <c:pt idx="695">
                  <c:v>2.126565265</c:v>
                </c:pt>
                <c:pt idx="696">
                  <c:v>2.1407202550000002</c:v>
                </c:pt>
                <c:pt idx="697">
                  <c:v>2.1965486680000001</c:v>
                </c:pt>
                <c:pt idx="698">
                  <c:v>2.1862898319999999</c:v>
                </c:pt>
                <c:pt idx="699">
                  <c:v>2.2087244699999999</c:v>
                </c:pt>
                <c:pt idx="700">
                  <c:v>2.1883683980000002</c:v>
                </c:pt>
                <c:pt idx="701">
                  <c:v>2.2769161109999998</c:v>
                </c:pt>
                <c:pt idx="702">
                  <c:v>2.230631019</c:v>
                </c:pt>
                <c:pt idx="703">
                  <c:v>2.1795803029999998</c:v>
                </c:pt>
                <c:pt idx="704">
                  <c:v>2.248155525</c:v>
                </c:pt>
                <c:pt idx="705">
                  <c:v>2.2030686770000001</c:v>
                </c:pt>
                <c:pt idx="706">
                  <c:v>2.204325957</c:v>
                </c:pt>
                <c:pt idx="707">
                  <c:v>2.2305185769999998</c:v>
                </c:pt>
                <c:pt idx="708">
                  <c:v>2.170176149</c:v>
                </c:pt>
                <c:pt idx="709">
                  <c:v>2.151786451</c:v>
                </c:pt>
                <c:pt idx="710">
                  <c:v>2.19087889</c:v>
                </c:pt>
                <c:pt idx="711">
                  <c:v>2.2465176200000001</c:v>
                </c:pt>
                <c:pt idx="712">
                  <c:v>2.2304727149999999</c:v>
                </c:pt>
                <c:pt idx="713">
                  <c:v>2.1941423420000001</c:v>
                </c:pt>
                <c:pt idx="714">
                  <c:v>2.1529552949999999</c:v>
                </c:pt>
                <c:pt idx="715">
                  <c:v>2.180616208</c:v>
                </c:pt>
                <c:pt idx="716">
                  <c:v>2.1800559910000001</c:v>
                </c:pt>
                <c:pt idx="717">
                  <c:v>2.197530574</c:v>
                </c:pt>
                <c:pt idx="718">
                  <c:v>2.2045587069999999</c:v>
                </c:pt>
                <c:pt idx="719">
                  <c:v>2.2571991329999999</c:v>
                </c:pt>
                <c:pt idx="720">
                  <c:v>2.227270807</c:v>
                </c:pt>
                <c:pt idx="721">
                  <c:v>2.2173029720000001</c:v>
                </c:pt>
                <c:pt idx="722">
                  <c:v>2.146276313</c:v>
                </c:pt>
                <c:pt idx="723">
                  <c:v>2.1400085350000002</c:v>
                </c:pt>
                <c:pt idx="724">
                  <c:v>2.1985862100000002</c:v>
                </c:pt>
                <c:pt idx="725">
                  <c:v>2.2116530330000002</c:v>
                </c:pt>
                <c:pt idx="726">
                  <c:v>2.1966930609999999</c:v>
                </c:pt>
                <c:pt idx="727">
                  <c:v>2.163933798</c:v>
                </c:pt>
                <c:pt idx="728">
                  <c:v>2.0883800030000002</c:v>
                </c:pt>
                <c:pt idx="729">
                  <c:v>2.0210664290000002</c:v>
                </c:pt>
                <c:pt idx="730">
                  <c:v>2.0573152220000002</c:v>
                </c:pt>
                <c:pt idx="731">
                  <c:v>2.038490548</c:v>
                </c:pt>
                <c:pt idx="732">
                  <c:v>2.0081006819999998</c:v>
                </c:pt>
                <c:pt idx="733">
                  <c:v>1.986464719</c:v>
                </c:pt>
                <c:pt idx="734">
                  <c:v>1.948801008</c:v>
                </c:pt>
                <c:pt idx="735">
                  <c:v>1.9395696979999999</c:v>
                </c:pt>
                <c:pt idx="736">
                  <c:v>2.0320742219999999</c:v>
                </c:pt>
                <c:pt idx="737">
                  <c:v>2.0108603920000001</c:v>
                </c:pt>
                <c:pt idx="738">
                  <c:v>2.0005850810000001</c:v>
                </c:pt>
                <c:pt idx="739">
                  <c:v>1.9632158230000001</c:v>
                </c:pt>
                <c:pt idx="740">
                  <c:v>2.040546934</c:v>
                </c:pt>
                <c:pt idx="741">
                  <c:v>1.953740925</c:v>
                </c:pt>
                <c:pt idx="742">
                  <c:v>1.97531795</c:v>
                </c:pt>
                <c:pt idx="743">
                  <c:v>2.0153067020000002</c:v>
                </c:pt>
                <c:pt idx="744">
                  <c:v>2.0594502160000001</c:v>
                </c:pt>
                <c:pt idx="745">
                  <c:v>1.9474355430000001</c:v>
                </c:pt>
                <c:pt idx="746">
                  <c:v>1.9682377879999999</c:v>
                </c:pt>
                <c:pt idx="747">
                  <c:v>1.9877871460000001</c:v>
                </c:pt>
                <c:pt idx="748">
                  <c:v>1.9334239019999999</c:v>
                </c:pt>
                <c:pt idx="749">
                  <c:v>2.0002707549999998</c:v>
                </c:pt>
                <c:pt idx="750">
                  <c:v>1.9590762559999999</c:v>
                </c:pt>
                <c:pt idx="751">
                  <c:v>1.9656450329999999</c:v>
                </c:pt>
                <c:pt idx="752">
                  <c:v>1.960407139</c:v>
                </c:pt>
                <c:pt idx="753">
                  <c:v>1.9342659280000001</c:v>
                </c:pt>
                <c:pt idx="754">
                  <c:v>1.8912096460000001</c:v>
                </c:pt>
                <c:pt idx="755">
                  <c:v>1.946050474</c:v>
                </c:pt>
                <c:pt idx="756">
                  <c:v>1.897897156</c:v>
                </c:pt>
                <c:pt idx="757">
                  <c:v>1.9402402750000001</c:v>
                </c:pt>
                <c:pt idx="758">
                  <c:v>1.959300241</c:v>
                </c:pt>
                <c:pt idx="759">
                  <c:v>1.960647507</c:v>
                </c:pt>
                <c:pt idx="760">
                  <c:v>1.874669932</c:v>
                </c:pt>
                <c:pt idx="761">
                  <c:v>1.837473127</c:v>
                </c:pt>
                <c:pt idx="762">
                  <c:v>1.829759825</c:v>
                </c:pt>
                <c:pt idx="763">
                  <c:v>1.88772395</c:v>
                </c:pt>
                <c:pt idx="764">
                  <c:v>1.90264682</c:v>
                </c:pt>
                <c:pt idx="765">
                  <c:v>1.9713069400000001</c:v>
                </c:pt>
                <c:pt idx="766">
                  <c:v>1.953526265</c:v>
                </c:pt>
                <c:pt idx="767">
                  <c:v>1.891063081</c:v>
                </c:pt>
                <c:pt idx="768">
                  <c:v>1.8812481599999999</c:v>
                </c:pt>
                <c:pt idx="769">
                  <c:v>1.939407369</c:v>
                </c:pt>
                <c:pt idx="770">
                  <c:v>1.8940412680000001</c:v>
                </c:pt>
                <c:pt idx="771">
                  <c:v>1.9060936150000001</c:v>
                </c:pt>
                <c:pt idx="772">
                  <c:v>1.9454579430000001</c:v>
                </c:pt>
                <c:pt idx="773">
                  <c:v>1.9493803160000001</c:v>
                </c:pt>
                <c:pt idx="774">
                  <c:v>1.9798155049999999</c:v>
                </c:pt>
                <c:pt idx="775">
                  <c:v>1.919262467</c:v>
                </c:pt>
                <c:pt idx="776">
                  <c:v>1.964674271</c:v>
                </c:pt>
                <c:pt idx="777">
                  <c:v>1.909709388</c:v>
                </c:pt>
                <c:pt idx="778">
                  <c:v>1.9409689400000001</c:v>
                </c:pt>
                <c:pt idx="779">
                  <c:v>1.9104234689999999</c:v>
                </c:pt>
                <c:pt idx="780">
                  <c:v>1.905187575</c:v>
                </c:pt>
                <c:pt idx="781">
                  <c:v>1.93640181</c:v>
                </c:pt>
                <c:pt idx="782">
                  <c:v>1.9279344270000001</c:v>
                </c:pt>
                <c:pt idx="783">
                  <c:v>1.858628451</c:v>
                </c:pt>
                <c:pt idx="784">
                  <c:v>1.8757436780000001</c:v>
                </c:pt>
                <c:pt idx="785">
                  <c:v>1.8772185219999999</c:v>
                </c:pt>
                <c:pt idx="786">
                  <c:v>1.937403266</c:v>
                </c:pt>
                <c:pt idx="787">
                  <c:v>1.875068161</c:v>
                </c:pt>
                <c:pt idx="788">
                  <c:v>1.795998226</c:v>
                </c:pt>
                <c:pt idx="789">
                  <c:v>1.813519981</c:v>
                </c:pt>
                <c:pt idx="790">
                  <c:v>1.8739502539999999</c:v>
                </c:pt>
                <c:pt idx="791">
                  <c:v>1.8622433890000001</c:v>
                </c:pt>
                <c:pt idx="792">
                  <c:v>1.8499051419999999</c:v>
                </c:pt>
                <c:pt idx="793">
                  <c:v>1.86198822</c:v>
                </c:pt>
                <c:pt idx="794">
                  <c:v>1.868029269</c:v>
                </c:pt>
                <c:pt idx="795">
                  <c:v>1.783864066</c:v>
                </c:pt>
                <c:pt idx="796">
                  <c:v>1.863019787</c:v>
                </c:pt>
                <c:pt idx="797">
                  <c:v>1.8466435050000001</c:v>
                </c:pt>
                <c:pt idx="798">
                  <c:v>1.8498502109999999</c:v>
                </c:pt>
                <c:pt idx="799">
                  <c:v>1.83425186</c:v>
                </c:pt>
                <c:pt idx="800">
                  <c:v>1.7943117230000001</c:v>
                </c:pt>
                <c:pt idx="801">
                  <c:v>1.8282557820000001</c:v>
                </c:pt>
                <c:pt idx="802">
                  <c:v>1.846112623</c:v>
                </c:pt>
                <c:pt idx="803">
                  <c:v>1.845365127</c:v>
                </c:pt>
                <c:pt idx="804">
                  <c:v>1.8841232320000001</c:v>
                </c:pt>
                <c:pt idx="805">
                  <c:v>1.812317567</c:v>
                </c:pt>
                <c:pt idx="806">
                  <c:v>1.8049760969999999</c:v>
                </c:pt>
                <c:pt idx="807">
                  <c:v>1.788902124</c:v>
                </c:pt>
                <c:pt idx="808">
                  <c:v>1.864437771</c:v>
                </c:pt>
                <c:pt idx="809">
                  <c:v>1.855110716</c:v>
                </c:pt>
                <c:pt idx="810">
                  <c:v>1.8300955210000001</c:v>
                </c:pt>
                <c:pt idx="811">
                  <c:v>1.865996397</c:v>
                </c:pt>
                <c:pt idx="812">
                  <c:v>1.877406997</c:v>
                </c:pt>
                <c:pt idx="813">
                  <c:v>1.8613766430000001</c:v>
                </c:pt>
                <c:pt idx="814">
                  <c:v>1.873672593</c:v>
                </c:pt>
                <c:pt idx="815">
                  <c:v>1.905085999</c:v>
                </c:pt>
                <c:pt idx="816">
                  <c:v>1.827754543</c:v>
                </c:pt>
                <c:pt idx="817">
                  <c:v>1.787550883</c:v>
                </c:pt>
                <c:pt idx="818">
                  <c:v>1.832245745</c:v>
                </c:pt>
                <c:pt idx="819">
                  <c:v>1.795685041</c:v>
                </c:pt>
                <c:pt idx="820">
                  <c:v>1.845736314</c:v>
                </c:pt>
                <c:pt idx="821">
                  <c:v>1.838105968</c:v>
                </c:pt>
                <c:pt idx="822">
                  <c:v>1.7886809859999999</c:v>
                </c:pt>
                <c:pt idx="823">
                  <c:v>1.9174408570000001</c:v>
                </c:pt>
                <c:pt idx="824">
                  <c:v>1.897798375</c:v>
                </c:pt>
                <c:pt idx="825">
                  <c:v>1.8885168240000001</c:v>
                </c:pt>
                <c:pt idx="826">
                  <c:v>1.876195313</c:v>
                </c:pt>
                <c:pt idx="827">
                  <c:v>1.8870493719999999</c:v>
                </c:pt>
                <c:pt idx="828">
                  <c:v>1.876402125</c:v>
                </c:pt>
                <c:pt idx="829">
                  <c:v>1.9043222420000001</c:v>
                </c:pt>
                <c:pt idx="830">
                  <c:v>1.9525736549999999</c:v>
                </c:pt>
                <c:pt idx="831">
                  <c:v>1.902092457</c:v>
                </c:pt>
                <c:pt idx="832">
                  <c:v>1.8659811340000001</c:v>
                </c:pt>
                <c:pt idx="833">
                  <c:v>1.857829873</c:v>
                </c:pt>
                <c:pt idx="834">
                  <c:v>1.902274598</c:v>
                </c:pt>
                <c:pt idx="835">
                  <c:v>1.8757890319999999</c:v>
                </c:pt>
                <c:pt idx="836">
                  <c:v>1.8785560130000001</c:v>
                </c:pt>
                <c:pt idx="837">
                  <c:v>1.95345148</c:v>
                </c:pt>
                <c:pt idx="838">
                  <c:v>1.9335082539999999</c:v>
                </c:pt>
                <c:pt idx="839">
                  <c:v>1.933476518</c:v>
                </c:pt>
                <c:pt idx="840">
                  <c:v>1.9615536410000001</c:v>
                </c:pt>
                <c:pt idx="841">
                  <c:v>1.9229951860000001</c:v>
                </c:pt>
                <c:pt idx="842">
                  <c:v>1.949088964</c:v>
                </c:pt>
                <c:pt idx="843">
                  <c:v>1.988835151</c:v>
                </c:pt>
                <c:pt idx="844">
                  <c:v>1.936192202</c:v>
                </c:pt>
                <c:pt idx="845">
                  <c:v>1.9064125110000001</c:v>
                </c:pt>
                <c:pt idx="846">
                  <c:v>1.871863542</c:v>
                </c:pt>
                <c:pt idx="847">
                  <c:v>1.9734736850000001</c:v>
                </c:pt>
                <c:pt idx="848">
                  <c:v>1.959986572</c:v>
                </c:pt>
                <c:pt idx="849">
                  <c:v>2.027221801</c:v>
                </c:pt>
                <c:pt idx="850">
                  <c:v>1.98602352</c:v>
                </c:pt>
                <c:pt idx="851">
                  <c:v>1.9547750939999999</c:v>
                </c:pt>
                <c:pt idx="852">
                  <c:v>1.9592307280000001</c:v>
                </c:pt>
                <c:pt idx="853">
                  <c:v>1.9708195799999999</c:v>
                </c:pt>
                <c:pt idx="854">
                  <c:v>1.987958447</c:v>
                </c:pt>
                <c:pt idx="855">
                  <c:v>1.979914154</c:v>
                </c:pt>
                <c:pt idx="856">
                  <c:v>1.955079405</c:v>
                </c:pt>
                <c:pt idx="857">
                  <c:v>1.9973252020000001</c:v>
                </c:pt>
                <c:pt idx="858">
                  <c:v>1.9356056150000001</c:v>
                </c:pt>
                <c:pt idx="859">
                  <c:v>1.946259105</c:v>
                </c:pt>
                <c:pt idx="860">
                  <c:v>1.9528947130000001</c:v>
                </c:pt>
                <c:pt idx="861">
                  <c:v>1.9629157939999999</c:v>
                </c:pt>
                <c:pt idx="862">
                  <c:v>1.954602395</c:v>
                </c:pt>
                <c:pt idx="863">
                  <c:v>1.9902835219999999</c:v>
                </c:pt>
                <c:pt idx="864">
                  <c:v>1.930039464</c:v>
                </c:pt>
                <c:pt idx="865">
                  <c:v>1.96480524</c:v>
                </c:pt>
                <c:pt idx="866">
                  <c:v>1.9493951519999999</c:v>
                </c:pt>
                <c:pt idx="867">
                  <c:v>1.9594020270000001</c:v>
                </c:pt>
                <c:pt idx="868">
                  <c:v>2.066980386</c:v>
                </c:pt>
                <c:pt idx="869">
                  <c:v>2.009642489</c:v>
                </c:pt>
                <c:pt idx="870">
                  <c:v>2.0819737630000001</c:v>
                </c:pt>
                <c:pt idx="871">
                  <c:v>2.070696366</c:v>
                </c:pt>
                <c:pt idx="872">
                  <c:v>2.0601753920000001</c:v>
                </c:pt>
                <c:pt idx="873">
                  <c:v>2.1095549820000001</c:v>
                </c:pt>
                <c:pt idx="874">
                  <c:v>2.0806023659999999</c:v>
                </c:pt>
                <c:pt idx="875">
                  <c:v>2.1274385050000002</c:v>
                </c:pt>
                <c:pt idx="876">
                  <c:v>2.0574977169999999</c:v>
                </c:pt>
                <c:pt idx="877">
                  <c:v>2.1228139709999998</c:v>
                </c:pt>
                <c:pt idx="878">
                  <c:v>2.0873733510000001</c:v>
                </c:pt>
                <c:pt idx="879">
                  <c:v>2.103091611</c:v>
                </c:pt>
                <c:pt idx="880">
                  <c:v>2.1368504760000002</c:v>
                </c:pt>
                <c:pt idx="881">
                  <c:v>2.0424070429999999</c:v>
                </c:pt>
                <c:pt idx="882">
                  <c:v>2.1037499730000002</c:v>
                </c:pt>
                <c:pt idx="883">
                  <c:v>2.1215080190000002</c:v>
                </c:pt>
                <c:pt idx="884">
                  <c:v>2.105323249</c:v>
                </c:pt>
                <c:pt idx="885">
                  <c:v>2.089618685</c:v>
                </c:pt>
                <c:pt idx="886">
                  <c:v>2.036763675</c:v>
                </c:pt>
                <c:pt idx="887">
                  <c:v>2.03699517</c:v>
                </c:pt>
                <c:pt idx="888">
                  <c:v>2.1124767580000001</c:v>
                </c:pt>
                <c:pt idx="889">
                  <c:v>2.041297154</c:v>
                </c:pt>
                <c:pt idx="890">
                  <c:v>2.086156463</c:v>
                </c:pt>
                <c:pt idx="891">
                  <c:v>2.0476549980000001</c:v>
                </c:pt>
                <c:pt idx="892">
                  <c:v>2.0226983330000001</c:v>
                </c:pt>
                <c:pt idx="893">
                  <c:v>2.0811641569999999</c:v>
                </c:pt>
                <c:pt idx="894">
                  <c:v>2.0870887580000002</c:v>
                </c:pt>
                <c:pt idx="895">
                  <c:v>2.0826352899999998</c:v>
                </c:pt>
                <c:pt idx="896">
                  <c:v>2.060026358</c:v>
                </c:pt>
                <c:pt idx="897">
                  <c:v>2.1345414360000001</c:v>
                </c:pt>
                <c:pt idx="898">
                  <c:v>2.1333394430000001</c:v>
                </c:pt>
                <c:pt idx="899">
                  <c:v>2.0983079249999999</c:v>
                </c:pt>
                <c:pt idx="900">
                  <c:v>2.1422158179999999</c:v>
                </c:pt>
                <c:pt idx="901">
                  <c:v>2.1869007530000002</c:v>
                </c:pt>
                <c:pt idx="902">
                  <c:v>2.127336299</c:v>
                </c:pt>
                <c:pt idx="903">
                  <c:v>2.1204415719999998</c:v>
                </c:pt>
                <c:pt idx="904">
                  <c:v>2.124392533</c:v>
                </c:pt>
                <c:pt idx="905">
                  <c:v>2.1092101849999998</c:v>
                </c:pt>
                <c:pt idx="906">
                  <c:v>2.153213874</c:v>
                </c:pt>
                <c:pt idx="907">
                  <c:v>2.0871967850000002</c:v>
                </c:pt>
                <c:pt idx="908">
                  <c:v>2.0631780009999998</c:v>
                </c:pt>
                <c:pt idx="909">
                  <c:v>2.063833405</c:v>
                </c:pt>
                <c:pt idx="910">
                  <c:v>2.0358833440000002</c:v>
                </c:pt>
                <c:pt idx="911">
                  <c:v>2.0716202799999999</c:v>
                </c:pt>
                <c:pt idx="912">
                  <c:v>2.0453099539999999</c:v>
                </c:pt>
                <c:pt idx="913">
                  <c:v>2.0674023749999999</c:v>
                </c:pt>
                <c:pt idx="914">
                  <c:v>2.1176019679999998</c:v>
                </c:pt>
                <c:pt idx="915">
                  <c:v>2.0530304469999998</c:v>
                </c:pt>
                <c:pt idx="916">
                  <c:v>2.0934141529999999</c:v>
                </c:pt>
                <c:pt idx="917">
                  <c:v>2.1270401250000002</c:v>
                </c:pt>
                <c:pt idx="918">
                  <c:v>2.1356946020000001</c:v>
                </c:pt>
                <c:pt idx="919">
                  <c:v>2.1340602909999999</c:v>
                </c:pt>
                <c:pt idx="920">
                  <c:v>2.1163472109999999</c:v>
                </c:pt>
                <c:pt idx="921">
                  <c:v>2.1082343560000001</c:v>
                </c:pt>
                <c:pt idx="922">
                  <c:v>2.1425312390000002</c:v>
                </c:pt>
                <c:pt idx="923">
                  <c:v>2.1029267969999998</c:v>
                </c:pt>
                <c:pt idx="924">
                  <c:v>2.114290279</c:v>
                </c:pt>
                <c:pt idx="925">
                  <c:v>2.0667582050000002</c:v>
                </c:pt>
                <c:pt idx="926">
                  <c:v>2.1770854009999998</c:v>
                </c:pt>
                <c:pt idx="927">
                  <c:v>2.1369608430000002</c:v>
                </c:pt>
                <c:pt idx="928">
                  <c:v>2.140135667</c:v>
                </c:pt>
                <c:pt idx="929">
                  <c:v>2.0389977149999998</c:v>
                </c:pt>
                <c:pt idx="930">
                  <c:v>2.0976173380000001</c:v>
                </c:pt>
                <c:pt idx="931">
                  <c:v>2.1255221820000001</c:v>
                </c:pt>
                <c:pt idx="932">
                  <c:v>2.0984955219999999</c:v>
                </c:pt>
                <c:pt idx="933">
                  <c:v>2.1269994940000001</c:v>
                </c:pt>
                <c:pt idx="934">
                  <c:v>2.0426648589999998</c:v>
                </c:pt>
                <c:pt idx="935">
                  <c:v>2.0709418199999998</c:v>
                </c:pt>
                <c:pt idx="936">
                  <c:v>2.0347295409999999</c:v>
                </c:pt>
                <c:pt idx="937">
                  <c:v>2.140239453</c:v>
                </c:pt>
                <c:pt idx="938">
                  <c:v>2.0163511710000002</c:v>
                </c:pt>
                <c:pt idx="939">
                  <c:v>1.9359051650000001</c:v>
                </c:pt>
                <c:pt idx="940">
                  <c:v>1.9575267649999999</c:v>
                </c:pt>
                <c:pt idx="941">
                  <c:v>1.98055121</c:v>
                </c:pt>
                <c:pt idx="942">
                  <c:v>1.8931869109999999</c:v>
                </c:pt>
                <c:pt idx="943">
                  <c:v>6.8154163079999996</c:v>
                </c:pt>
                <c:pt idx="944">
                  <c:v>15.50342068</c:v>
                </c:pt>
                <c:pt idx="945">
                  <c:v>6.1913184479999996</c:v>
                </c:pt>
                <c:pt idx="946">
                  <c:v>-0.197454253</c:v>
                </c:pt>
                <c:pt idx="947">
                  <c:v>-0.19452654899999999</c:v>
                </c:pt>
                <c:pt idx="948">
                  <c:v>-0.21517423699999999</c:v>
                </c:pt>
                <c:pt idx="949">
                  <c:v>-0.21610639800000001</c:v>
                </c:pt>
                <c:pt idx="950">
                  <c:v>-0.21563031299999999</c:v>
                </c:pt>
                <c:pt idx="951">
                  <c:v>-0.209267807</c:v>
                </c:pt>
                <c:pt idx="952">
                  <c:v>-0.221151774</c:v>
                </c:pt>
                <c:pt idx="953">
                  <c:v>-0.19383562200000001</c:v>
                </c:pt>
                <c:pt idx="954">
                  <c:v>-0.205432268</c:v>
                </c:pt>
                <c:pt idx="955">
                  <c:v>-0.19455392499999999</c:v>
                </c:pt>
                <c:pt idx="956">
                  <c:v>-0.19828241999999999</c:v>
                </c:pt>
                <c:pt idx="957">
                  <c:v>-0.18314467300000001</c:v>
                </c:pt>
                <c:pt idx="958">
                  <c:v>-0.18391310299999999</c:v>
                </c:pt>
                <c:pt idx="959">
                  <c:v>-0.161656355</c:v>
                </c:pt>
                <c:pt idx="960">
                  <c:v>-0.195750273</c:v>
                </c:pt>
                <c:pt idx="961">
                  <c:v>-0.21323319199999999</c:v>
                </c:pt>
                <c:pt idx="962">
                  <c:v>-0.21287914699999999</c:v>
                </c:pt>
                <c:pt idx="963">
                  <c:v>-0.201486733</c:v>
                </c:pt>
                <c:pt idx="964">
                  <c:v>-0.19788634399999999</c:v>
                </c:pt>
                <c:pt idx="965">
                  <c:v>-0.22617405600000001</c:v>
                </c:pt>
                <c:pt idx="966">
                  <c:v>-0.19885891999999999</c:v>
                </c:pt>
                <c:pt idx="967">
                  <c:v>-0.18105283999999999</c:v>
                </c:pt>
                <c:pt idx="968">
                  <c:v>-0.17101825000000001</c:v>
                </c:pt>
                <c:pt idx="969">
                  <c:v>-0.16088302500000001</c:v>
                </c:pt>
                <c:pt idx="970">
                  <c:v>-0.16326294099999999</c:v>
                </c:pt>
                <c:pt idx="971">
                  <c:v>-0.18578931300000001</c:v>
                </c:pt>
                <c:pt idx="972">
                  <c:v>-0.21602366000000001</c:v>
                </c:pt>
                <c:pt idx="973">
                  <c:v>-0.212219148</c:v>
                </c:pt>
                <c:pt idx="974">
                  <c:v>-0.236295068</c:v>
                </c:pt>
                <c:pt idx="975">
                  <c:v>-0.231491422</c:v>
                </c:pt>
                <c:pt idx="976">
                  <c:v>-0.21123820099999999</c:v>
                </c:pt>
                <c:pt idx="977">
                  <c:v>-0.21827089699999999</c:v>
                </c:pt>
                <c:pt idx="978">
                  <c:v>-0.20730948599999999</c:v>
                </c:pt>
                <c:pt idx="979">
                  <c:v>-0.238240865</c:v>
                </c:pt>
                <c:pt idx="980">
                  <c:v>-0.23999878199999999</c:v>
                </c:pt>
                <c:pt idx="981">
                  <c:v>-0.23520284999999999</c:v>
                </c:pt>
                <c:pt idx="982">
                  <c:v>-0.234667232</c:v>
                </c:pt>
                <c:pt idx="983">
                  <c:v>-0.220006018</c:v>
                </c:pt>
                <c:pt idx="984">
                  <c:v>-0.21667629199999999</c:v>
                </c:pt>
                <c:pt idx="985">
                  <c:v>-0.20502741799999999</c:v>
                </c:pt>
                <c:pt idx="986">
                  <c:v>-0.202098893</c:v>
                </c:pt>
                <c:pt idx="987">
                  <c:v>-0.214817539</c:v>
                </c:pt>
                <c:pt idx="988">
                  <c:v>-0.23117147800000001</c:v>
                </c:pt>
                <c:pt idx="989">
                  <c:v>-0.20789537899999999</c:v>
                </c:pt>
                <c:pt idx="990">
                  <c:v>-0.18149257599999999</c:v>
                </c:pt>
                <c:pt idx="991">
                  <c:v>-0.18195953200000001</c:v>
                </c:pt>
                <c:pt idx="992">
                  <c:v>-0.20456866300000001</c:v>
                </c:pt>
                <c:pt idx="993">
                  <c:v>-0.18551178400000001</c:v>
                </c:pt>
                <c:pt idx="994">
                  <c:v>-0.17403237199999999</c:v>
                </c:pt>
                <c:pt idx="995">
                  <c:v>-0.176866936</c:v>
                </c:pt>
                <c:pt idx="996">
                  <c:v>-0.20333908000000001</c:v>
                </c:pt>
                <c:pt idx="997">
                  <c:v>-0.18574083699999999</c:v>
                </c:pt>
                <c:pt idx="998">
                  <c:v>-0.19927798199999999</c:v>
                </c:pt>
                <c:pt idx="999">
                  <c:v>-0.21587136900000001</c:v>
                </c:pt>
                <c:pt idx="1000">
                  <c:v>-0.225221594</c:v>
                </c:pt>
                <c:pt idx="1001">
                  <c:v>-0.20358483899999999</c:v>
                </c:pt>
                <c:pt idx="1002">
                  <c:v>-0.18589907</c:v>
                </c:pt>
                <c:pt idx="1003">
                  <c:v>-0.17096308900000001</c:v>
                </c:pt>
                <c:pt idx="1004">
                  <c:v>-0.16336747500000001</c:v>
                </c:pt>
                <c:pt idx="1005">
                  <c:v>-0.17421679600000001</c:v>
                </c:pt>
                <c:pt idx="1006">
                  <c:v>-0.193139966</c:v>
                </c:pt>
                <c:pt idx="1007">
                  <c:v>-2.4625547120000002</c:v>
                </c:pt>
                <c:pt idx="1008">
                  <c:v>-6.5266342399999999</c:v>
                </c:pt>
                <c:pt idx="1009">
                  <c:v>-8.5407287140000001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03-43BB-90EB-36D2CC5616F8}"/>
            </c:ext>
          </c:extLst>
        </c:ser>
        <c:ser>
          <c:idx val="2"/>
          <c:order val="2"/>
          <c:tx>
            <c:strRef>
              <c:f>'Reactor Data'!$BI$1</c:f>
              <c:strCache>
                <c:ptCount val="1"/>
                <c:pt idx="0">
                  <c:v>O2 cons [mol/l]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'Reactor Data'!$B$2:$B$1725</c:f>
              <c:numCache>
                <c:formatCode>m/d/yyyy\ h:mm</c:formatCode>
                <c:ptCount val="1724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Data'!$BI$2:$BI$1725</c:f>
              <c:numCache>
                <c:formatCode>General</c:formatCode>
                <c:ptCount val="1724"/>
                <c:pt idx="0">
                  <c:v>0</c:v>
                </c:pt>
                <c:pt idx="1">
                  <c:v>-0.49185134800000002</c:v>
                </c:pt>
                <c:pt idx="2">
                  <c:v>5.0224149999999997E-3</c:v>
                </c:pt>
                <c:pt idx="3">
                  <c:v>9.3108900000000005E-3</c:v>
                </c:pt>
                <c:pt idx="4">
                  <c:v>4.6323191E-2</c:v>
                </c:pt>
                <c:pt idx="5">
                  <c:v>0.545816415</c:v>
                </c:pt>
                <c:pt idx="6">
                  <c:v>0.38297520499999999</c:v>
                </c:pt>
                <c:pt idx="7">
                  <c:v>0.50724955400000005</c:v>
                </c:pt>
                <c:pt idx="8">
                  <c:v>-1.8406722E-2</c:v>
                </c:pt>
                <c:pt idx="9">
                  <c:v>3.6419950999999999E-2</c:v>
                </c:pt>
                <c:pt idx="10">
                  <c:v>0.27770724699999999</c:v>
                </c:pt>
                <c:pt idx="11">
                  <c:v>0.16385049500000001</c:v>
                </c:pt>
                <c:pt idx="12">
                  <c:v>0.60214995599999999</c:v>
                </c:pt>
                <c:pt idx="13">
                  <c:v>0.42911707100000002</c:v>
                </c:pt>
                <c:pt idx="14">
                  <c:v>-7.8157662000000003E-2</c:v>
                </c:pt>
                <c:pt idx="15">
                  <c:v>-7.4983328000000002E-2</c:v>
                </c:pt>
                <c:pt idx="16">
                  <c:v>-0.39545606900000002</c:v>
                </c:pt>
                <c:pt idx="17">
                  <c:v>-0.21282777999999999</c:v>
                </c:pt>
                <c:pt idx="18">
                  <c:v>0</c:v>
                </c:pt>
                <c:pt idx="19">
                  <c:v>0.93030183700000002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13.673431989999999</c:v>
                </c:pt>
                <c:pt idx="201">
                  <c:v>0.864253512</c:v>
                </c:pt>
                <c:pt idx="202">
                  <c:v>0.41670636500000002</c:v>
                </c:pt>
                <c:pt idx="203">
                  <c:v>0.34712079899999998</c:v>
                </c:pt>
                <c:pt idx="204">
                  <c:v>0.39124916199999998</c:v>
                </c:pt>
                <c:pt idx="205">
                  <c:v>0.389981366</c:v>
                </c:pt>
                <c:pt idx="206">
                  <c:v>0.52538807600000004</c:v>
                </c:pt>
                <c:pt idx="207">
                  <c:v>0.70065840499999998</c:v>
                </c:pt>
                <c:pt idx="208">
                  <c:v>1.039343863</c:v>
                </c:pt>
                <c:pt idx="209">
                  <c:v>1.7329508469999999</c:v>
                </c:pt>
                <c:pt idx="210">
                  <c:v>6.8961469959999997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8.3805358309999995</c:v>
                </c:pt>
                <c:pt idx="332">
                  <c:v>2.7543306749999998</c:v>
                </c:pt>
                <c:pt idx="333">
                  <c:v>1.6957162779999999</c:v>
                </c:pt>
                <c:pt idx="334">
                  <c:v>1.3209341750000001</c:v>
                </c:pt>
                <c:pt idx="335">
                  <c:v>1.282202611</c:v>
                </c:pt>
                <c:pt idx="336">
                  <c:v>1.3137931700000001</c:v>
                </c:pt>
                <c:pt idx="337">
                  <c:v>1.342671181</c:v>
                </c:pt>
                <c:pt idx="338">
                  <c:v>1.6700087379999999</c:v>
                </c:pt>
                <c:pt idx="339">
                  <c:v>2.093686645</c:v>
                </c:pt>
                <c:pt idx="340">
                  <c:v>2.8408145779999998</c:v>
                </c:pt>
                <c:pt idx="341">
                  <c:v>4.7801409469999996</c:v>
                </c:pt>
                <c:pt idx="342">
                  <c:v>11.9266238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6.0285624860000002</c:v>
                </c:pt>
                <c:pt idx="381">
                  <c:v>2.26441092</c:v>
                </c:pt>
                <c:pt idx="382">
                  <c:v>1.469419783</c:v>
                </c:pt>
                <c:pt idx="383">
                  <c:v>1.2946037480000001</c:v>
                </c:pt>
                <c:pt idx="384">
                  <c:v>1.1726725899999999</c:v>
                </c:pt>
                <c:pt idx="385">
                  <c:v>1.146364253</c:v>
                </c:pt>
                <c:pt idx="386">
                  <c:v>1.255066204</c:v>
                </c:pt>
                <c:pt idx="387">
                  <c:v>1.3753594950000001</c:v>
                </c:pt>
                <c:pt idx="388">
                  <c:v>1.7423139320000001</c:v>
                </c:pt>
                <c:pt idx="389">
                  <c:v>2.4832516469999999</c:v>
                </c:pt>
                <c:pt idx="390">
                  <c:v>4.2124842129999998</c:v>
                </c:pt>
                <c:pt idx="391">
                  <c:v>9.2631568059999996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30.604399269999998</c:v>
                </c:pt>
                <c:pt idx="423">
                  <c:v>4.0622264890000004</c:v>
                </c:pt>
                <c:pt idx="424">
                  <c:v>9.3741683000000006E-2</c:v>
                </c:pt>
                <c:pt idx="425">
                  <c:v>9.1023140000000002E-3</c:v>
                </c:pt>
                <c:pt idx="426">
                  <c:v>-8.5254659999999996E-2</c:v>
                </c:pt>
                <c:pt idx="427">
                  <c:v>3.0770892000000001E-2</c:v>
                </c:pt>
                <c:pt idx="428">
                  <c:v>0.147626282</c:v>
                </c:pt>
                <c:pt idx="429">
                  <c:v>0.15890701700000001</c:v>
                </c:pt>
                <c:pt idx="430">
                  <c:v>1.361013236</c:v>
                </c:pt>
                <c:pt idx="431">
                  <c:v>0.21144732199999999</c:v>
                </c:pt>
                <c:pt idx="432">
                  <c:v>0.169384481</c:v>
                </c:pt>
                <c:pt idx="433">
                  <c:v>0.173068782</c:v>
                </c:pt>
                <c:pt idx="434">
                  <c:v>0.16931685299999999</c:v>
                </c:pt>
                <c:pt idx="435">
                  <c:v>0.15479351299999999</c:v>
                </c:pt>
                <c:pt idx="436">
                  <c:v>0.152976011</c:v>
                </c:pt>
                <c:pt idx="437">
                  <c:v>0.15261429100000001</c:v>
                </c:pt>
                <c:pt idx="438">
                  <c:v>0.15403734499999999</c:v>
                </c:pt>
                <c:pt idx="439">
                  <c:v>0.145082656</c:v>
                </c:pt>
                <c:pt idx="440">
                  <c:v>0.139166401</c:v>
                </c:pt>
                <c:pt idx="441">
                  <c:v>0.140688645</c:v>
                </c:pt>
                <c:pt idx="442">
                  <c:v>0.135614022</c:v>
                </c:pt>
                <c:pt idx="443">
                  <c:v>0.13548295599999999</c:v>
                </c:pt>
                <c:pt idx="444">
                  <c:v>0.12498532800000001</c:v>
                </c:pt>
                <c:pt idx="445">
                  <c:v>0.124940935</c:v>
                </c:pt>
                <c:pt idx="446">
                  <c:v>0.116828432</c:v>
                </c:pt>
                <c:pt idx="447">
                  <c:v>0.114330166</c:v>
                </c:pt>
                <c:pt idx="448">
                  <c:v>0.11074635300000001</c:v>
                </c:pt>
                <c:pt idx="449">
                  <c:v>0.10666990899999999</c:v>
                </c:pt>
                <c:pt idx="450">
                  <c:v>0.10737508</c:v>
                </c:pt>
                <c:pt idx="451">
                  <c:v>9.8786349999999995E-2</c:v>
                </c:pt>
                <c:pt idx="452">
                  <c:v>9.9230051999999999E-2</c:v>
                </c:pt>
                <c:pt idx="453">
                  <c:v>9.6340125999999998E-2</c:v>
                </c:pt>
                <c:pt idx="454">
                  <c:v>0.103818126</c:v>
                </c:pt>
                <c:pt idx="455">
                  <c:v>8.9712139999999996E-2</c:v>
                </c:pt>
                <c:pt idx="456">
                  <c:v>8.0631892999999996E-2</c:v>
                </c:pt>
                <c:pt idx="457">
                  <c:v>7.9778120999999994E-2</c:v>
                </c:pt>
                <c:pt idx="458">
                  <c:v>8.4551641999999996E-2</c:v>
                </c:pt>
                <c:pt idx="459">
                  <c:v>8.5171662999999995E-2</c:v>
                </c:pt>
                <c:pt idx="460">
                  <c:v>8.0690105999999998E-2</c:v>
                </c:pt>
                <c:pt idx="461">
                  <c:v>8.4086206999999996E-2</c:v>
                </c:pt>
                <c:pt idx="462">
                  <c:v>7.7779108999999999E-2</c:v>
                </c:pt>
                <c:pt idx="463">
                  <c:v>7.2946520000000001E-2</c:v>
                </c:pt>
                <c:pt idx="464">
                  <c:v>6.5075379000000003E-2</c:v>
                </c:pt>
                <c:pt idx="465">
                  <c:v>7.2059977999999997E-2</c:v>
                </c:pt>
                <c:pt idx="466">
                  <c:v>6.7494155E-2</c:v>
                </c:pt>
                <c:pt idx="467">
                  <c:v>5.5276441000000003E-2</c:v>
                </c:pt>
                <c:pt idx="468">
                  <c:v>5.2442062999999997E-2</c:v>
                </c:pt>
                <c:pt idx="469">
                  <c:v>5.4311923999999998E-2</c:v>
                </c:pt>
                <c:pt idx="470">
                  <c:v>5.0679988000000002E-2</c:v>
                </c:pt>
                <c:pt idx="471">
                  <c:v>4.4553769999999999E-2</c:v>
                </c:pt>
                <c:pt idx="472">
                  <c:v>4.1423821E-2</c:v>
                </c:pt>
                <c:pt idx="473">
                  <c:v>3.2962252999999997E-2</c:v>
                </c:pt>
                <c:pt idx="474">
                  <c:v>3.1907733000000001E-2</c:v>
                </c:pt>
                <c:pt idx="475">
                  <c:v>3.4443071999999998E-2</c:v>
                </c:pt>
                <c:pt idx="476">
                  <c:v>3.9736334999999998E-2</c:v>
                </c:pt>
                <c:pt idx="477">
                  <c:v>4.6191343000000003E-2</c:v>
                </c:pt>
                <c:pt idx="478">
                  <c:v>4.1277763000000002E-2</c:v>
                </c:pt>
                <c:pt idx="479">
                  <c:v>3.2891366999999998E-2</c:v>
                </c:pt>
                <c:pt idx="480">
                  <c:v>2.5541378999999999E-2</c:v>
                </c:pt>
                <c:pt idx="481">
                  <c:v>1.683285E-2</c:v>
                </c:pt>
                <c:pt idx="482">
                  <c:v>2.0119397000000001E-2</c:v>
                </c:pt>
                <c:pt idx="483">
                  <c:v>4.0523198000000003E-2</c:v>
                </c:pt>
                <c:pt idx="484">
                  <c:v>2.0614018000000001E-2</c:v>
                </c:pt>
                <c:pt idx="485">
                  <c:v>2.7421905E-2</c:v>
                </c:pt>
                <c:pt idx="486">
                  <c:v>2.3144076999999999E-2</c:v>
                </c:pt>
                <c:pt idx="487">
                  <c:v>2.6156288E-2</c:v>
                </c:pt>
                <c:pt idx="488">
                  <c:v>1.4355873E-2</c:v>
                </c:pt>
                <c:pt idx="489">
                  <c:v>9.4656710000000002E-3</c:v>
                </c:pt>
                <c:pt idx="490">
                  <c:v>5.0467359999999996E-3</c:v>
                </c:pt>
                <c:pt idx="491">
                  <c:v>5.342556E-3</c:v>
                </c:pt>
                <c:pt idx="492">
                  <c:v>9.1435839999999997E-3</c:v>
                </c:pt>
                <c:pt idx="493">
                  <c:v>1.1337931000000001E-2</c:v>
                </c:pt>
                <c:pt idx="494">
                  <c:v>7.9703159999999999E-3</c:v>
                </c:pt>
                <c:pt idx="495">
                  <c:v>5.5428550000000002E-3</c:v>
                </c:pt>
                <c:pt idx="496">
                  <c:v>1.5157054999999999E-2</c:v>
                </c:pt>
                <c:pt idx="497">
                  <c:v>1.0787504E-2</c:v>
                </c:pt>
                <c:pt idx="498">
                  <c:v>3.6969080000000001E-3</c:v>
                </c:pt>
                <c:pt idx="499">
                  <c:v>-1.82529E-3</c:v>
                </c:pt>
                <c:pt idx="500">
                  <c:v>9.2161589999999998E-3</c:v>
                </c:pt>
                <c:pt idx="501">
                  <c:v>1.1185729E-2</c:v>
                </c:pt>
                <c:pt idx="502">
                  <c:v>1.1694398999999999E-2</c:v>
                </c:pt>
                <c:pt idx="503">
                  <c:v>5.7215649999999996E-3</c:v>
                </c:pt>
                <c:pt idx="504">
                  <c:v>3.8685490000000002E-3</c:v>
                </c:pt>
                <c:pt idx="505">
                  <c:v>4.4492359999999996E-3</c:v>
                </c:pt>
                <c:pt idx="506">
                  <c:v>5.9242829999999998E-3</c:v>
                </c:pt>
                <c:pt idx="507">
                  <c:v>-2.2900809999999998E-3</c:v>
                </c:pt>
                <c:pt idx="508">
                  <c:v>3.4486999999999999E-3</c:v>
                </c:pt>
                <c:pt idx="509">
                  <c:v>1.7551816000000001E-2</c:v>
                </c:pt>
                <c:pt idx="510">
                  <c:v>1.0941022E-2</c:v>
                </c:pt>
                <c:pt idx="511">
                  <c:v>1.4374524E-2</c:v>
                </c:pt>
                <c:pt idx="512">
                  <c:v>1.7468476E-2</c:v>
                </c:pt>
                <c:pt idx="513">
                  <c:v>0.230814725</c:v>
                </c:pt>
                <c:pt idx="514">
                  <c:v>4.4278089E-2</c:v>
                </c:pt>
                <c:pt idx="515">
                  <c:v>7.4692699000000001E-2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2.0112187079999999</c:v>
                </c:pt>
                <c:pt idx="635">
                  <c:v>0.74350760599999999</c:v>
                </c:pt>
                <c:pt idx="636">
                  <c:v>0.41329960900000001</c:v>
                </c:pt>
                <c:pt idx="637">
                  <c:v>0.28198626199999999</c:v>
                </c:pt>
                <c:pt idx="638">
                  <c:v>0.33727329499999997</c:v>
                </c:pt>
                <c:pt idx="639">
                  <c:v>0.279306365</c:v>
                </c:pt>
                <c:pt idx="640">
                  <c:v>0.40379433199999998</c:v>
                </c:pt>
                <c:pt idx="641">
                  <c:v>0.37410442300000002</c:v>
                </c:pt>
                <c:pt idx="642">
                  <c:v>0.56337212800000003</c:v>
                </c:pt>
                <c:pt idx="643">
                  <c:v>1.070662022</c:v>
                </c:pt>
                <c:pt idx="644">
                  <c:v>1.4471829169999999</c:v>
                </c:pt>
                <c:pt idx="645">
                  <c:v>3.5396259639999998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4.7684533179999997</c:v>
                </c:pt>
                <c:pt idx="660">
                  <c:v>1.751537353</c:v>
                </c:pt>
                <c:pt idx="661">
                  <c:v>1.0603100919999999</c:v>
                </c:pt>
                <c:pt idx="662">
                  <c:v>0.82975233199999998</c:v>
                </c:pt>
                <c:pt idx="663">
                  <c:v>0.811807536</c:v>
                </c:pt>
                <c:pt idx="664">
                  <c:v>0.80554204100000004</c:v>
                </c:pt>
                <c:pt idx="665">
                  <c:v>0.89084727600000002</c:v>
                </c:pt>
                <c:pt idx="666">
                  <c:v>0.38406828100000001</c:v>
                </c:pt>
                <c:pt idx="667">
                  <c:v>0.30809605400000001</c:v>
                </c:pt>
                <c:pt idx="668">
                  <c:v>0.33490482199999999</c:v>
                </c:pt>
                <c:pt idx="669">
                  <c:v>0.34239458099999998</c:v>
                </c:pt>
                <c:pt idx="670">
                  <c:v>0.368249667</c:v>
                </c:pt>
                <c:pt idx="671">
                  <c:v>0.37527252300000002</c:v>
                </c:pt>
                <c:pt idx="672">
                  <c:v>0.39211149299999998</c:v>
                </c:pt>
                <c:pt idx="673">
                  <c:v>0.38697581399999997</c:v>
                </c:pt>
                <c:pt idx="674">
                  <c:v>0.39986435599999998</c:v>
                </c:pt>
                <c:pt idx="675">
                  <c:v>0.39116664000000001</c:v>
                </c:pt>
                <c:pt idx="676">
                  <c:v>0.37535678700000003</c:v>
                </c:pt>
                <c:pt idx="677">
                  <c:v>0.37742740200000002</c:v>
                </c:pt>
                <c:pt idx="678">
                  <c:v>0.35862593500000001</c:v>
                </c:pt>
                <c:pt idx="679">
                  <c:v>0.34647298700000001</c:v>
                </c:pt>
                <c:pt idx="680">
                  <c:v>0.34059009200000001</c:v>
                </c:pt>
                <c:pt idx="681">
                  <c:v>0.34678777300000002</c:v>
                </c:pt>
                <c:pt idx="682">
                  <c:v>0.34402556299999998</c:v>
                </c:pt>
                <c:pt idx="683">
                  <c:v>0.35230192100000002</c:v>
                </c:pt>
                <c:pt idx="684">
                  <c:v>0.35267117100000001</c:v>
                </c:pt>
                <c:pt idx="685">
                  <c:v>0.34956431999999998</c:v>
                </c:pt>
                <c:pt idx="686">
                  <c:v>0.35739585299999999</c:v>
                </c:pt>
                <c:pt idx="687">
                  <c:v>0.37213554199999999</c:v>
                </c:pt>
                <c:pt idx="688">
                  <c:v>0.39301166199999998</c:v>
                </c:pt>
                <c:pt idx="689">
                  <c:v>0.41016575799999999</c:v>
                </c:pt>
                <c:pt idx="690">
                  <c:v>0.40908247599999997</c:v>
                </c:pt>
                <c:pt idx="691">
                  <c:v>0.40146880499999998</c:v>
                </c:pt>
                <c:pt idx="692">
                  <c:v>0.40150200400000002</c:v>
                </c:pt>
                <c:pt idx="693">
                  <c:v>0.39523969599999997</c:v>
                </c:pt>
                <c:pt idx="694">
                  <c:v>0.41870233899999998</c:v>
                </c:pt>
                <c:pt idx="695">
                  <c:v>0.40621210000000002</c:v>
                </c:pt>
                <c:pt idx="696">
                  <c:v>0.40732876899999998</c:v>
                </c:pt>
                <c:pt idx="697">
                  <c:v>0.405360206</c:v>
                </c:pt>
                <c:pt idx="698">
                  <c:v>0.41071085099999999</c:v>
                </c:pt>
                <c:pt idx="699">
                  <c:v>0.40978776900000002</c:v>
                </c:pt>
                <c:pt idx="700">
                  <c:v>0.40334555799999999</c:v>
                </c:pt>
                <c:pt idx="701">
                  <c:v>0.37038699800000002</c:v>
                </c:pt>
                <c:pt idx="702">
                  <c:v>0.37365406299999998</c:v>
                </c:pt>
                <c:pt idx="703">
                  <c:v>0.38385976599999999</c:v>
                </c:pt>
                <c:pt idx="704">
                  <c:v>0.390277865</c:v>
                </c:pt>
                <c:pt idx="705">
                  <c:v>0.37994802</c:v>
                </c:pt>
                <c:pt idx="706">
                  <c:v>0.37172295100000002</c:v>
                </c:pt>
                <c:pt idx="707">
                  <c:v>0.389894817</c:v>
                </c:pt>
                <c:pt idx="708">
                  <c:v>0.39308114300000002</c:v>
                </c:pt>
                <c:pt idx="709">
                  <c:v>0.38831727999999999</c:v>
                </c:pt>
                <c:pt idx="710">
                  <c:v>0.38363868000000001</c:v>
                </c:pt>
                <c:pt idx="711">
                  <c:v>0.40466918800000001</c:v>
                </c:pt>
                <c:pt idx="712">
                  <c:v>0.40557096300000001</c:v>
                </c:pt>
                <c:pt idx="713">
                  <c:v>0.34271549099999998</c:v>
                </c:pt>
                <c:pt idx="714">
                  <c:v>0.218472465</c:v>
                </c:pt>
                <c:pt idx="715">
                  <c:v>0.22124759899999999</c:v>
                </c:pt>
                <c:pt idx="716">
                  <c:v>0.214344172</c:v>
                </c:pt>
                <c:pt idx="717">
                  <c:v>0.21285330799999999</c:v>
                </c:pt>
                <c:pt idx="718">
                  <c:v>0.214409246</c:v>
                </c:pt>
                <c:pt idx="719">
                  <c:v>0.220171848</c:v>
                </c:pt>
                <c:pt idx="720">
                  <c:v>0.21543793999999999</c:v>
                </c:pt>
                <c:pt idx="721">
                  <c:v>0.21560559500000001</c:v>
                </c:pt>
                <c:pt idx="722">
                  <c:v>0.20403961700000001</c:v>
                </c:pt>
                <c:pt idx="723">
                  <c:v>0.208255153</c:v>
                </c:pt>
                <c:pt idx="724">
                  <c:v>0.20843233899999999</c:v>
                </c:pt>
                <c:pt idx="725">
                  <c:v>0.20508675400000001</c:v>
                </c:pt>
                <c:pt idx="726">
                  <c:v>0.20538157700000001</c:v>
                </c:pt>
                <c:pt idx="727">
                  <c:v>0.205786419</c:v>
                </c:pt>
                <c:pt idx="728">
                  <c:v>0.204889342</c:v>
                </c:pt>
                <c:pt idx="729">
                  <c:v>0.199705932</c:v>
                </c:pt>
                <c:pt idx="730">
                  <c:v>0.19232971800000001</c:v>
                </c:pt>
                <c:pt idx="731">
                  <c:v>0.18823985700000001</c:v>
                </c:pt>
                <c:pt idx="732">
                  <c:v>0.19426121900000001</c:v>
                </c:pt>
                <c:pt idx="733">
                  <c:v>0.197682315</c:v>
                </c:pt>
                <c:pt idx="734">
                  <c:v>0.192368494</c:v>
                </c:pt>
                <c:pt idx="735">
                  <c:v>0.195630374</c:v>
                </c:pt>
                <c:pt idx="736">
                  <c:v>0.19443960299999999</c:v>
                </c:pt>
                <c:pt idx="737">
                  <c:v>0.197124201</c:v>
                </c:pt>
                <c:pt idx="738">
                  <c:v>0.19611086599999999</c:v>
                </c:pt>
                <c:pt idx="739">
                  <c:v>0.19595773399999999</c:v>
                </c:pt>
                <c:pt idx="740">
                  <c:v>0.19271298100000001</c:v>
                </c:pt>
                <c:pt idx="741">
                  <c:v>0.202790733</c:v>
                </c:pt>
                <c:pt idx="742">
                  <c:v>0.18880566100000001</c:v>
                </c:pt>
                <c:pt idx="743">
                  <c:v>0.20088277600000001</c:v>
                </c:pt>
                <c:pt idx="744">
                  <c:v>0.20267137199999999</c:v>
                </c:pt>
                <c:pt idx="745">
                  <c:v>0.20141706700000001</c:v>
                </c:pt>
                <c:pt idx="746">
                  <c:v>0.18992311000000001</c:v>
                </c:pt>
                <c:pt idx="747">
                  <c:v>0.19483377900000001</c:v>
                </c:pt>
                <c:pt idx="748">
                  <c:v>0.193806282</c:v>
                </c:pt>
                <c:pt idx="749">
                  <c:v>0.19096211399999999</c:v>
                </c:pt>
                <c:pt idx="750">
                  <c:v>0.18717052000000001</c:v>
                </c:pt>
                <c:pt idx="751">
                  <c:v>0.20240635600000001</c:v>
                </c:pt>
                <c:pt idx="752">
                  <c:v>0.18621600999999999</c:v>
                </c:pt>
                <c:pt idx="753">
                  <c:v>0.182466037</c:v>
                </c:pt>
                <c:pt idx="754">
                  <c:v>0.180355511</c:v>
                </c:pt>
                <c:pt idx="755">
                  <c:v>0.17734349799999999</c:v>
                </c:pt>
                <c:pt idx="756">
                  <c:v>0.18114508400000001</c:v>
                </c:pt>
                <c:pt idx="757">
                  <c:v>0.18347883500000001</c:v>
                </c:pt>
                <c:pt idx="758">
                  <c:v>0.18138263399999999</c:v>
                </c:pt>
                <c:pt idx="759">
                  <c:v>0.17842261400000001</c:v>
                </c:pt>
                <c:pt idx="760">
                  <c:v>0.181446782</c:v>
                </c:pt>
                <c:pt idx="761">
                  <c:v>0.17788926699999999</c:v>
                </c:pt>
                <c:pt idx="762">
                  <c:v>0.179902756</c:v>
                </c:pt>
                <c:pt idx="763">
                  <c:v>0.18840689699999999</c:v>
                </c:pt>
                <c:pt idx="764">
                  <c:v>0.179972566</c:v>
                </c:pt>
                <c:pt idx="765">
                  <c:v>0.18091101600000001</c:v>
                </c:pt>
                <c:pt idx="766">
                  <c:v>0.17932701700000001</c:v>
                </c:pt>
                <c:pt idx="767">
                  <c:v>0.17753290399999999</c:v>
                </c:pt>
                <c:pt idx="768">
                  <c:v>0.18270409500000001</c:v>
                </c:pt>
                <c:pt idx="769">
                  <c:v>0.17946821099999999</c:v>
                </c:pt>
                <c:pt idx="770">
                  <c:v>0.17556595699999999</c:v>
                </c:pt>
                <c:pt idx="771">
                  <c:v>0.171091732</c:v>
                </c:pt>
                <c:pt idx="772">
                  <c:v>0.18666115999999999</c:v>
                </c:pt>
                <c:pt idx="773">
                  <c:v>0.18734066499999999</c:v>
                </c:pt>
                <c:pt idx="774">
                  <c:v>0.18356169</c:v>
                </c:pt>
                <c:pt idx="775">
                  <c:v>0.181630655</c:v>
                </c:pt>
                <c:pt idx="776">
                  <c:v>0.18816060800000001</c:v>
                </c:pt>
                <c:pt idx="777">
                  <c:v>0.18751532700000001</c:v>
                </c:pt>
                <c:pt idx="778">
                  <c:v>0.17729080899999999</c:v>
                </c:pt>
                <c:pt idx="779">
                  <c:v>0.18778911500000001</c:v>
                </c:pt>
                <c:pt idx="780">
                  <c:v>0.17656402700000001</c:v>
                </c:pt>
                <c:pt idx="781">
                  <c:v>0.176234735</c:v>
                </c:pt>
                <c:pt idx="782">
                  <c:v>0.18309319399999999</c:v>
                </c:pt>
                <c:pt idx="783">
                  <c:v>0.16994231100000001</c:v>
                </c:pt>
                <c:pt idx="784">
                  <c:v>0.17025975500000001</c:v>
                </c:pt>
                <c:pt idx="785">
                  <c:v>0.166141072</c:v>
                </c:pt>
                <c:pt idx="786">
                  <c:v>0.179064582</c:v>
                </c:pt>
                <c:pt idx="787">
                  <c:v>0.167397662</c:v>
                </c:pt>
                <c:pt idx="788">
                  <c:v>0.15881313399999999</c:v>
                </c:pt>
                <c:pt idx="789">
                  <c:v>0.17300606599999999</c:v>
                </c:pt>
                <c:pt idx="790">
                  <c:v>0.17000406200000001</c:v>
                </c:pt>
                <c:pt idx="791">
                  <c:v>0.171386759</c:v>
                </c:pt>
                <c:pt idx="792">
                  <c:v>0.16517453100000001</c:v>
                </c:pt>
                <c:pt idx="793">
                  <c:v>0.18193881000000001</c:v>
                </c:pt>
                <c:pt idx="794">
                  <c:v>0.17019820999999999</c:v>
                </c:pt>
                <c:pt idx="795">
                  <c:v>0.16317478499999999</c:v>
                </c:pt>
                <c:pt idx="796">
                  <c:v>0.17855891800000001</c:v>
                </c:pt>
                <c:pt idx="797">
                  <c:v>0.17066975300000001</c:v>
                </c:pt>
                <c:pt idx="798">
                  <c:v>0.17257658000000001</c:v>
                </c:pt>
                <c:pt idx="799">
                  <c:v>0.17067165400000001</c:v>
                </c:pt>
                <c:pt idx="800">
                  <c:v>0.175416613</c:v>
                </c:pt>
                <c:pt idx="801">
                  <c:v>0.178477945</c:v>
                </c:pt>
                <c:pt idx="802">
                  <c:v>0.16586334599999999</c:v>
                </c:pt>
                <c:pt idx="803">
                  <c:v>0.168211105</c:v>
                </c:pt>
                <c:pt idx="804">
                  <c:v>0.17087992499999999</c:v>
                </c:pt>
                <c:pt idx="805">
                  <c:v>0.17720296099999999</c:v>
                </c:pt>
                <c:pt idx="806">
                  <c:v>0.166070735</c:v>
                </c:pt>
                <c:pt idx="807">
                  <c:v>0.17613066699999999</c:v>
                </c:pt>
                <c:pt idx="808">
                  <c:v>0.17845804900000001</c:v>
                </c:pt>
                <c:pt idx="809">
                  <c:v>0.183116951</c:v>
                </c:pt>
                <c:pt idx="810">
                  <c:v>0.17684812599999999</c:v>
                </c:pt>
                <c:pt idx="811">
                  <c:v>0.18384822200000001</c:v>
                </c:pt>
                <c:pt idx="812">
                  <c:v>0.176064888</c:v>
                </c:pt>
                <c:pt idx="813">
                  <c:v>0.178943201</c:v>
                </c:pt>
                <c:pt idx="814">
                  <c:v>0.18018050799999999</c:v>
                </c:pt>
                <c:pt idx="815">
                  <c:v>0.176990861</c:v>
                </c:pt>
                <c:pt idx="816">
                  <c:v>0.173579816</c:v>
                </c:pt>
                <c:pt idx="817">
                  <c:v>0.164294302</c:v>
                </c:pt>
                <c:pt idx="818">
                  <c:v>0.164058491</c:v>
                </c:pt>
                <c:pt idx="819">
                  <c:v>0.16765337</c:v>
                </c:pt>
                <c:pt idx="820">
                  <c:v>0.176552442</c:v>
                </c:pt>
                <c:pt idx="821">
                  <c:v>0.16638040800000001</c:v>
                </c:pt>
                <c:pt idx="822">
                  <c:v>0.17067169500000001</c:v>
                </c:pt>
                <c:pt idx="823">
                  <c:v>0.17438477999999999</c:v>
                </c:pt>
                <c:pt idx="824">
                  <c:v>0.177928432</c:v>
                </c:pt>
                <c:pt idx="825">
                  <c:v>0.18045143699999999</c:v>
                </c:pt>
                <c:pt idx="826">
                  <c:v>0.18520247200000001</c:v>
                </c:pt>
                <c:pt idx="827">
                  <c:v>0.176260111</c:v>
                </c:pt>
                <c:pt idx="828">
                  <c:v>0.178610567</c:v>
                </c:pt>
                <c:pt idx="829">
                  <c:v>0.18182435899999999</c:v>
                </c:pt>
                <c:pt idx="830">
                  <c:v>0.185425227</c:v>
                </c:pt>
                <c:pt idx="831">
                  <c:v>0.17571535399999999</c:v>
                </c:pt>
                <c:pt idx="832">
                  <c:v>0.17460552500000001</c:v>
                </c:pt>
                <c:pt idx="833">
                  <c:v>0.17166530999999999</c:v>
                </c:pt>
                <c:pt idx="834">
                  <c:v>0.161206715</c:v>
                </c:pt>
                <c:pt idx="835">
                  <c:v>0.179417989</c:v>
                </c:pt>
                <c:pt idx="836">
                  <c:v>0.17516275100000001</c:v>
                </c:pt>
                <c:pt idx="837">
                  <c:v>0.17516246599999999</c:v>
                </c:pt>
                <c:pt idx="838">
                  <c:v>0.188135312</c:v>
                </c:pt>
                <c:pt idx="839">
                  <c:v>0.18985903500000001</c:v>
                </c:pt>
                <c:pt idx="840">
                  <c:v>0.180772189</c:v>
                </c:pt>
                <c:pt idx="841">
                  <c:v>0.180396</c:v>
                </c:pt>
                <c:pt idx="842">
                  <c:v>0.18601937299999999</c:v>
                </c:pt>
                <c:pt idx="843">
                  <c:v>0.18097731</c:v>
                </c:pt>
                <c:pt idx="844">
                  <c:v>0.178624743</c:v>
                </c:pt>
                <c:pt idx="845">
                  <c:v>0.16845384099999999</c:v>
                </c:pt>
                <c:pt idx="846">
                  <c:v>0.17686096100000001</c:v>
                </c:pt>
                <c:pt idx="847">
                  <c:v>0.18394654699999999</c:v>
                </c:pt>
                <c:pt idx="848">
                  <c:v>0.17350680099999999</c:v>
                </c:pt>
                <c:pt idx="849">
                  <c:v>0.18083758599999999</c:v>
                </c:pt>
                <c:pt idx="850">
                  <c:v>0.18709542000000001</c:v>
                </c:pt>
                <c:pt idx="851">
                  <c:v>0.19381147400000001</c:v>
                </c:pt>
                <c:pt idx="852">
                  <c:v>0.19011542400000001</c:v>
                </c:pt>
                <c:pt idx="853">
                  <c:v>0.18623979399999999</c:v>
                </c:pt>
                <c:pt idx="854">
                  <c:v>0.17924691300000001</c:v>
                </c:pt>
                <c:pt idx="855">
                  <c:v>0.18171749000000001</c:v>
                </c:pt>
                <c:pt idx="856">
                  <c:v>0.179861507</c:v>
                </c:pt>
                <c:pt idx="857">
                  <c:v>0.17792786099999999</c:v>
                </c:pt>
                <c:pt idx="858">
                  <c:v>0.18339955899999999</c:v>
                </c:pt>
                <c:pt idx="859">
                  <c:v>0.18032348400000001</c:v>
                </c:pt>
                <c:pt idx="860">
                  <c:v>0.18832317800000001</c:v>
                </c:pt>
                <c:pt idx="861">
                  <c:v>0.18362224399999999</c:v>
                </c:pt>
                <c:pt idx="862">
                  <c:v>0.18859975200000001</c:v>
                </c:pt>
                <c:pt idx="863">
                  <c:v>0.18242851199999999</c:v>
                </c:pt>
                <c:pt idx="864">
                  <c:v>0.183129979</c:v>
                </c:pt>
                <c:pt idx="865">
                  <c:v>0.18770360699999999</c:v>
                </c:pt>
                <c:pt idx="866">
                  <c:v>0.18379906400000001</c:v>
                </c:pt>
                <c:pt idx="867">
                  <c:v>0.18214605</c:v>
                </c:pt>
                <c:pt idx="868">
                  <c:v>0.192586955</c:v>
                </c:pt>
                <c:pt idx="869">
                  <c:v>0.18921954599999999</c:v>
                </c:pt>
                <c:pt idx="870">
                  <c:v>0.18169913900000001</c:v>
                </c:pt>
                <c:pt idx="871">
                  <c:v>0.181342589</c:v>
                </c:pt>
                <c:pt idx="872">
                  <c:v>0.180388886</c:v>
                </c:pt>
                <c:pt idx="873">
                  <c:v>0.198523328</c:v>
                </c:pt>
                <c:pt idx="874">
                  <c:v>0.19217561899999999</c:v>
                </c:pt>
                <c:pt idx="875">
                  <c:v>0.201003074</c:v>
                </c:pt>
                <c:pt idx="876">
                  <c:v>0.19864630999999999</c:v>
                </c:pt>
                <c:pt idx="877">
                  <c:v>0.187354624</c:v>
                </c:pt>
                <c:pt idx="878">
                  <c:v>0.19444125300000001</c:v>
                </c:pt>
                <c:pt idx="879">
                  <c:v>0.19873832399999999</c:v>
                </c:pt>
                <c:pt idx="880">
                  <c:v>0.20057327899999999</c:v>
                </c:pt>
                <c:pt idx="881">
                  <c:v>0.20306274299999999</c:v>
                </c:pt>
                <c:pt idx="882">
                  <c:v>0.19661524899999999</c:v>
                </c:pt>
                <c:pt idx="883">
                  <c:v>0.194775689</c:v>
                </c:pt>
                <c:pt idx="884">
                  <c:v>0.19230931100000001</c:v>
                </c:pt>
                <c:pt idx="885">
                  <c:v>0.193592071</c:v>
                </c:pt>
                <c:pt idx="886">
                  <c:v>0.19349287900000001</c:v>
                </c:pt>
                <c:pt idx="887">
                  <c:v>0.19410156000000001</c:v>
                </c:pt>
                <c:pt idx="888">
                  <c:v>0.18707241799999999</c:v>
                </c:pt>
                <c:pt idx="889">
                  <c:v>0.19217187199999999</c:v>
                </c:pt>
                <c:pt idx="890">
                  <c:v>0.18457659500000001</c:v>
                </c:pt>
                <c:pt idx="891">
                  <c:v>0.18539056700000001</c:v>
                </c:pt>
                <c:pt idx="892">
                  <c:v>0.18593604699999999</c:v>
                </c:pt>
                <c:pt idx="893">
                  <c:v>0.186900538</c:v>
                </c:pt>
                <c:pt idx="894">
                  <c:v>0.18610747599999999</c:v>
                </c:pt>
                <c:pt idx="895">
                  <c:v>0.192847347</c:v>
                </c:pt>
                <c:pt idx="896">
                  <c:v>0.18814868300000001</c:v>
                </c:pt>
                <c:pt idx="897">
                  <c:v>0.185743506</c:v>
                </c:pt>
                <c:pt idx="898">
                  <c:v>0.196261618</c:v>
                </c:pt>
                <c:pt idx="899">
                  <c:v>0.197859273</c:v>
                </c:pt>
                <c:pt idx="900">
                  <c:v>0.18673788699999999</c:v>
                </c:pt>
                <c:pt idx="901">
                  <c:v>0.19456912500000001</c:v>
                </c:pt>
                <c:pt idx="902">
                  <c:v>0.19936345599999999</c:v>
                </c:pt>
                <c:pt idx="903">
                  <c:v>0.19960536700000001</c:v>
                </c:pt>
                <c:pt idx="904">
                  <c:v>0.189410472</c:v>
                </c:pt>
                <c:pt idx="905">
                  <c:v>0.18880444199999999</c:v>
                </c:pt>
                <c:pt idx="906">
                  <c:v>0.195602261</c:v>
                </c:pt>
                <c:pt idx="907">
                  <c:v>0.19108207799999999</c:v>
                </c:pt>
                <c:pt idx="908">
                  <c:v>0.19534653900000001</c:v>
                </c:pt>
                <c:pt idx="909">
                  <c:v>0.19224195999999999</c:v>
                </c:pt>
                <c:pt idx="910">
                  <c:v>0.18625008800000001</c:v>
                </c:pt>
                <c:pt idx="911">
                  <c:v>0.18875219600000001</c:v>
                </c:pt>
                <c:pt idx="912">
                  <c:v>0.19744988699999999</c:v>
                </c:pt>
                <c:pt idx="913">
                  <c:v>0.190702925</c:v>
                </c:pt>
                <c:pt idx="914">
                  <c:v>0.187547781</c:v>
                </c:pt>
                <c:pt idx="915">
                  <c:v>0.188541652</c:v>
                </c:pt>
                <c:pt idx="916">
                  <c:v>0.190862959</c:v>
                </c:pt>
                <c:pt idx="917">
                  <c:v>0.188217887</c:v>
                </c:pt>
                <c:pt idx="918">
                  <c:v>0.19364705900000001</c:v>
                </c:pt>
                <c:pt idx="919">
                  <c:v>0.19634601300000001</c:v>
                </c:pt>
                <c:pt idx="920">
                  <c:v>0.19365817900000001</c:v>
                </c:pt>
                <c:pt idx="921">
                  <c:v>0.19052216599999999</c:v>
                </c:pt>
                <c:pt idx="922">
                  <c:v>0.19503154</c:v>
                </c:pt>
                <c:pt idx="923">
                  <c:v>0.19117150599999999</c:v>
                </c:pt>
                <c:pt idx="924">
                  <c:v>0.19117060899999999</c:v>
                </c:pt>
                <c:pt idx="925">
                  <c:v>0.19315270200000001</c:v>
                </c:pt>
                <c:pt idx="926">
                  <c:v>0.19780139799999999</c:v>
                </c:pt>
                <c:pt idx="927">
                  <c:v>0.194562341</c:v>
                </c:pt>
                <c:pt idx="928">
                  <c:v>0.195638381</c:v>
                </c:pt>
                <c:pt idx="929">
                  <c:v>0.195034613</c:v>
                </c:pt>
                <c:pt idx="930">
                  <c:v>0.194102301</c:v>
                </c:pt>
                <c:pt idx="931">
                  <c:v>0.19945934800000001</c:v>
                </c:pt>
                <c:pt idx="932">
                  <c:v>0.20255978499999999</c:v>
                </c:pt>
                <c:pt idx="933">
                  <c:v>0.19318458499999999</c:v>
                </c:pt>
                <c:pt idx="934">
                  <c:v>0.18433343599999999</c:v>
                </c:pt>
                <c:pt idx="935">
                  <c:v>0.19241234199999999</c:v>
                </c:pt>
                <c:pt idx="936">
                  <c:v>0.18638979999999999</c:v>
                </c:pt>
                <c:pt idx="937">
                  <c:v>0.17964233199999999</c:v>
                </c:pt>
                <c:pt idx="938">
                  <c:v>0.19325245299999999</c:v>
                </c:pt>
                <c:pt idx="939">
                  <c:v>0.182022774</c:v>
                </c:pt>
                <c:pt idx="940">
                  <c:v>0.17849046700000001</c:v>
                </c:pt>
                <c:pt idx="941">
                  <c:v>0.181683546</c:v>
                </c:pt>
                <c:pt idx="942">
                  <c:v>0.18918516899999999</c:v>
                </c:pt>
                <c:pt idx="943">
                  <c:v>0.33259123899999998</c:v>
                </c:pt>
                <c:pt idx="944">
                  <c:v>0.62434139300000002</c:v>
                </c:pt>
                <c:pt idx="945">
                  <c:v>0.30013788499999999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03-43BB-90EB-36D2CC561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440895"/>
        <c:axId val="1133444639"/>
      </c:scatterChart>
      <c:valAx>
        <c:axId val="1133440895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4639"/>
        <c:crosses val="autoZero"/>
        <c:crossBetween val="midCat"/>
      </c:valAx>
      <c:valAx>
        <c:axId val="1133444639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inlet gas consumed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'Reactor Data'!$BG$1</c:f>
              <c:strCache>
                <c:ptCount val="1"/>
                <c:pt idx="0">
                  <c:v>diferenceconsumedinout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'Reactor Data'!$B$2:$B$1200</c:f>
              <c:numCache>
                <c:formatCode>m/d/yyyy\ h:mm</c:formatCode>
                <c:ptCount val="1199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Data'!$BG$2:$BG$1200</c:f>
              <c:numCache>
                <c:formatCode>General</c:formatCode>
                <c:ptCount val="1199"/>
                <c:pt idx="0" formatCode="0.00E+00">
                  <c:v>3.5500000000000001E-15</c:v>
                </c:pt>
                <c:pt idx="1">
                  <c:v>-7.0506846999999997E-2</c:v>
                </c:pt>
                <c:pt idx="2">
                  <c:v>-7.9575644000000001E-2</c:v>
                </c:pt>
                <c:pt idx="3">
                  <c:v>-7.9584086999999998E-2</c:v>
                </c:pt>
                <c:pt idx="4">
                  <c:v>-7.9531403000000001E-2</c:v>
                </c:pt>
                <c:pt idx="5">
                  <c:v>-7.946056E-2</c:v>
                </c:pt>
                <c:pt idx="6">
                  <c:v>-7.9594956999999994E-2</c:v>
                </c:pt>
                <c:pt idx="7">
                  <c:v>-7.9813111000000006E-2</c:v>
                </c:pt>
                <c:pt idx="8">
                  <c:v>-7.9147519999999999E-2</c:v>
                </c:pt>
                <c:pt idx="9">
                  <c:v>-7.9382438999999999E-2</c:v>
                </c:pt>
                <c:pt idx="10">
                  <c:v>-7.9716045999999999E-2</c:v>
                </c:pt>
                <c:pt idx="11">
                  <c:v>-7.9369532000000007E-2</c:v>
                </c:pt>
                <c:pt idx="12">
                  <c:v>-7.9621380000000005E-2</c:v>
                </c:pt>
                <c:pt idx="13">
                  <c:v>-7.9610971000000003E-2</c:v>
                </c:pt>
                <c:pt idx="14">
                  <c:v>-7.9657602999999993E-2</c:v>
                </c:pt>
                <c:pt idx="15">
                  <c:v>-7.9434915999999994E-2</c:v>
                </c:pt>
                <c:pt idx="16">
                  <c:v>-7.9830360000000003E-2</c:v>
                </c:pt>
                <c:pt idx="17">
                  <c:v>-7.9356108999999994E-2</c:v>
                </c:pt>
                <c:pt idx="18">
                  <c:v>-7.9653888000000006E-2</c:v>
                </c:pt>
                <c:pt idx="19">
                  <c:v>-7.9775475999999998E-2</c:v>
                </c:pt>
                <c:pt idx="20">
                  <c:v>-7.9572537999999998E-2</c:v>
                </c:pt>
                <c:pt idx="21">
                  <c:v>-7.9624283000000004E-2</c:v>
                </c:pt>
                <c:pt idx="22">
                  <c:v>-7.9588208999999993E-2</c:v>
                </c:pt>
                <c:pt idx="23">
                  <c:v>-7.9625680000000004E-2</c:v>
                </c:pt>
                <c:pt idx="24">
                  <c:v>-7.9622129E-2</c:v>
                </c:pt>
                <c:pt idx="25">
                  <c:v>-7.9485376999999996E-2</c:v>
                </c:pt>
                <c:pt idx="26">
                  <c:v>-7.9347384000000007E-2</c:v>
                </c:pt>
                <c:pt idx="27">
                  <c:v>-7.9473352999999997E-2</c:v>
                </c:pt>
                <c:pt idx="28">
                  <c:v>-7.9502184000000004E-2</c:v>
                </c:pt>
                <c:pt idx="29">
                  <c:v>-7.9804559999999997E-2</c:v>
                </c:pt>
                <c:pt idx="30">
                  <c:v>-7.9283797000000003E-2</c:v>
                </c:pt>
                <c:pt idx="31">
                  <c:v>-7.9628013999999997E-2</c:v>
                </c:pt>
                <c:pt idx="32">
                  <c:v>-7.9671337999999994E-2</c:v>
                </c:pt>
                <c:pt idx="33">
                  <c:v>-7.9482059999999993E-2</c:v>
                </c:pt>
                <c:pt idx="34">
                  <c:v>-7.9756955000000004E-2</c:v>
                </c:pt>
                <c:pt idx="35">
                  <c:v>-7.9360799999999995E-2</c:v>
                </c:pt>
                <c:pt idx="36">
                  <c:v>-7.9548817999999993E-2</c:v>
                </c:pt>
                <c:pt idx="37">
                  <c:v>-7.9261470000000001E-2</c:v>
                </c:pt>
                <c:pt idx="38">
                  <c:v>-7.9664502999999998E-2</c:v>
                </c:pt>
                <c:pt idx="39">
                  <c:v>-7.9806435999999994E-2</c:v>
                </c:pt>
                <c:pt idx="40">
                  <c:v>-7.9440013000000004E-2</c:v>
                </c:pt>
                <c:pt idx="41">
                  <c:v>-7.9336106000000003E-2</c:v>
                </c:pt>
                <c:pt idx="42">
                  <c:v>-7.9579583999999995E-2</c:v>
                </c:pt>
                <c:pt idx="43">
                  <c:v>-7.9462710000000006E-2</c:v>
                </c:pt>
                <c:pt idx="44">
                  <c:v>-7.9508597E-2</c:v>
                </c:pt>
                <c:pt idx="45">
                  <c:v>-7.9540509999999995E-2</c:v>
                </c:pt>
                <c:pt idx="46">
                  <c:v>-7.9543011999999996E-2</c:v>
                </c:pt>
                <c:pt idx="47">
                  <c:v>-7.9448888999999995E-2</c:v>
                </c:pt>
                <c:pt idx="48">
                  <c:v>-7.9190151E-2</c:v>
                </c:pt>
                <c:pt idx="49">
                  <c:v>-7.9728192000000003E-2</c:v>
                </c:pt>
                <c:pt idx="50">
                  <c:v>-7.9863531000000001E-2</c:v>
                </c:pt>
                <c:pt idx="51">
                  <c:v>-7.9322173999999995E-2</c:v>
                </c:pt>
                <c:pt idx="52">
                  <c:v>-7.9943142999999994E-2</c:v>
                </c:pt>
                <c:pt idx="53">
                  <c:v>-7.9732016000000003E-2</c:v>
                </c:pt>
                <c:pt idx="54">
                  <c:v>-7.9356009000000005E-2</c:v>
                </c:pt>
                <c:pt idx="55">
                  <c:v>-7.9164719999999994E-2</c:v>
                </c:pt>
                <c:pt idx="56">
                  <c:v>-7.9672463999999998E-2</c:v>
                </c:pt>
                <c:pt idx="57">
                  <c:v>-7.9546560000000002E-2</c:v>
                </c:pt>
                <c:pt idx="58">
                  <c:v>-7.9666271999999996E-2</c:v>
                </c:pt>
                <c:pt idx="59">
                  <c:v>-7.9489799999999999E-2</c:v>
                </c:pt>
                <c:pt idx="60">
                  <c:v>-7.9604151999999997E-2</c:v>
                </c:pt>
                <c:pt idx="61">
                  <c:v>-7.9437730999999998E-2</c:v>
                </c:pt>
                <c:pt idx="62">
                  <c:v>-7.9681088999999997E-2</c:v>
                </c:pt>
                <c:pt idx="63">
                  <c:v>-7.9795065999999998E-2</c:v>
                </c:pt>
                <c:pt idx="64">
                  <c:v>-7.9953666000000007E-2</c:v>
                </c:pt>
                <c:pt idx="65">
                  <c:v>-7.9532370000000005E-2</c:v>
                </c:pt>
                <c:pt idx="66">
                  <c:v>-7.9477759999999995E-2</c:v>
                </c:pt>
                <c:pt idx="67">
                  <c:v>-7.9447229999999994E-2</c:v>
                </c:pt>
                <c:pt idx="68">
                  <c:v>-7.9436480000000004E-2</c:v>
                </c:pt>
                <c:pt idx="69">
                  <c:v>-7.9866185000000006E-2</c:v>
                </c:pt>
                <c:pt idx="70">
                  <c:v>-7.9563330000000002E-2</c:v>
                </c:pt>
                <c:pt idx="71">
                  <c:v>-7.9653307000000007E-2</c:v>
                </c:pt>
                <c:pt idx="72">
                  <c:v>-7.9551720000000006E-2</c:v>
                </c:pt>
                <c:pt idx="73">
                  <c:v>-7.9887517000000005E-2</c:v>
                </c:pt>
                <c:pt idx="74">
                  <c:v>-7.9430262000000001E-2</c:v>
                </c:pt>
                <c:pt idx="75">
                  <c:v>-7.9780717000000001E-2</c:v>
                </c:pt>
                <c:pt idx="76">
                  <c:v>-7.9519039999999999E-2</c:v>
                </c:pt>
                <c:pt idx="77">
                  <c:v>-7.9842743999999993E-2</c:v>
                </c:pt>
                <c:pt idx="78">
                  <c:v>-7.9630668000000002E-2</c:v>
                </c:pt>
                <c:pt idx="79">
                  <c:v>-7.9719865000000001E-2</c:v>
                </c:pt>
                <c:pt idx="80">
                  <c:v>-7.9521294000000006E-2</c:v>
                </c:pt>
                <c:pt idx="81">
                  <c:v>-7.9541768999999998E-2</c:v>
                </c:pt>
                <c:pt idx="82">
                  <c:v>-7.9371120000000003E-2</c:v>
                </c:pt>
                <c:pt idx="83">
                  <c:v>-7.9546915999999995E-2</c:v>
                </c:pt>
                <c:pt idx="84">
                  <c:v>-7.9668620999999995E-2</c:v>
                </c:pt>
                <c:pt idx="85">
                  <c:v>-7.9589172E-2</c:v>
                </c:pt>
                <c:pt idx="86">
                  <c:v>-7.9539336000000002E-2</c:v>
                </c:pt>
                <c:pt idx="87">
                  <c:v>-7.9056894000000003E-2</c:v>
                </c:pt>
                <c:pt idx="88">
                  <c:v>-7.9781105000000005E-2</c:v>
                </c:pt>
                <c:pt idx="89">
                  <c:v>-7.9631935000000001E-2</c:v>
                </c:pt>
                <c:pt idx="90">
                  <c:v>-7.9445181000000004E-2</c:v>
                </c:pt>
                <c:pt idx="91">
                  <c:v>-7.9630465999999997E-2</c:v>
                </c:pt>
                <c:pt idx="92">
                  <c:v>-7.9773969E-2</c:v>
                </c:pt>
                <c:pt idx="93">
                  <c:v>-7.9584891000000005E-2</c:v>
                </c:pt>
                <c:pt idx="94">
                  <c:v>-7.9335000000000003E-2</c:v>
                </c:pt>
                <c:pt idx="95">
                  <c:v>-7.9322836999999993E-2</c:v>
                </c:pt>
                <c:pt idx="96">
                  <c:v>-7.9816876999999994E-2</c:v>
                </c:pt>
                <c:pt idx="97">
                  <c:v>-7.9557776999999996E-2</c:v>
                </c:pt>
                <c:pt idx="98">
                  <c:v>-7.9637109999999997E-2</c:v>
                </c:pt>
                <c:pt idx="99">
                  <c:v>-7.9568969000000003E-2</c:v>
                </c:pt>
                <c:pt idx="100">
                  <c:v>-7.9682962999999996E-2</c:v>
                </c:pt>
                <c:pt idx="101">
                  <c:v>-7.9572828999999998E-2</c:v>
                </c:pt>
                <c:pt idx="102">
                  <c:v>-7.9540662999999998E-2</c:v>
                </c:pt>
                <c:pt idx="103">
                  <c:v>-7.9523142000000005E-2</c:v>
                </c:pt>
                <c:pt idx="104">
                  <c:v>-8.0037553999999997E-2</c:v>
                </c:pt>
                <c:pt idx="105">
                  <c:v>-7.9562930000000004E-2</c:v>
                </c:pt>
                <c:pt idx="106">
                  <c:v>-7.9737479999999999E-2</c:v>
                </c:pt>
                <c:pt idx="107">
                  <c:v>-7.9603623999999998E-2</c:v>
                </c:pt>
                <c:pt idx="108">
                  <c:v>-7.9921832999999998E-2</c:v>
                </c:pt>
                <c:pt idx="109">
                  <c:v>-7.9571622999999994E-2</c:v>
                </c:pt>
                <c:pt idx="110">
                  <c:v>-7.9440780000000003E-2</c:v>
                </c:pt>
                <c:pt idx="111">
                  <c:v>-7.9412399999999994E-2</c:v>
                </c:pt>
                <c:pt idx="112">
                  <c:v>-7.9745220000000006E-2</c:v>
                </c:pt>
                <c:pt idx="113">
                  <c:v>-7.9380471999999994E-2</c:v>
                </c:pt>
                <c:pt idx="114">
                  <c:v>-7.9337381999999998E-2</c:v>
                </c:pt>
                <c:pt idx="115">
                  <c:v>-7.9311442999999995E-2</c:v>
                </c:pt>
                <c:pt idx="116">
                  <c:v>-7.9562437E-2</c:v>
                </c:pt>
                <c:pt idx="117">
                  <c:v>-7.9370763999999996E-2</c:v>
                </c:pt>
                <c:pt idx="118">
                  <c:v>-7.9601362999999994E-2</c:v>
                </c:pt>
                <c:pt idx="119">
                  <c:v>-7.9876799999999998E-2</c:v>
                </c:pt>
                <c:pt idx="120">
                  <c:v>-7.9737479999999999E-2</c:v>
                </c:pt>
                <c:pt idx="121">
                  <c:v>-7.9912029999999995E-2</c:v>
                </c:pt>
                <c:pt idx="122">
                  <c:v>-7.9438937000000001E-2</c:v>
                </c:pt>
                <c:pt idx="123">
                  <c:v>-7.9486158000000001E-2</c:v>
                </c:pt>
                <c:pt idx="124">
                  <c:v>-7.9755094999999998E-2</c:v>
                </c:pt>
                <c:pt idx="125">
                  <c:v>-7.9294513999999997E-2</c:v>
                </c:pt>
                <c:pt idx="126">
                  <c:v>-7.9790799999999995E-2</c:v>
                </c:pt>
                <c:pt idx="127">
                  <c:v>-7.9880240000000005E-2</c:v>
                </c:pt>
                <c:pt idx="128">
                  <c:v>-7.9443360000000005E-2</c:v>
                </c:pt>
                <c:pt idx="129">
                  <c:v>-7.9639795999999999E-2</c:v>
                </c:pt>
                <c:pt idx="130">
                  <c:v>-7.9546560000000002E-2</c:v>
                </c:pt>
                <c:pt idx="131">
                  <c:v>-7.9393183000000006E-2</c:v>
                </c:pt>
                <c:pt idx="132">
                  <c:v>-7.9722000000000001E-2</c:v>
                </c:pt>
                <c:pt idx="133">
                  <c:v>-7.9731287999999997E-2</c:v>
                </c:pt>
                <c:pt idx="134">
                  <c:v>-7.9512424999999998E-2</c:v>
                </c:pt>
                <c:pt idx="135">
                  <c:v>-7.9691040000000005E-2</c:v>
                </c:pt>
                <c:pt idx="136">
                  <c:v>-7.9777286000000003E-2</c:v>
                </c:pt>
                <c:pt idx="137">
                  <c:v>-7.9575741000000005E-2</c:v>
                </c:pt>
                <c:pt idx="138">
                  <c:v>-7.9498399999999997E-2</c:v>
                </c:pt>
                <c:pt idx="139">
                  <c:v>-7.9683895000000005E-2</c:v>
                </c:pt>
                <c:pt idx="140">
                  <c:v>-7.9754728999999996E-2</c:v>
                </c:pt>
                <c:pt idx="141">
                  <c:v>-7.9934297000000001E-2</c:v>
                </c:pt>
                <c:pt idx="142">
                  <c:v>-7.9485578000000001E-2</c:v>
                </c:pt>
                <c:pt idx="143">
                  <c:v>-7.9670721999999999E-2</c:v>
                </c:pt>
                <c:pt idx="144">
                  <c:v>-7.9458840000000003E-2</c:v>
                </c:pt>
                <c:pt idx="145">
                  <c:v>-7.9811783999999997E-2</c:v>
                </c:pt>
                <c:pt idx="146">
                  <c:v>-7.9574080000000005E-2</c:v>
                </c:pt>
                <c:pt idx="147">
                  <c:v>-7.9681263000000002E-2</c:v>
                </c:pt>
                <c:pt idx="148">
                  <c:v>-7.9715270000000005E-2</c:v>
                </c:pt>
                <c:pt idx="149">
                  <c:v>-7.9816876999999994E-2</c:v>
                </c:pt>
                <c:pt idx="150">
                  <c:v>-7.9495329000000003E-2</c:v>
                </c:pt>
                <c:pt idx="151">
                  <c:v>-7.9392497000000006E-2</c:v>
                </c:pt>
                <c:pt idx="152">
                  <c:v>-7.9446455999999999E-2</c:v>
                </c:pt>
                <c:pt idx="153">
                  <c:v>-7.9524497E-2</c:v>
                </c:pt>
                <c:pt idx="154">
                  <c:v>-7.9540509999999995E-2</c:v>
                </c:pt>
                <c:pt idx="155">
                  <c:v>-7.9336406999999998E-2</c:v>
                </c:pt>
                <c:pt idx="156">
                  <c:v>-7.9319520000000004E-2</c:v>
                </c:pt>
                <c:pt idx="157">
                  <c:v>-7.9421387999999996E-2</c:v>
                </c:pt>
                <c:pt idx="158">
                  <c:v>-7.9699484000000001E-2</c:v>
                </c:pt>
                <c:pt idx="159">
                  <c:v>-7.9729472999999995E-2</c:v>
                </c:pt>
                <c:pt idx="160">
                  <c:v>-7.9550119000000002E-2</c:v>
                </c:pt>
                <c:pt idx="161">
                  <c:v>-7.964976E-2</c:v>
                </c:pt>
                <c:pt idx="162">
                  <c:v>-7.9578458000000005E-2</c:v>
                </c:pt>
                <c:pt idx="163">
                  <c:v>-7.9613639999999999E-2</c:v>
                </c:pt>
                <c:pt idx="164">
                  <c:v>-7.9664502999999998E-2</c:v>
                </c:pt>
                <c:pt idx="165">
                  <c:v>-7.9870166000000006E-2</c:v>
                </c:pt>
                <c:pt idx="166">
                  <c:v>-7.9769408E-2</c:v>
                </c:pt>
                <c:pt idx="167">
                  <c:v>-7.9591015000000001E-2</c:v>
                </c:pt>
                <c:pt idx="168">
                  <c:v>-7.9428321999999996E-2</c:v>
                </c:pt>
                <c:pt idx="169">
                  <c:v>-7.9695262000000003E-2</c:v>
                </c:pt>
                <c:pt idx="170">
                  <c:v>-7.9691040000000005E-2</c:v>
                </c:pt>
                <c:pt idx="171">
                  <c:v>-7.9537308000000001E-2</c:v>
                </c:pt>
                <c:pt idx="172">
                  <c:v>-7.9374559999999997E-2</c:v>
                </c:pt>
                <c:pt idx="173">
                  <c:v>-7.9508720000000005E-2</c:v>
                </c:pt>
                <c:pt idx="174">
                  <c:v>-7.9492468999999996E-2</c:v>
                </c:pt>
                <c:pt idx="175">
                  <c:v>-7.9598160000000001E-2</c:v>
                </c:pt>
                <c:pt idx="176">
                  <c:v>-7.945497E-2</c:v>
                </c:pt>
                <c:pt idx="177">
                  <c:v>-7.9588382999999999E-2</c:v>
                </c:pt>
                <c:pt idx="178">
                  <c:v>-7.9522480000000006E-2</c:v>
                </c:pt>
                <c:pt idx="179">
                  <c:v>-8.0017617999999999E-2</c:v>
                </c:pt>
                <c:pt idx="180">
                  <c:v>-7.9725537999999999E-2</c:v>
                </c:pt>
                <c:pt idx="181">
                  <c:v>-7.9518548999999994E-2</c:v>
                </c:pt>
                <c:pt idx="182">
                  <c:v>-7.9633389999999998E-2</c:v>
                </c:pt>
                <c:pt idx="183">
                  <c:v>-7.9687723000000002E-2</c:v>
                </c:pt>
                <c:pt idx="184">
                  <c:v>-7.9594842999999998E-2</c:v>
                </c:pt>
                <c:pt idx="185">
                  <c:v>-7.9740797000000002E-2</c:v>
                </c:pt>
                <c:pt idx="186">
                  <c:v>-7.9705329000000005E-2</c:v>
                </c:pt>
                <c:pt idx="187">
                  <c:v>-7.964976E-2</c:v>
                </c:pt>
                <c:pt idx="188">
                  <c:v>-7.9376886999999993E-2</c:v>
                </c:pt>
                <c:pt idx="189">
                  <c:v>-7.9749089999999995E-2</c:v>
                </c:pt>
                <c:pt idx="190">
                  <c:v>-7.9595344999999998E-2</c:v>
                </c:pt>
                <c:pt idx="191">
                  <c:v>-7.9681431999999996E-2</c:v>
                </c:pt>
                <c:pt idx="192">
                  <c:v>-7.9739499000000005E-2</c:v>
                </c:pt>
                <c:pt idx="193">
                  <c:v>-7.9492011000000001E-2</c:v>
                </c:pt>
                <c:pt idx="194">
                  <c:v>-7.9558755999999994E-2</c:v>
                </c:pt>
                <c:pt idx="195">
                  <c:v>-7.9612672999999995E-2</c:v>
                </c:pt>
                <c:pt idx="196">
                  <c:v>-7.9791997000000003E-2</c:v>
                </c:pt>
                <c:pt idx="197">
                  <c:v>-7.9902131000000001E-2</c:v>
                </c:pt>
                <c:pt idx="198">
                  <c:v>-7.9729472999999995E-2</c:v>
                </c:pt>
                <c:pt idx="199">
                  <c:v>-7.9742640000000004E-2</c:v>
                </c:pt>
                <c:pt idx="200">
                  <c:v>-7.9568306000000005E-2</c:v>
                </c:pt>
                <c:pt idx="201">
                  <c:v>-7.9368540000000001E-2</c:v>
                </c:pt>
                <c:pt idx="202">
                  <c:v>-7.9573392000000007E-2</c:v>
                </c:pt>
                <c:pt idx="203">
                  <c:v>-7.9635312E-2</c:v>
                </c:pt>
                <c:pt idx="204">
                  <c:v>-7.9856482000000006E-2</c:v>
                </c:pt>
                <c:pt idx="205">
                  <c:v>-7.9879701999999997E-2</c:v>
                </c:pt>
                <c:pt idx="206">
                  <c:v>-8.0000639999999998E-2</c:v>
                </c:pt>
                <c:pt idx="207">
                  <c:v>-7.9669809999999994E-2</c:v>
                </c:pt>
                <c:pt idx="208">
                  <c:v>-7.9906653999999994E-2</c:v>
                </c:pt>
                <c:pt idx="209">
                  <c:v>-7.9814880000000005E-2</c:v>
                </c:pt>
                <c:pt idx="210">
                  <c:v>-7.9675118000000003E-2</c:v>
                </c:pt>
                <c:pt idx="211">
                  <c:v>-7.9582238E-2</c:v>
                </c:pt>
                <c:pt idx="212">
                  <c:v>-7.950786E-2</c:v>
                </c:pt>
                <c:pt idx="213">
                  <c:v>-7.9598160000000001E-2</c:v>
                </c:pt>
                <c:pt idx="214">
                  <c:v>-7.9760700000000004E-2</c:v>
                </c:pt>
                <c:pt idx="215">
                  <c:v>-7.9588118999999999E-2</c:v>
                </c:pt>
                <c:pt idx="216">
                  <c:v>-7.9352477000000005E-2</c:v>
                </c:pt>
                <c:pt idx="217">
                  <c:v>-7.9912029999999995E-2</c:v>
                </c:pt>
                <c:pt idx="218">
                  <c:v>-7.9916606000000001E-2</c:v>
                </c:pt>
                <c:pt idx="219">
                  <c:v>-7.9412399999999994E-2</c:v>
                </c:pt>
                <c:pt idx="220">
                  <c:v>-7.9691040000000005E-2</c:v>
                </c:pt>
                <c:pt idx="221">
                  <c:v>-7.9783919999999994E-2</c:v>
                </c:pt>
                <c:pt idx="222">
                  <c:v>-7.9594956999999994E-2</c:v>
                </c:pt>
                <c:pt idx="223">
                  <c:v>-7.9355243000000006E-2</c:v>
                </c:pt>
                <c:pt idx="224">
                  <c:v>-7.9475558000000002E-2</c:v>
                </c:pt>
                <c:pt idx="225">
                  <c:v>-7.9935623999999997E-2</c:v>
                </c:pt>
                <c:pt idx="226">
                  <c:v>-7.9760700000000004E-2</c:v>
                </c:pt>
                <c:pt idx="227">
                  <c:v>-7.9793871000000002E-2</c:v>
                </c:pt>
                <c:pt idx="228">
                  <c:v>-7.9703705E-2</c:v>
                </c:pt>
                <c:pt idx="229">
                  <c:v>-7.9398640000000006E-2</c:v>
                </c:pt>
                <c:pt idx="230">
                  <c:v>-7.9551720000000006E-2</c:v>
                </c:pt>
                <c:pt idx="231">
                  <c:v>-7.9713459E-2</c:v>
                </c:pt>
                <c:pt idx="232">
                  <c:v>-7.9709615999999997E-2</c:v>
                </c:pt>
                <c:pt idx="233">
                  <c:v>-7.9550392999999997E-2</c:v>
                </c:pt>
                <c:pt idx="234">
                  <c:v>-7.9703423999999995E-2</c:v>
                </c:pt>
                <c:pt idx="235">
                  <c:v>-7.9585349E-2</c:v>
                </c:pt>
                <c:pt idx="236">
                  <c:v>-7.9485376999999996E-2</c:v>
                </c:pt>
                <c:pt idx="237">
                  <c:v>-7.9585775999999997E-2</c:v>
                </c:pt>
                <c:pt idx="238">
                  <c:v>-7.9998504999999998E-2</c:v>
                </c:pt>
                <c:pt idx="239">
                  <c:v>-7.9495329000000003E-2</c:v>
                </c:pt>
                <c:pt idx="240">
                  <c:v>-7.9703423999999995E-2</c:v>
                </c:pt>
                <c:pt idx="241">
                  <c:v>-7.9982344999999996E-2</c:v>
                </c:pt>
                <c:pt idx="242">
                  <c:v>-7.9553578E-2</c:v>
                </c:pt>
                <c:pt idx="243">
                  <c:v>-7.9586174999999995E-2</c:v>
                </c:pt>
                <c:pt idx="244">
                  <c:v>-7.9944912000000007E-2</c:v>
                </c:pt>
                <c:pt idx="245">
                  <c:v>-7.9691040000000005E-2</c:v>
                </c:pt>
                <c:pt idx="246">
                  <c:v>-7.9669368000000004E-2</c:v>
                </c:pt>
                <c:pt idx="247">
                  <c:v>-7.9675560000000006E-2</c:v>
                </c:pt>
                <c:pt idx="248">
                  <c:v>-7.9637454999999996E-2</c:v>
                </c:pt>
                <c:pt idx="249">
                  <c:v>-7.9621380000000005E-2</c:v>
                </c:pt>
                <c:pt idx="250">
                  <c:v>-7.9677770999999994E-2</c:v>
                </c:pt>
                <c:pt idx="251">
                  <c:v>-7.9697673999999996E-2</c:v>
                </c:pt>
                <c:pt idx="252">
                  <c:v>-7.9481396999999995E-2</c:v>
                </c:pt>
                <c:pt idx="253">
                  <c:v>-7.9610144999999993E-2</c:v>
                </c:pt>
                <c:pt idx="254">
                  <c:v>-7.9651234000000001E-2</c:v>
                </c:pt>
                <c:pt idx="255">
                  <c:v>-7.9760700000000004E-2</c:v>
                </c:pt>
                <c:pt idx="256">
                  <c:v>-7.9864415999999994E-2</c:v>
                </c:pt>
                <c:pt idx="257">
                  <c:v>-7.9709615999999997E-2</c:v>
                </c:pt>
                <c:pt idx="258">
                  <c:v>-7.9633883000000003E-2</c:v>
                </c:pt>
                <c:pt idx="259">
                  <c:v>-7.9879896000000006E-2</c:v>
                </c:pt>
                <c:pt idx="260">
                  <c:v>-7.9880372000000005E-2</c:v>
                </c:pt>
                <c:pt idx="261">
                  <c:v>-7.9709615999999997E-2</c:v>
                </c:pt>
                <c:pt idx="262">
                  <c:v>-7.9494563000000004E-2</c:v>
                </c:pt>
                <c:pt idx="263">
                  <c:v>-7.9704309000000001E-2</c:v>
                </c:pt>
                <c:pt idx="264">
                  <c:v>-7.9540109999999997E-2</c:v>
                </c:pt>
                <c:pt idx="265">
                  <c:v>-7.9016799999999998E-2</c:v>
                </c:pt>
                <c:pt idx="266">
                  <c:v>-7.9666271999999996E-2</c:v>
                </c:pt>
                <c:pt idx="267">
                  <c:v>-7.9889610999999999E-2</c:v>
                </c:pt>
                <c:pt idx="268">
                  <c:v>-7.9700028000000006E-2</c:v>
                </c:pt>
                <c:pt idx="269">
                  <c:v>-7.9796303999999998E-2</c:v>
                </c:pt>
                <c:pt idx="270">
                  <c:v>-7.9566131999999998E-2</c:v>
                </c:pt>
                <c:pt idx="271">
                  <c:v>-7.9777039999999994E-2</c:v>
                </c:pt>
                <c:pt idx="272">
                  <c:v>-7.9393824000000002E-2</c:v>
                </c:pt>
                <c:pt idx="273">
                  <c:v>-7.9369830000000002E-2</c:v>
                </c:pt>
                <c:pt idx="274">
                  <c:v>-7.9687170000000002E-2</c:v>
                </c:pt>
                <c:pt idx="275">
                  <c:v>-7.9348345000000001E-2</c:v>
                </c:pt>
                <c:pt idx="276">
                  <c:v>-7.9391427000000001E-2</c:v>
                </c:pt>
                <c:pt idx="277">
                  <c:v>-7.9541002999999999E-2</c:v>
                </c:pt>
                <c:pt idx="278">
                  <c:v>-7.9567200000000005E-2</c:v>
                </c:pt>
                <c:pt idx="279">
                  <c:v>-7.9777513999999994E-2</c:v>
                </c:pt>
                <c:pt idx="280">
                  <c:v>-7.9579038000000005E-2</c:v>
                </c:pt>
                <c:pt idx="281">
                  <c:v>-7.9566233E-2</c:v>
                </c:pt>
                <c:pt idx="282">
                  <c:v>-7.9646201E-2</c:v>
                </c:pt>
                <c:pt idx="283">
                  <c:v>-7.9460697999999996E-2</c:v>
                </c:pt>
                <c:pt idx="284">
                  <c:v>-7.9555942000000004E-2</c:v>
                </c:pt>
                <c:pt idx="285">
                  <c:v>-7.9704309000000001E-2</c:v>
                </c:pt>
                <c:pt idx="286">
                  <c:v>-7.9775212999999998E-2</c:v>
                </c:pt>
                <c:pt idx="287">
                  <c:v>-7.9703024999999997E-2</c:v>
                </c:pt>
                <c:pt idx="288">
                  <c:v>-7.9482059999999993E-2</c:v>
                </c:pt>
                <c:pt idx="289">
                  <c:v>-7.9605590000000004E-2</c:v>
                </c:pt>
                <c:pt idx="290">
                  <c:v>-7.9490299E-2</c:v>
                </c:pt>
                <c:pt idx="291">
                  <c:v>-7.9947388999999994E-2</c:v>
                </c:pt>
                <c:pt idx="292">
                  <c:v>-7.9742943999999996E-2</c:v>
                </c:pt>
                <c:pt idx="293">
                  <c:v>-7.9429815000000001E-2</c:v>
                </c:pt>
                <c:pt idx="294">
                  <c:v>-7.9595344999999998E-2</c:v>
                </c:pt>
                <c:pt idx="295">
                  <c:v>-7.9402623000000006E-2</c:v>
                </c:pt>
                <c:pt idx="296">
                  <c:v>-7.940208E-2</c:v>
                </c:pt>
                <c:pt idx="297">
                  <c:v>-7.9712712000000005E-2</c:v>
                </c:pt>
                <c:pt idx="298">
                  <c:v>-7.9358923999999997E-2</c:v>
                </c:pt>
                <c:pt idx="299">
                  <c:v>-7.9717046E-2</c:v>
                </c:pt>
                <c:pt idx="300">
                  <c:v>-7.9350480000000001E-2</c:v>
                </c:pt>
                <c:pt idx="301">
                  <c:v>-7.9574080000000005E-2</c:v>
                </c:pt>
                <c:pt idx="302">
                  <c:v>-7.9538236999999998E-2</c:v>
                </c:pt>
                <c:pt idx="303">
                  <c:v>-7.9576488000000001E-2</c:v>
                </c:pt>
                <c:pt idx="304">
                  <c:v>-7.9873482999999995E-2</c:v>
                </c:pt>
                <c:pt idx="305">
                  <c:v>-7.9723997000000005E-2</c:v>
                </c:pt>
                <c:pt idx="306">
                  <c:v>-7.9687723000000002E-2</c:v>
                </c:pt>
                <c:pt idx="307">
                  <c:v>-7.9602583000000005E-2</c:v>
                </c:pt>
                <c:pt idx="308">
                  <c:v>-7.9718004999999995E-2</c:v>
                </c:pt>
                <c:pt idx="309">
                  <c:v>-7.9894777E-2</c:v>
                </c:pt>
                <c:pt idx="310">
                  <c:v>-7.9550312999999997E-2</c:v>
                </c:pt>
                <c:pt idx="311">
                  <c:v>-7.9572036999999998E-2</c:v>
                </c:pt>
                <c:pt idx="312">
                  <c:v>-7.9890458999999997E-2</c:v>
                </c:pt>
                <c:pt idx="313">
                  <c:v>-7.9607447999999997E-2</c:v>
                </c:pt>
                <c:pt idx="314">
                  <c:v>-7.9873597000000005E-2</c:v>
                </c:pt>
                <c:pt idx="315">
                  <c:v>-7.9379766000000004E-2</c:v>
                </c:pt>
                <c:pt idx="316">
                  <c:v>-7.9969680000000001E-2</c:v>
                </c:pt>
                <c:pt idx="317">
                  <c:v>-7.9620578999999997E-2</c:v>
                </c:pt>
                <c:pt idx="318">
                  <c:v>-7.9229735999999995E-2</c:v>
                </c:pt>
                <c:pt idx="319">
                  <c:v>-7.9431522000000004E-2</c:v>
                </c:pt>
                <c:pt idx="320">
                  <c:v>-7.9855365999999997E-2</c:v>
                </c:pt>
                <c:pt idx="321">
                  <c:v>-7.9731675000000002E-2</c:v>
                </c:pt>
                <c:pt idx="322">
                  <c:v>-7.9477135000000004E-2</c:v>
                </c:pt>
                <c:pt idx="323">
                  <c:v>-7.9666271999999996E-2</c:v>
                </c:pt>
                <c:pt idx="324">
                  <c:v>-7.9760700000000004E-2</c:v>
                </c:pt>
                <c:pt idx="325">
                  <c:v>-7.9580100000000001E-2</c:v>
                </c:pt>
                <c:pt idx="326">
                  <c:v>-7.9780717000000001E-2</c:v>
                </c:pt>
                <c:pt idx="327">
                  <c:v>-7.9789725000000006E-2</c:v>
                </c:pt>
                <c:pt idx="328">
                  <c:v>-7.9311075999999994E-2</c:v>
                </c:pt>
                <c:pt idx="329">
                  <c:v>-7.9526509999999995E-2</c:v>
                </c:pt>
                <c:pt idx="330">
                  <c:v>-7.9951103999999995E-2</c:v>
                </c:pt>
                <c:pt idx="331">
                  <c:v>-7.9350480000000001E-2</c:v>
                </c:pt>
                <c:pt idx="332">
                  <c:v>-7.9346056999999998E-2</c:v>
                </c:pt>
                <c:pt idx="333">
                  <c:v>-7.9474320000000001E-2</c:v>
                </c:pt>
                <c:pt idx="334">
                  <c:v>-7.9441225000000004E-2</c:v>
                </c:pt>
                <c:pt idx="335">
                  <c:v>-7.9604566000000002E-2</c:v>
                </c:pt>
                <c:pt idx="336">
                  <c:v>-7.9807139999999999E-2</c:v>
                </c:pt>
                <c:pt idx="337">
                  <c:v>-7.9615574999999994E-2</c:v>
                </c:pt>
                <c:pt idx="338">
                  <c:v>-7.9598160000000001E-2</c:v>
                </c:pt>
                <c:pt idx="339">
                  <c:v>-7.9489799999999999E-2</c:v>
                </c:pt>
                <c:pt idx="340">
                  <c:v>-7.9549861999999999E-2</c:v>
                </c:pt>
                <c:pt idx="341">
                  <c:v>-7.9377016999999994E-2</c:v>
                </c:pt>
                <c:pt idx="342">
                  <c:v>-7.9846946000000002E-2</c:v>
                </c:pt>
                <c:pt idx="343">
                  <c:v>-7.9647916999999999E-2</c:v>
                </c:pt>
                <c:pt idx="344">
                  <c:v>-7.9757797000000005E-2</c:v>
                </c:pt>
                <c:pt idx="345">
                  <c:v>-7.9594445E-2</c:v>
                </c:pt>
                <c:pt idx="346">
                  <c:v>-7.9440780000000003E-2</c:v>
                </c:pt>
                <c:pt idx="347">
                  <c:v>-7.9412399999999994E-2</c:v>
                </c:pt>
                <c:pt idx="348">
                  <c:v>-7.9773969E-2</c:v>
                </c:pt>
                <c:pt idx="349">
                  <c:v>-7.9530902000000001E-2</c:v>
                </c:pt>
                <c:pt idx="350">
                  <c:v>-7.9684634000000004E-2</c:v>
                </c:pt>
                <c:pt idx="351">
                  <c:v>-7.9396009000000003E-2</c:v>
                </c:pt>
                <c:pt idx="352">
                  <c:v>-7.9465473999999994E-2</c:v>
                </c:pt>
                <c:pt idx="353">
                  <c:v>-7.9684405999999999E-2</c:v>
                </c:pt>
                <c:pt idx="354">
                  <c:v>-7.9911629999999997E-2</c:v>
                </c:pt>
                <c:pt idx="355">
                  <c:v>-7.9364102000000006E-2</c:v>
                </c:pt>
                <c:pt idx="356">
                  <c:v>-7.9545914999999995E-2</c:v>
                </c:pt>
                <c:pt idx="357">
                  <c:v>-7.9561570999999998E-2</c:v>
                </c:pt>
                <c:pt idx="358">
                  <c:v>-7.9514267999999999E-2</c:v>
                </c:pt>
                <c:pt idx="359">
                  <c:v>-7.9710943000000006E-2</c:v>
                </c:pt>
                <c:pt idx="360">
                  <c:v>-7.9356009000000005E-2</c:v>
                </c:pt>
                <c:pt idx="361">
                  <c:v>-7.9502376999999999E-2</c:v>
                </c:pt>
                <c:pt idx="362">
                  <c:v>-7.9400789999999999E-2</c:v>
                </c:pt>
                <c:pt idx="363">
                  <c:v>-7.9722000000000001E-2</c:v>
                </c:pt>
                <c:pt idx="364">
                  <c:v>-7.9551720000000006E-2</c:v>
                </c:pt>
                <c:pt idx="365">
                  <c:v>-7.9803622000000005E-2</c:v>
                </c:pt>
                <c:pt idx="366">
                  <c:v>-7.9574939999999997E-2</c:v>
                </c:pt>
                <c:pt idx="367">
                  <c:v>-7.9322722999999998E-2</c:v>
                </c:pt>
                <c:pt idx="368">
                  <c:v>-7.9775475999999998E-2</c:v>
                </c:pt>
                <c:pt idx="369">
                  <c:v>-7.9790799999999995E-2</c:v>
                </c:pt>
                <c:pt idx="370">
                  <c:v>-7.9511271999999994E-2</c:v>
                </c:pt>
                <c:pt idx="371">
                  <c:v>-7.9863531000000001E-2</c:v>
                </c:pt>
                <c:pt idx="372">
                  <c:v>-7.9827263999999995E-2</c:v>
                </c:pt>
                <c:pt idx="373">
                  <c:v>-7.9494960000000003E-2</c:v>
                </c:pt>
                <c:pt idx="374">
                  <c:v>-7.9757383000000001E-2</c:v>
                </c:pt>
                <c:pt idx="375">
                  <c:v>-7.9647501999999995E-2</c:v>
                </c:pt>
                <c:pt idx="376">
                  <c:v>-7.9393824000000002E-2</c:v>
                </c:pt>
                <c:pt idx="377">
                  <c:v>-7.9594842999999998E-2</c:v>
                </c:pt>
                <c:pt idx="378">
                  <c:v>-7.9903765000000002E-2</c:v>
                </c:pt>
                <c:pt idx="379">
                  <c:v>-7.9675025999999996E-2</c:v>
                </c:pt>
                <c:pt idx="380">
                  <c:v>-7.9710943000000006E-2</c:v>
                </c:pt>
                <c:pt idx="381">
                  <c:v>-7.9554816E-2</c:v>
                </c:pt>
                <c:pt idx="382">
                  <c:v>-7.9631331E-2</c:v>
                </c:pt>
                <c:pt idx="383">
                  <c:v>-7.9818319999999998E-2</c:v>
                </c:pt>
                <c:pt idx="384">
                  <c:v>-7.9567200000000005E-2</c:v>
                </c:pt>
                <c:pt idx="385">
                  <c:v>-7.9608110999999995E-2</c:v>
                </c:pt>
                <c:pt idx="386">
                  <c:v>-7.9717161999999994E-2</c:v>
                </c:pt>
                <c:pt idx="387">
                  <c:v>-7.9552974999999998E-2</c:v>
                </c:pt>
                <c:pt idx="388">
                  <c:v>-7.9761500999999999E-2</c:v>
                </c:pt>
                <c:pt idx="389">
                  <c:v>-7.9906521999999994E-2</c:v>
                </c:pt>
                <c:pt idx="390">
                  <c:v>-7.9828640000000006E-2</c:v>
                </c:pt>
                <c:pt idx="391">
                  <c:v>-7.9674649E-2</c:v>
                </c:pt>
                <c:pt idx="392">
                  <c:v>-7.9734577000000001E-2</c:v>
                </c:pt>
                <c:pt idx="393">
                  <c:v>-7.9651234000000001E-2</c:v>
                </c:pt>
                <c:pt idx="394">
                  <c:v>-7.9603788999999994E-2</c:v>
                </c:pt>
                <c:pt idx="395">
                  <c:v>-7.9688044E-2</c:v>
                </c:pt>
                <c:pt idx="396">
                  <c:v>-7.9710390000000006E-2</c:v>
                </c:pt>
                <c:pt idx="397">
                  <c:v>-7.9367679999999996E-2</c:v>
                </c:pt>
                <c:pt idx="398">
                  <c:v>-7.9709016999999993E-2</c:v>
                </c:pt>
                <c:pt idx="399">
                  <c:v>-7.9235083999999997E-2</c:v>
                </c:pt>
                <c:pt idx="400">
                  <c:v>-7.9607447999999997E-2</c:v>
                </c:pt>
                <c:pt idx="401">
                  <c:v>-7.9620274000000005E-2</c:v>
                </c:pt>
                <c:pt idx="402">
                  <c:v>-7.9559726999999997E-2</c:v>
                </c:pt>
                <c:pt idx="403">
                  <c:v>-7.9487418000000004E-2</c:v>
                </c:pt>
                <c:pt idx="404">
                  <c:v>-7.9419033999999999E-2</c:v>
                </c:pt>
                <c:pt idx="405">
                  <c:v>-7.9683895000000005E-2</c:v>
                </c:pt>
                <c:pt idx="406">
                  <c:v>-7.9424783999999998E-2</c:v>
                </c:pt>
                <c:pt idx="407">
                  <c:v>-7.9847774999999996E-2</c:v>
                </c:pt>
                <c:pt idx="408">
                  <c:v>-7.9442361000000003E-2</c:v>
                </c:pt>
                <c:pt idx="409">
                  <c:v>-7.9292555000000001E-2</c:v>
                </c:pt>
                <c:pt idx="410">
                  <c:v>-7.9628120999999996E-2</c:v>
                </c:pt>
                <c:pt idx="411">
                  <c:v>-7.9786821999999993E-2</c:v>
                </c:pt>
                <c:pt idx="412">
                  <c:v>-7.9547497999999994E-2</c:v>
                </c:pt>
                <c:pt idx="413">
                  <c:v>-7.9449552000000007E-2</c:v>
                </c:pt>
                <c:pt idx="414">
                  <c:v>-7.9892279999999996E-2</c:v>
                </c:pt>
                <c:pt idx="415">
                  <c:v>-7.9635892999999999E-2</c:v>
                </c:pt>
                <c:pt idx="416">
                  <c:v>-7.9622043000000003E-2</c:v>
                </c:pt>
                <c:pt idx="417">
                  <c:v>-7.9841286999999997E-2</c:v>
                </c:pt>
                <c:pt idx="418">
                  <c:v>-7.9295290000000004E-2</c:v>
                </c:pt>
                <c:pt idx="419">
                  <c:v>-7.9518938999999997E-2</c:v>
                </c:pt>
                <c:pt idx="420">
                  <c:v>-7.9836552000000005E-2</c:v>
                </c:pt>
                <c:pt idx="421">
                  <c:v>-7.9856608999999995E-2</c:v>
                </c:pt>
                <c:pt idx="422">
                  <c:v>-7.9749089999999995E-2</c:v>
                </c:pt>
                <c:pt idx="423">
                  <c:v>-7.9598160000000001E-2</c:v>
                </c:pt>
                <c:pt idx="424">
                  <c:v>-7.9739338000000007E-2</c:v>
                </c:pt>
                <c:pt idx="425">
                  <c:v>-7.9739081000000003E-2</c:v>
                </c:pt>
                <c:pt idx="426">
                  <c:v>-7.9326400000000005E-2</c:v>
                </c:pt>
                <c:pt idx="427">
                  <c:v>-7.9711230999999994E-2</c:v>
                </c:pt>
                <c:pt idx="428">
                  <c:v>-7.9682193999999998E-2</c:v>
                </c:pt>
                <c:pt idx="429">
                  <c:v>-7.9546915999999995E-2</c:v>
                </c:pt>
                <c:pt idx="430">
                  <c:v>-7.9815847999999995E-2</c:v>
                </c:pt>
                <c:pt idx="431">
                  <c:v>-7.9476701999999996E-2</c:v>
                </c:pt>
                <c:pt idx="432">
                  <c:v>-7.9655527000000004E-2</c:v>
                </c:pt>
                <c:pt idx="433">
                  <c:v>-7.9307136E-2</c:v>
                </c:pt>
                <c:pt idx="434">
                  <c:v>-7.9236590999999995E-2</c:v>
                </c:pt>
                <c:pt idx="435">
                  <c:v>-7.9467035000000005E-2</c:v>
                </c:pt>
                <c:pt idx="436">
                  <c:v>-7.9735981999999997E-2</c:v>
                </c:pt>
                <c:pt idx="437">
                  <c:v>-7.9545086000000001E-2</c:v>
                </c:pt>
                <c:pt idx="438">
                  <c:v>-7.9866480000000004E-2</c:v>
                </c:pt>
                <c:pt idx="439">
                  <c:v>-8.0104196000000003E-2</c:v>
                </c:pt>
                <c:pt idx="440">
                  <c:v>-7.9328808000000001E-2</c:v>
                </c:pt>
                <c:pt idx="441">
                  <c:v>-7.9601255999999995E-2</c:v>
                </c:pt>
                <c:pt idx="442">
                  <c:v>-7.9851794000000004E-2</c:v>
                </c:pt>
                <c:pt idx="443">
                  <c:v>-8.0049894999999996E-2</c:v>
                </c:pt>
                <c:pt idx="444">
                  <c:v>-7.9446455999999999E-2</c:v>
                </c:pt>
                <c:pt idx="445">
                  <c:v>-7.9723346E-2</c:v>
                </c:pt>
                <c:pt idx="446">
                  <c:v>-7.9612233000000004E-2</c:v>
                </c:pt>
                <c:pt idx="447">
                  <c:v>-7.9333280000000006E-2</c:v>
                </c:pt>
                <c:pt idx="448">
                  <c:v>-7.9403692999999997E-2</c:v>
                </c:pt>
                <c:pt idx="449">
                  <c:v>-7.9729990000000001E-2</c:v>
                </c:pt>
                <c:pt idx="450">
                  <c:v>-7.9744625E-2</c:v>
                </c:pt>
                <c:pt idx="451">
                  <c:v>-7.9863988999999996E-2</c:v>
                </c:pt>
                <c:pt idx="452">
                  <c:v>-7.9150345999999996E-2</c:v>
                </c:pt>
                <c:pt idx="453">
                  <c:v>-8.0019692000000003E-2</c:v>
                </c:pt>
                <c:pt idx="454">
                  <c:v>-7.9806211000000002E-2</c:v>
                </c:pt>
                <c:pt idx="455">
                  <c:v>-7.9696199999999995E-2</c:v>
                </c:pt>
                <c:pt idx="456">
                  <c:v>-7.9678656E-2</c:v>
                </c:pt>
                <c:pt idx="457">
                  <c:v>-7.9632990000000001E-2</c:v>
                </c:pt>
                <c:pt idx="458">
                  <c:v>-7.9556214E-2</c:v>
                </c:pt>
                <c:pt idx="459">
                  <c:v>-7.9728772000000003E-2</c:v>
                </c:pt>
                <c:pt idx="460">
                  <c:v>-7.9884540000000004E-2</c:v>
                </c:pt>
                <c:pt idx="461">
                  <c:v>-7.9573392000000007E-2</c:v>
                </c:pt>
                <c:pt idx="462">
                  <c:v>-7.9561008000000003E-2</c:v>
                </c:pt>
                <c:pt idx="463">
                  <c:v>-7.9678139999999995E-2</c:v>
                </c:pt>
                <c:pt idx="464">
                  <c:v>-7.9710162000000001E-2</c:v>
                </c:pt>
                <c:pt idx="465">
                  <c:v>-7.9526509999999995E-2</c:v>
                </c:pt>
                <c:pt idx="466">
                  <c:v>-7.9867512000000002E-2</c:v>
                </c:pt>
                <c:pt idx="467">
                  <c:v>-7.9790554E-2</c:v>
                </c:pt>
                <c:pt idx="468">
                  <c:v>-8.0020923999999993E-2</c:v>
                </c:pt>
                <c:pt idx="469">
                  <c:v>-7.9677770999999994E-2</c:v>
                </c:pt>
                <c:pt idx="470">
                  <c:v>-7.9619832000000001E-2</c:v>
                </c:pt>
                <c:pt idx="471">
                  <c:v>-7.9553127000000001E-2</c:v>
                </c:pt>
                <c:pt idx="472">
                  <c:v>-7.9930979999999999E-2</c:v>
                </c:pt>
                <c:pt idx="473">
                  <c:v>-7.9743052999999994E-2</c:v>
                </c:pt>
                <c:pt idx="474">
                  <c:v>-7.9475558000000002E-2</c:v>
                </c:pt>
                <c:pt idx="475">
                  <c:v>-7.9501840000000004E-2</c:v>
                </c:pt>
                <c:pt idx="476">
                  <c:v>-7.9625125000000005E-2</c:v>
                </c:pt>
                <c:pt idx="477">
                  <c:v>-7.9791349999999997E-2</c:v>
                </c:pt>
                <c:pt idx="478">
                  <c:v>-7.9876799999999998E-2</c:v>
                </c:pt>
                <c:pt idx="479">
                  <c:v>-7.9670721999999999E-2</c:v>
                </c:pt>
                <c:pt idx="480">
                  <c:v>-7.9484307000000004E-2</c:v>
                </c:pt>
                <c:pt idx="481">
                  <c:v>-7.9576305999999999E-2</c:v>
                </c:pt>
                <c:pt idx="482">
                  <c:v>-7.9365959999999999E-2</c:v>
                </c:pt>
                <c:pt idx="483">
                  <c:v>-7.9958422000000001E-2</c:v>
                </c:pt>
                <c:pt idx="484">
                  <c:v>-7.9687325000000003E-2</c:v>
                </c:pt>
                <c:pt idx="485">
                  <c:v>-7.9734577000000001E-2</c:v>
                </c:pt>
                <c:pt idx="486">
                  <c:v>-7.9555036999999995E-2</c:v>
                </c:pt>
                <c:pt idx="487">
                  <c:v>-7.9822619999999997E-2</c:v>
                </c:pt>
                <c:pt idx="488">
                  <c:v>-7.9836165000000001E-2</c:v>
                </c:pt>
                <c:pt idx="489">
                  <c:v>-7.9693854999999994E-2</c:v>
                </c:pt>
                <c:pt idx="490">
                  <c:v>-7.9640618999999996E-2</c:v>
                </c:pt>
                <c:pt idx="491">
                  <c:v>-7.9349374E-2</c:v>
                </c:pt>
                <c:pt idx="492">
                  <c:v>-7.9572828999999998E-2</c:v>
                </c:pt>
                <c:pt idx="493">
                  <c:v>-7.9744969999999998E-2</c:v>
                </c:pt>
                <c:pt idx="494">
                  <c:v>-7.9637966000000004E-2</c:v>
                </c:pt>
                <c:pt idx="495">
                  <c:v>-7.9770650999999998E-2</c:v>
                </c:pt>
                <c:pt idx="496">
                  <c:v>-8.0069705000000005E-2</c:v>
                </c:pt>
                <c:pt idx="497">
                  <c:v>-7.9871336000000001E-2</c:v>
                </c:pt>
                <c:pt idx="498">
                  <c:v>-7.9577842999999995E-2</c:v>
                </c:pt>
                <c:pt idx="499">
                  <c:v>-7.9832378999999995E-2</c:v>
                </c:pt>
                <c:pt idx="500">
                  <c:v>-7.9839647999999999E-2</c:v>
                </c:pt>
                <c:pt idx="501">
                  <c:v>-7.9763729000000005E-2</c:v>
                </c:pt>
                <c:pt idx="502">
                  <c:v>-7.9303505999999996E-2</c:v>
                </c:pt>
                <c:pt idx="503">
                  <c:v>-7.9420594999999997E-2</c:v>
                </c:pt>
                <c:pt idx="504">
                  <c:v>-7.9533144E-2</c:v>
                </c:pt>
                <c:pt idx="505">
                  <c:v>-7.9511472E-2</c:v>
                </c:pt>
                <c:pt idx="506">
                  <c:v>-7.9485088999999995E-2</c:v>
                </c:pt>
                <c:pt idx="507">
                  <c:v>-7.9630188000000005E-2</c:v>
                </c:pt>
                <c:pt idx="508">
                  <c:v>-7.9711356999999997E-2</c:v>
                </c:pt>
                <c:pt idx="509">
                  <c:v>-7.9833931999999996E-2</c:v>
                </c:pt>
                <c:pt idx="510">
                  <c:v>-7.9529509999999998E-2</c:v>
                </c:pt>
                <c:pt idx="511">
                  <c:v>-7.9473251999999994E-2</c:v>
                </c:pt>
                <c:pt idx="512">
                  <c:v>-7.9685234999999993E-2</c:v>
                </c:pt>
                <c:pt idx="513">
                  <c:v>-7.9882604999999995E-2</c:v>
                </c:pt>
                <c:pt idx="514">
                  <c:v>-7.9567200000000005E-2</c:v>
                </c:pt>
                <c:pt idx="515">
                  <c:v>-7.9417864000000005E-2</c:v>
                </c:pt>
                <c:pt idx="516">
                  <c:v>-7.9412399999999994E-2</c:v>
                </c:pt>
                <c:pt idx="517">
                  <c:v>-7.9842302000000004E-2</c:v>
                </c:pt>
                <c:pt idx="518">
                  <c:v>-7.9549999999999996E-2</c:v>
                </c:pt>
                <c:pt idx="519">
                  <c:v>-7.9518548999999994E-2</c:v>
                </c:pt>
                <c:pt idx="520">
                  <c:v>-7.9235927999999997E-2</c:v>
                </c:pt>
                <c:pt idx="521">
                  <c:v>-7.9631117000000001E-2</c:v>
                </c:pt>
                <c:pt idx="522">
                  <c:v>-8.0062560000000005E-2</c:v>
                </c:pt>
                <c:pt idx="523">
                  <c:v>-7.9415395999999999E-2</c:v>
                </c:pt>
                <c:pt idx="524">
                  <c:v>-7.9874219999999996E-2</c:v>
                </c:pt>
                <c:pt idx="525">
                  <c:v>-7.9302319999999996E-2</c:v>
                </c:pt>
                <c:pt idx="526">
                  <c:v>-7.9742283999999997E-2</c:v>
                </c:pt>
                <c:pt idx="527">
                  <c:v>-7.9969680000000001E-2</c:v>
                </c:pt>
                <c:pt idx="528">
                  <c:v>-7.9640730000000007E-2</c:v>
                </c:pt>
                <c:pt idx="529">
                  <c:v>-7.9454618000000005E-2</c:v>
                </c:pt>
                <c:pt idx="530">
                  <c:v>-7.9577519999999999E-2</c:v>
                </c:pt>
                <c:pt idx="531">
                  <c:v>-7.9570639999999998E-2</c:v>
                </c:pt>
                <c:pt idx="532">
                  <c:v>-7.9706520000000003E-2</c:v>
                </c:pt>
                <c:pt idx="533">
                  <c:v>-7.9804893000000002E-2</c:v>
                </c:pt>
                <c:pt idx="534">
                  <c:v>-7.9848221999999996E-2</c:v>
                </c:pt>
                <c:pt idx="535">
                  <c:v>-7.9691040000000005E-2</c:v>
                </c:pt>
                <c:pt idx="536">
                  <c:v>-7.9694035999999996E-2</c:v>
                </c:pt>
                <c:pt idx="537">
                  <c:v>-7.9873804000000007E-2</c:v>
                </c:pt>
                <c:pt idx="538">
                  <c:v>-7.9781017999999995E-2</c:v>
                </c:pt>
                <c:pt idx="539">
                  <c:v>-7.9379618999999998E-2</c:v>
                </c:pt>
                <c:pt idx="540">
                  <c:v>-7.9229842999999994E-2</c:v>
                </c:pt>
                <c:pt idx="541">
                  <c:v>-7.9721001E-2</c:v>
                </c:pt>
                <c:pt idx="542">
                  <c:v>-7.9586550000000006E-2</c:v>
                </c:pt>
                <c:pt idx="543">
                  <c:v>-7.9876799999999998E-2</c:v>
                </c:pt>
                <c:pt idx="544">
                  <c:v>-7.9709100000000005E-2</c:v>
                </c:pt>
                <c:pt idx="545">
                  <c:v>-8.0165760000000003E-2</c:v>
                </c:pt>
                <c:pt idx="546">
                  <c:v>-7.9749089999999995E-2</c:v>
                </c:pt>
                <c:pt idx="547">
                  <c:v>-7.9767998000000007E-2</c:v>
                </c:pt>
                <c:pt idx="548">
                  <c:v>-8.0224436999999996E-2</c:v>
                </c:pt>
                <c:pt idx="549">
                  <c:v>-7.9472322999999997E-2</c:v>
                </c:pt>
                <c:pt idx="550">
                  <c:v>-7.9373449999999998E-2</c:v>
                </c:pt>
                <c:pt idx="551">
                  <c:v>-7.9610380999999994E-2</c:v>
                </c:pt>
                <c:pt idx="552">
                  <c:v>-7.9741973999999993E-2</c:v>
                </c:pt>
                <c:pt idx="553">
                  <c:v>-7.9598160000000001E-2</c:v>
                </c:pt>
                <c:pt idx="554">
                  <c:v>-7.9907759999999994E-2</c:v>
                </c:pt>
                <c:pt idx="555">
                  <c:v>-7.9600814000000006E-2</c:v>
                </c:pt>
                <c:pt idx="556">
                  <c:v>-7.9684634000000004E-2</c:v>
                </c:pt>
                <c:pt idx="557">
                  <c:v>-7.9643273000000001E-2</c:v>
                </c:pt>
                <c:pt idx="558">
                  <c:v>-7.9846750999999994E-2</c:v>
                </c:pt>
                <c:pt idx="559">
                  <c:v>-7.9694135999999999E-2</c:v>
                </c:pt>
                <c:pt idx="560">
                  <c:v>-7.9768938999999997E-2</c:v>
                </c:pt>
                <c:pt idx="561">
                  <c:v>-8.0187947999999995E-2</c:v>
                </c:pt>
                <c:pt idx="562">
                  <c:v>-7.9621380000000005E-2</c:v>
                </c:pt>
                <c:pt idx="563">
                  <c:v>-7.9808000000000004E-2</c:v>
                </c:pt>
                <c:pt idx="564">
                  <c:v>-7.9802496000000001E-2</c:v>
                </c:pt>
                <c:pt idx="565">
                  <c:v>-7.9764703000000006E-2</c:v>
                </c:pt>
                <c:pt idx="566">
                  <c:v>-7.9607767999999995E-2</c:v>
                </c:pt>
                <c:pt idx="567">
                  <c:v>-7.9832803999999993E-2</c:v>
                </c:pt>
                <c:pt idx="568">
                  <c:v>-7.9601156000000006E-2</c:v>
                </c:pt>
                <c:pt idx="569">
                  <c:v>-7.9518090999999999E-2</c:v>
                </c:pt>
                <c:pt idx="570">
                  <c:v>-7.9458840000000003E-2</c:v>
                </c:pt>
                <c:pt idx="571">
                  <c:v>-7.9640106000000002E-2</c:v>
                </c:pt>
                <c:pt idx="572">
                  <c:v>-7.9430459999999994E-2</c:v>
                </c:pt>
                <c:pt idx="573">
                  <c:v>-7.9494960000000003E-2</c:v>
                </c:pt>
                <c:pt idx="574">
                  <c:v>-7.9673839999999996E-2</c:v>
                </c:pt>
                <c:pt idx="575">
                  <c:v>-7.9331903999999995E-2</c:v>
                </c:pt>
                <c:pt idx="576">
                  <c:v>-7.9618476999999993E-2</c:v>
                </c:pt>
                <c:pt idx="577">
                  <c:v>-7.9806033999999998E-2</c:v>
                </c:pt>
                <c:pt idx="578">
                  <c:v>-7.9547497999999994E-2</c:v>
                </c:pt>
                <c:pt idx="579">
                  <c:v>-7.9772309999999999E-2</c:v>
                </c:pt>
                <c:pt idx="580">
                  <c:v>-7.9627185000000003E-2</c:v>
                </c:pt>
                <c:pt idx="581">
                  <c:v>-7.9909307999999998E-2</c:v>
                </c:pt>
                <c:pt idx="582">
                  <c:v>-7.9574939999999997E-2</c:v>
                </c:pt>
                <c:pt idx="583">
                  <c:v>-7.9732319999999995E-2</c:v>
                </c:pt>
                <c:pt idx="584">
                  <c:v>-7.9841570000000001E-2</c:v>
                </c:pt>
                <c:pt idx="585">
                  <c:v>-7.9954699000000004E-2</c:v>
                </c:pt>
                <c:pt idx="586">
                  <c:v>-7.9322959999999998E-2</c:v>
                </c:pt>
                <c:pt idx="587">
                  <c:v>-7.9481310999999999E-2</c:v>
                </c:pt>
                <c:pt idx="588">
                  <c:v>-7.9750962999999994E-2</c:v>
                </c:pt>
                <c:pt idx="589">
                  <c:v>-7.9393824000000002E-2</c:v>
                </c:pt>
                <c:pt idx="590">
                  <c:v>-7.9706962000000006E-2</c:v>
                </c:pt>
                <c:pt idx="591">
                  <c:v>-7.9376677000000007E-2</c:v>
                </c:pt>
                <c:pt idx="592">
                  <c:v>-7.9526253000000005E-2</c:v>
                </c:pt>
                <c:pt idx="593">
                  <c:v>-7.9880514999999999E-2</c:v>
                </c:pt>
                <c:pt idx="594">
                  <c:v>-7.9707926999999998E-2</c:v>
                </c:pt>
                <c:pt idx="595">
                  <c:v>-7.9731422999999996E-2</c:v>
                </c:pt>
                <c:pt idx="596">
                  <c:v>-7.9614313000000006E-2</c:v>
                </c:pt>
                <c:pt idx="597">
                  <c:v>-7.9668524000000004E-2</c:v>
                </c:pt>
                <c:pt idx="598">
                  <c:v>-7.9630188000000005E-2</c:v>
                </c:pt>
                <c:pt idx="599">
                  <c:v>-7.9624165999999996E-2</c:v>
                </c:pt>
                <c:pt idx="600">
                  <c:v>-7.9618476999999993E-2</c:v>
                </c:pt>
                <c:pt idx="601">
                  <c:v>-7.9688460000000003E-2</c:v>
                </c:pt>
                <c:pt idx="602">
                  <c:v>-7.9478743000000004E-2</c:v>
                </c:pt>
                <c:pt idx="603">
                  <c:v>-7.9688044E-2</c:v>
                </c:pt>
                <c:pt idx="604">
                  <c:v>-7.9428552999999999E-2</c:v>
                </c:pt>
                <c:pt idx="605">
                  <c:v>-7.9836993999999994E-2</c:v>
                </c:pt>
                <c:pt idx="606">
                  <c:v>-7.9966239999999994E-2</c:v>
                </c:pt>
                <c:pt idx="607">
                  <c:v>-7.9469766999999997E-2</c:v>
                </c:pt>
                <c:pt idx="608">
                  <c:v>-7.9365959999999999E-2</c:v>
                </c:pt>
                <c:pt idx="609">
                  <c:v>-7.9329839999999999E-2</c:v>
                </c:pt>
                <c:pt idx="610">
                  <c:v>-7.9926556999999995E-2</c:v>
                </c:pt>
                <c:pt idx="611">
                  <c:v>-7.9537431000000006E-2</c:v>
                </c:pt>
                <c:pt idx="612">
                  <c:v>-7.9691040000000005E-2</c:v>
                </c:pt>
                <c:pt idx="613">
                  <c:v>-7.9538450999999996E-2</c:v>
                </c:pt>
                <c:pt idx="614">
                  <c:v>-7.9633883000000003E-2</c:v>
                </c:pt>
                <c:pt idx="615">
                  <c:v>-7.9163613999999993E-2</c:v>
                </c:pt>
                <c:pt idx="616">
                  <c:v>-7.9123809000000003E-2</c:v>
                </c:pt>
                <c:pt idx="617">
                  <c:v>-7.9489266000000003E-2</c:v>
                </c:pt>
                <c:pt idx="618">
                  <c:v>-7.9767529000000004E-2</c:v>
                </c:pt>
                <c:pt idx="619">
                  <c:v>-7.9239908999999997E-2</c:v>
                </c:pt>
                <c:pt idx="620">
                  <c:v>-7.9670066999999997E-2</c:v>
                </c:pt>
                <c:pt idx="621">
                  <c:v>-7.9380372000000005E-2</c:v>
                </c:pt>
                <c:pt idx="622">
                  <c:v>-7.9598160000000001E-2</c:v>
                </c:pt>
                <c:pt idx="623">
                  <c:v>-7.9611819E-2</c:v>
                </c:pt>
                <c:pt idx="624">
                  <c:v>-7.9602197999999999E-2</c:v>
                </c:pt>
                <c:pt idx="625">
                  <c:v>-7.9440977999999995E-2</c:v>
                </c:pt>
                <c:pt idx="626">
                  <c:v>-8.0036553999999996E-2</c:v>
                </c:pt>
                <c:pt idx="627">
                  <c:v>-7.9706962000000006E-2</c:v>
                </c:pt>
                <c:pt idx="628">
                  <c:v>-7.9598160000000001E-2</c:v>
                </c:pt>
                <c:pt idx="629">
                  <c:v>-7.9624696999999994E-2</c:v>
                </c:pt>
                <c:pt idx="630">
                  <c:v>-7.9513723999999994E-2</c:v>
                </c:pt>
                <c:pt idx="631">
                  <c:v>-7.9391427000000001E-2</c:v>
                </c:pt>
                <c:pt idx="632">
                  <c:v>-7.9639955999999998E-2</c:v>
                </c:pt>
                <c:pt idx="633">
                  <c:v>-7.9675560000000006E-2</c:v>
                </c:pt>
                <c:pt idx="634">
                  <c:v>-7.9368692000000005E-2</c:v>
                </c:pt>
                <c:pt idx="635">
                  <c:v>-7.9759152E-2</c:v>
                </c:pt>
                <c:pt idx="636">
                  <c:v>-7.9720894E-2</c:v>
                </c:pt>
                <c:pt idx="637">
                  <c:v>-7.9572154000000006E-2</c:v>
                </c:pt>
                <c:pt idx="638">
                  <c:v>-7.9748536999999994E-2</c:v>
                </c:pt>
                <c:pt idx="639">
                  <c:v>-7.9566131999999998E-2</c:v>
                </c:pt>
                <c:pt idx="640">
                  <c:v>-7.9746767999999996E-2</c:v>
                </c:pt>
                <c:pt idx="641">
                  <c:v>-7.9401141999999994E-2</c:v>
                </c:pt>
                <c:pt idx="642">
                  <c:v>-7.9791349999999997E-2</c:v>
                </c:pt>
                <c:pt idx="643">
                  <c:v>-7.9868604999999995E-2</c:v>
                </c:pt>
                <c:pt idx="644">
                  <c:v>-7.9385310000000001E-2</c:v>
                </c:pt>
                <c:pt idx="645">
                  <c:v>-7.9728192000000003E-2</c:v>
                </c:pt>
                <c:pt idx="646">
                  <c:v>-7.9819150000000005E-2</c:v>
                </c:pt>
                <c:pt idx="647">
                  <c:v>-7.9633883000000003E-2</c:v>
                </c:pt>
                <c:pt idx="648">
                  <c:v>-7.9420844000000004E-2</c:v>
                </c:pt>
                <c:pt idx="649">
                  <c:v>-7.9585260000000005E-2</c:v>
                </c:pt>
                <c:pt idx="650">
                  <c:v>-8.0001607000000002E-2</c:v>
                </c:pt>
                <c:pt idx="651">
                  <c:v>-7.9564103999999997E-2</c:v>
                </c:pt>
                <c:pt idx="652">
                  <c:v>-7.9618063000000003E-2</c:v>
                </c:pt>
                <c:pt idx="653">
                  <c:v>-7.9533547999999996E-2</c:v>
                </c:pt>
                <c:pt idx="654">
                  <c:v>-7.9686818000000006E-2</c:v>
                </c:pt>
                <c:pt idx="655">
                  <c:v>-7.9588552000000007E-2</c:v>
                </c:pt>
                <c:pt idx="656">
                  <c:v>-7.952592E-2</c:v>
                </c:pt>
                <c:pt idx="657">
                  <c:v>-7.9369277000000002E-2</c:v>
                </c:pt>
                <c:pt idx="658">
                  <c:v>-7.9880117E-2</c:v>
                </c:pt>
                <c:pt idx="659">
                  <c:v>-7.9828640000000006E-2</c:v>
                </c:pt>
                <c:pt idx="660">
                  <c:v>-7.9543119999999995E-2</c:v>
                </c:pt>
                <c:pt idx="661">
                  <c:v>-7.9626738000000002E-2</c:v>
                </c:pt>
                <c:pt idx="662">
                  <c:v>-7.9946459999999997E-2</c:v>
                </c:pt>
                <c:pt idx="663">
                  <c:v>-7.9904664E-2</c:v>
                </c:pt>
                <c:pt idx="664">
                  <c:v>-7.9704699000000004E-2</c:v>
                </c:pt>
                <c:pt idx="665">
                  <c:v>-7.9724815000000004E-2</c:v>
                </c:pt>
                <c:pt idx="666">
                  <c:v>-7.9731675000000002E-2</c:v>
                </c:pt>
                <c:pt idx="667">
                  <c:v>-7.9672463999999998E-2</c:v>
                </c:pt>
                <c:pt idx="668">
                  <c:v>-7.9743537000000003E-2</c:v>
                </c:pt>
                <c:pt idx="669">
                  <c:v>-7.9561008000000003E-2</c:v>
                </c:pt>
                <c:pt idx="670">
                  <c:v>-7.9602381999999999E-2</c:v>
                </c:pt>
                <c:pt idx="671">
                  <c:v>-7.9498646000000006E-2</c:v>
                </c:pt>
                <c:pt idx="672">
                  <c:v>-7.9783919999999994E-2</c:v>
                </c:pt>
                <c:pt idx="673">
                  <c:v>-7.9288559999999994E-2</c:v>
                </c:pt>
                <c:pt idx="674">
                  <c:v>-7.9737479999999999E-2</c:v>
                </c:pt>
                <c:pt idx="675">
                  <c:v>-7.9548623999999998E-2</c:v>
                </c:pt>
                <c:pt idx="676">
                  <c:v>-7.9067844999999998E-2</c:v>
                </c:pt>
                <c:pt idx="677">
                  <c:v>-7.9747430999999994E-2</c:v>
                </c:pt>
                <c:pt idx="678">
                  <c:v>-7.9548403000000004E-2</c:v>
                </c:pt>
                <c:pt idx="679">
                  <c:v>-7.9682193999999998E-2</c:v>
                </c:pt>
                <c:pt idx="680">
                  <c:v>-7.9717162999999994E-2</c:v>
                </c:pt>
                <c:pt idx="681">
                  <c:v>-7.9752959999999998E-2</c:v>
                </c:pt>
                <c:pt idx="682">
                  <c:v>-7.9605899999999993E-2</c:v>
                </c:pt>
                <c:pt idx="683">
                  <c:v>-7.9861939000000007E-2</c:v>
                </c:pt>
                <c:pt idx="684">
                  <c:v>-7.9490990999999997E-2</c:v>
                </c:pt>
                <c:pt idx="685">
                  <c:v>-7.9572154000000006E-2</c:v>
                </c:pt>
                <c:pt idx="686">
                  <c:v>-7.9565854000000005E-2</c:v>
                </c:pt>
                <c:pt idx="687">
                  <c:v>-7.9725439999999995E-2</c:v>
                </c:pt>
                <c:pt idx="688">
                  <c:v>-7.9449552000000007E-2</c:v>
                </c:pt>
                <c:pt idx="689">
                  <c:v>-7.9498873999999997E-2</c:v>
                </c:pt>
                <c:pt idx="690">
                  <c:v>-7.9957694999999995E-2</c:v>
                </c:pt>
                <c:pt idx="691">
                  <c:v>-7.9598160000000001E-2</c:v>
                </c:pt>
                <c:pt idx="692">
                  <c:v>-7.9608479999999995E-2</c:v>
                </c:pt>
                <c:pt idx="693">
                  <c:v>-7.9454036000000006E-2</c:v>
                </c:pt>
                <c:pt idx="694">
                  <c:v>-7.9866480000000004E-2</c:v>
                </c:pt>
                <c:pt idx="695">
                  <c:v>-7.9524629999999999E-2</c:v>
                </c:pt>
                <c:pt idx="696">
                  <c:v>-7.9657265000000005E-2</c:v>
                </c:pt>
                <c:pt idx="697">
                  <c:v>-7.9740575999999994E-2</c:v>
                </c:pt>
                <c:pt idx="698">
                  <c:v>-7.9589172E-2</c:v>
                </c:pt>
                <c:pt idx="699">
                  <c:v>-7.9474320000000001E-2</c:v>
                </c:pt>
                <c:pt idx="700">
                  <c:v>-7.9658733999999995E-2</c:v>
                </c:pt>
                <c:pt idx="701">
                  <c:v>-7.9699117E-2</c:v>
                </c:pt>
                <c:pt idx="702">
                  <c:v>-7.9498134999999998E-2</c:v>
                </c:pt>
                <c:pt idx="703">
                  <c:v>-7.9238249999999996E-2</c:v>
                </c:pt>
                <c:pt idx="704">
                  <c:v>-7.9719618000000006E-2</c:v>
                </c:pt>
                <c:pt idx="705">
                  <c:v>-7.9563759999999997E-2</c:v>
                </c:pt>
                <c:pt idx="706">
                  <c:v>-7.9448988999999998E-2</c:v>
                </c:pt>
                <c:pt idx="707">
                  <c:v>-7.9576488000000001E-2</c:v>
                </c:pt>
                <c:pt idx="708">
                  <c:v>-7.9700328000000001E-2</c:v>
                </c:pt>
                <c:pt idx="709">
                  <c:v>-7.9574080000000005E-2</c:v>
                </c:pt>
                <c:pt idx="710">
                  <c:v>-7.9530902000000001E-2</c:v>
                </c:pt>
                <c:pt idx="711">
                  <c:v>-7.9856159999999995E-2</c:v>
                </c:pt>
                <c:pt idx="712">
                  <c:v>-7.9530902000000001E-2</c:v>
                </c:pt>
                <c:pt idx="713">
                  <c:v>-7.9686818000000006E-2</c:v>
                </c:pt>
                <c:pt idx="714">
                  <c:v>-7.9532370000000005E-2</c:v>
                </c:pt>
                <c:pt idx="715">
                  <c:v>-7.9873804000000007E-2</c:v>
                </c:pt>
                <c:pt idx="716">
                  <c:v>-7.951271E-2</c:v>
                </c:pt>
                <c:pt idx="717">
                  <c:v>-7.9869369999999995E-2</c:v>
                </c:pt>
                <c:pt idx="718">
                  <c:v>-7.9666271999999996E-2</c:v>
                </c:pt>
                <c:pt idx="719">
                  <c:v>-7.9517664000000002E-2</c:v>
                </c:pt>
                <c:pt idx="720">
                  <c:v>-7.9558353999999998E-2</c:v>
                </c:pt>
                <c:pt idx="721">
                  <c:v>-7.9549999999999996E-2</c:v>
                </c:pt>
                <c:pt idx="722">
                  <c:v>-7.9437406000000002E-2</c:v>
                </c:pt>
                <c:pt idx="723">
                  <c:v>-7.9665418000000002E-2</c:v>
                </c:pt>
                <c:pt idx="724">
                  <c:v>-7.9732986000000006E-2</c:v>
                </c:pt>
                <c:pt idx="725">
                  <c:v>-7.9436629999999994E-2</c:v>
                </c:pt>
                <c:pt idx="726">
                  <c:v>-7.9905067999999996E-2</c:v>
                </c:pt>
                <c:pt idx="727">
                  <c:v>-7.9644599999999996E-2</c:v>
                </c:pt>
                <c:pt idx="728">
                  <c:v>-7.9458840000000003E-2</c:v>
                </c:pt>
                <c:pt idx="729">
                  <c:v>-7.9543119999999995E-2</c:v>
                </c:pt>
                <c:pt idx="730">
                  <c:v>-7.9432302999999996E-2</c:v>
                </c:pt>
                <c:pt idx="731">
                  <c:v>-7.9743537000000003E-2</c:v>
                </c:pt>
                <c:pt idx="732">
                  <c:v>-7.9284137000000005E-2</c:v>
                </c:pt>
                <c:pt idx="733">
                  <c:v>-7.9612449000000002E-2</c:v>
                </c:pt>
                <c:pt idx="734">
                  <c:v>-7.9494133999999994E-2</c:v>
                </c:pt>
                <c:pt idx="735">
                  <c:v>-7.9418805999999995E-2</c:v>
                </c:pt>
                <c:pt idx="736">
                  <c:v>-7.9937528999999993E-2</c:v>
                </c:pt>
                <c:pt idx="737">
                  <c:v>-7.9830360000000003E-2</c:v>
                </c:pt>
                <c:pt idx="738">
                  <c:v>-7.9648821999999994E-2</c:v>
                </c:pt>
                <c:pt idx="739">
                  <c:v>-7.9293719999999998E-2</c:v>
                </c:pt>
                <c:pt idx="740">
                  <c:v>-7.9537207999999998E-2</c:v>
                </c:pt>
                <c:pt idx="741">
                  <c:v>-7.9568306000000005E-2</c:v>
                </c:pt>
                <c:pt idx="742">
                  <c:v>-7.9515057E-2</c:v>
                </c:pt>
                <c:pt idx="743">
                  <c:v>-7.9783919999999994E-2</c:v>
                </c:pt>
                <c:pt idx="744">
                  <c:v>-7.9657265000000005E-2</c:v>
                </c:pt>
                <c:pt idx="745">
                  <c:v>-7.9230861999999999E-2</c:v>
                </c:pt>
                <c:pt idx="746">
                  <c:v>-7.9640377999999998E-2</c:v>
                </c:pt>
                <c:pt idx="747">
                  <c:v>-7.9508376000000006E-2</c:v>
                </c:pt>
                <c:pt idx="748">
                  <c:v>-7.9423545999999998E-2</c:v>
                </c:pt>
                <c:pt idx="749">
                  <c:v>-7.9588208999999993E-2</c:v>
                </c:pt>
                <c:pt idx="750">
                  <c:v>-7.9062993999999998E-2</c:v>
                </c:pt>
                <c:pt idx="751">
                  <c:v>-7.9969680000000001E-2</c:v>
                </c:pt>
                <c:pt idx="752">
                  <c:v>-7.9361316000000001E-2</c:v>
                </c:pt>
                <c:pt idx="753">
                  <c:v>-7.9616021999999995E-2</c:v>
                </c:pt>
                <c:pt idx="754">
                  <c:v>-7.9693942000000004E-2</c:v>
                </c:pt>
                <c:pt idx="755">
                  <c:v>-7.9898914000000001E-2</c:v>
                </c:pt>
                <c:pt idx="756">
                  <c:v>-7.9505279999999998E-2</c:v>
                </c:pt>
                <c:pt idx="757">
                  <c:v>-7.9492011000000001E-2</c:v>
                </c:pt>
                <c:pt idx="758">
                  <c:v>-7.9672463999999998E-2</c:v>
                </c:pt>
                <c:pt idx="759">
                  <c:v>-7.9708901999999998E-2</c:v>
                </c:pt>
                <c:pt idx="760">
                  <c:v>-7.9493670000000002E-2</c:v>
                </c:pt>
                <c:pt idx="761">
                  <c:v>-7.9464412999999998E-2</c:v>
                </c:pt>
                <c:pt idx="762">
                  <c:v>-7.9652794999999998E-2</c:v>
                </c:pt>
                <c:pt idx="763">
                  <c:v>-7.9382677999999998E-2</c:v>
                </c:pt>
                <c:pt idx="764">
                  <c:v>-7.9483607999999997E-2</c:v>
                </c:pt>
                <c:pt idx="765">
                  <c:v>-7.9819302999999994E-2</c:v>
                </c:pt>
                <c:pt idx="766">
                  <c:v>-7.9700990999999999E-2</c:v>
                </c:pt>
                <c:pt idx="767">
                  <c:v>-7.9579583999999995E-2</c:v>
                </c:pt>
                <c:pt idx="768">
                  <c:v>-7.9626738000000002E-2</c:v>
                </c:pt>
                <c:pt idx="769">
                  <c:v>-8.0022754000000001E-2</c:v>
                </c:pt>
                <c:pt idx="770">
                  <c:v>-7.9549509000000004E-2</c:v>
                </c:pt>
                <c:pt idx="771">
                  <c:v>-7.9509317999999995E-2</c:v>
                </c:pt>
                <c:pt idx="772">
                  <c:v>-7.9879896000000006E-2</c:v>
                </c:pt>
                <c:pt idx="773">
                  <c:v>-7.9663176000000002E-2</c:v>
                </c:pt>
                <c:pt idx="774">
                  <c:v>-7.9490990999999997E-2</c:v>
                </c:pt>
                <c:pt idx="775">
                  <c:v>-7.9452205999999997E-2</c:v>
                </c:pt>
                <c:pt idx="776">
                  <c:v>-7.9821760000000005E-2</c:v>
                </c:pt>
                <c:pt idx="777">
                  <c:v>-7.9518548999999994E-2</c:v>
                </c:pt>
                <c:pt idx="778">
                  <c:v>-7.9407240000000004E-2</c:v>
                </c:pt>
                <c:pt idx="779">
                  <c:v>-7.9687325000000003E-2</c:v>
                </c:pt>
                <c:pt idx="780">
                  <c:v>-7.9528500000000002E-2</c:v>
                </c:pt>
                <c:pt idx="781">
                  <c:v>-7.9458840000000003E-2</c:v>
                </c:pt>
                <c:pt idx="782">
                  <c:v>-7.9837693000000001E-2</c:v>
                </c:pt>
                <c:pt idx="783">
                  <c:v>-7.9319520000000004E-2</c:v>
                </c:pt>
                <c:pt idx="784">
                  <c:v>-7.9587442999999994E-2</c:v>
                </c:pt>
                <c:pt idx="785">
                  <c:v>-7.9880837999999996E-2</c:v>
                </c:pt>
                <c:pt idx="786">
                  <c:v>-8.0068752000000007E-2</c:v>
                </c:pt>
                <c:pt idx="787">
                  <c:v>-7.9563330000000002E-2</c:v>
                </c:pt>
                <c:pt idx="788">
                  <c:v>-7.9256493999999997E-2</c:v>
                </c:pt>
                <c:pt idx="789">
                  <c:v>-7.9617510000000002E-2</c:v>
                </c:pt>
                <c:pt idx="790">
                  <c:v>-7.9439490000000001E-2</c:v>
                </c:pt>
                <c:pt idx="791">
                  <c:v>-7.9750482999999997E-2</c:v>
                </c:pt>
                <c:pt idx="792">
                  <c:v>-7.9421246000000001E-2</c:v>
                </c:pt>
                <c:pt idx="793">
                  <c:v>-7.9634649000000002E-2</c:v>
                </c:pt>
                <c:pt idx="794">
                  <c:v>-7.9837505000000003E-2</c:v>
                </c:pt>
                <c:pt idx="795">
                  <c:v>-7.9396919999999996E-2</c:v>
                </c:pt>
                <c:pt idx="796">
                  <c:v>-7.9671690000000003E-2</c:v>
                </c:pt>
                <c:pt idx="797">
                  <c:v>-7.9469326000000007E-2</c:v>
                </c:pt>
                <c:pt idx="798">
                  <c:v>-7.9953666000000007E-2</c:v>
                </c:pt>
                <c:pt idx="799">
                  <c:v>-7.9654695999999997E-2</c:v>
                </c:pt>
                <c:pt idx="800">
                  <c:v>-7.9285301000000002E-2</c:v>
                </c:pt>
                <c:pt idx="801">
                  <c:v>-7.9687002000000007E-2</c:v>
                </c:pt>
                <c:pt idx="802">
                  <c:v>-7.9814880000000005E-2</c:v>
                </c:pt>
                <c:pt idx="803">
                  <c:v>-7.9685575999999994E-2</c:v>
                </c:pt>
                <c:pt idx="804">
                  <c:v>-7.9757383000000001E-2</c:v>
                </c:pt>
                <c:pt idx="805">
                  <c:v>-7.9646619000000002E-2</c:v>
                </c:pt>
                <c:pt idx="806">
                  <c:v>-7.9590083000000006E-2</c:v>
                </c:pt>
                <c:pt idx="807">
                  <c:v>-7.9621380000000005E-2</c:v>
                </c:pt>
                <c:pt idx="808">
                  <c:v>-7.9694356999999993E-2</c:v>
                </c:pt>
                <c:pt idx="809">
                  <c:v>-7.9670066999999997E-2</c:v>
                </c:pt>
                <c:pt idx="810">
                  <c:v>-7.9557776999999996E-2</c:v>
                </c:pt>
                <c:pt idx="811">
                  <c:v>-7.9708901999999998E-2</c:v>
                </c:pt>
                <c:pt idx="812">
                  <c:v>-7.9734162999999997E-2</c:v>
                </c:pt>
                <c:pt idx="813">
                  <c:v>-7.9508852000000005E-2</c:v>
                </c:pt>
                <c:pt idx="814">
                  <c:v>-7.9943142999999994E-2</c:v>
                </c:pt>
                <c:pt idx="815">
                  <c:v>-7.9673624999999998E-2</c:v>
                </c:pt>
                <c:pt idx="816">
                  <c:v>-7.9484639999999995E-2</c:v>
                </c:pt>
                <c:pt idx="817">
                  <c:v>-7.9662462000000003E-2</c:v>
                </c:pt>
                <c:pt idx="818">
                  <c:v>-7.970265E-2</c:v>
                </c:pt>
                <c:pt idx="819">
                  <c:v>-7.9730845999999994E-2</c:v>
                </c:pt>
                <c:pt idx="820">
                  <c:v>-7.9570639999999998E-2</c:v>
                </c:pt>
                <c:pt idx="821">
                  <c:v>-7.9638543000000006E-2</c:v>
                </c:pt>
                <c:pt idx="822">
                  <c:v>-7.9876799999999998E-2</c:v>
                </c:pt>
                <c:pt idx="823">
                  <c:v>-7.9809250999999998E-2</c:v>
                </c:pt>
                <c:pt idx="824">
                  <c:v>-7.9773203000000001E-2</c:v>
                </c:pt>
                <c:pt idx="825">
                  <c:v>-7.9618800000000003E-2</c:v>
                </c:pt>
                <c:pt idx="826">
                  <c:v>-7.9691040000000005E-2</c:v>
                </c:pt>
                <c:pt idx="827">
                  <c:v>-7.9629119999999998E-2</c:v>
                </c:pt>
                <c:pt idx="828">
                  <c:v>-7.9633543000000001E-2</c:v>
                </c:pt>
                <c:pt idx="829">
                  <c:v>-7.9435619999999998E-2</c:v>
                </c:pt>
                <c:pt idx="830">
                  <c:v>-8.0111444000000004E-2</c:v>
                </c:pt>
                <c:pt idx="831">
                  <c:v>-7.9765344000000002E-2</c:v>
                </c:pt>
                <c:pt idx="832">
                  <c:v>-8.0069989999999994E-2</c:v>
                </c:pt>
                <c:pt idx="833">
                  <c:v>-7.9474320000000001E-2</c:v>
                </c:pt>
                <c:pt idx="834">
                  <c:v>-7.9840679999999997E-2</c:v>
                </c:pt>
                <c:pt idx="835">
                  <c:v>-7.9848221999999996E-2</c:v>
                </c:pt>
                <c:pt idx="836">
                  <c:v>-7.9475949000000004E-2</c:v>
                </c:pt>
                <c:pt idx="837">
                  <c:v>-7.9488888999999993E-2</c:v>
                </c:pt>
                <c:pt idx="838">
                  <c:v>-7.9554816E-2</c:v>
                </c:pt>
                <c:pt idx="839">
                  <c:v>-7.9797189000000004E-2</c:v>
                </c:pt>
                <c:pt idx="840">
                  <c:v>-7.9678924999999998E-2</c:v>
                </c:pt>
                <c:pt idx="841">
                  <c:v>-7.9598160000000001E-2</c:v>
                </c:pt>
                <c:pt idx="842">
                  <c:v>-7.9728880000000002E-2</c:v>
                </c:pt>
                <c:pt idx="843">
                  <c:v>-7.9801896999999997E-2</c:v>
                </c:pt>
                <c:pt idx="844">
                  <c:v>-7.9653199999999993E-2</c:v>
                </c:pt>
                <c:pt idx="845">
                  <c:v>-7.9783919999999994E-2</c:v>
                </c:pt>
                <c:pt idx="846">
                  <c:v>-7.9622390000000001E-2</c:v>
                </c:pt>
                <c:pt idx="847">
                  <c:v>-7.9527698999999993E-2</c:v>
                </c:pt>
                <c:pt idx="848">
                  <c:v>-7.9509923999999996E-2</c:v>
                </c:pt>
                <c:pt idx="849">
                  <c:v>-7.9513020000000004E-2</c:v>
                </c:pt>
                <c:pt idx="850">
                  <c:v>-7.9556879999999996E-2</c:v>
                </c:pt>
                <c:pt idx="851">
                  <c:v>-7.9565379000000006E-2</c:v>
                </c:pt>
                <c:pt idx="852">
                  <c:v>-7.9737479999999999E-2</c:v>
                </c:pt>
                <c:pt idx="853">
                  <c:v>-7.9697446000000005E-2</c:v>
                </c:pt>
                <c:pt idx="854">
                  <c:v>-7.9603047999999996E-2</c:v>
                </c:pt>
                <c:pt idx="855">
                  <c:v>-7.9744516000000001E-2</c:v>
                </c:pt>
                <c:pt idx="856">
                  <c:v>-7.9651234000000001E-2</c:v>
                </c:pt>
                <c:pt idx="857">
                  <c:v>-7.9824168000000001E-2</c:v>
                </c:pt>
                <c:pt idx="858">
                  <c:v>-7.9839647999999999E-2</c:v>
                </c:pt>
                <c:pt idx="859">
                  <c:v>-7.9646619000000002E-2</c:v>
                </c:pt>
                <c:pt idx="860">
                  <c:v>-7.9969680000000001E-2</c:v>
                </c:pt>
                <c:pt idx="861">
                  <c:v>-7.9530611000000001E-2</c:v>
                </c:pt>
                <c:pt idx="862">
                  <c:v>-7.9966362999999999E-2</c:v>
                </c:pt>
                <c:pt idx="863">
                  <c:v>-7.9796730999999996E-2</c:v>
                </c:pt>
                <c:pt idx="864">
                  <c:v>-7.9660079999999994E-2</c:v>
                </c:pt>
                <c:pt idx="865">
                  <c:v>-7.9788342999999998E-2</c:v>
                </c:pt>
                <c:pt idx="866">
                  <c:v>-7.9754197999999998E-2</c:v>
                </c:pt>
                <c:pt idx="867">
                  <c:v>-7.9614173999999996E-2</c:v>
                </c:pt>
                <c:pt idx="868">
                  <c:v>-7.9604352000000003E-2</c:v>
                </c:pt>
                <c:pt idx="869">
                  <c:v>-7.9653199999999993E-2</c:v>
                </c:pt>
                <c:pt idx="870">
                  <c:v>-7.9762947000000001E-2</c:v>
                </c:pt>
                <c:pt idx="871">
                  <c:v>-7.9561008000000003E-2</c:v>
                </c:pt>
                <c:pt idx="872">
                  <c:v>-7.9589452000000005E-2</c:v>
                </c:pt>
                <c:pt idx="873">
                  <c:v>-7.9567200000000005E-2</c:v>
                </c:pt>
                <c:pt idx="874">
                  <c:v>-7.9456981999999995E-2</c:v>
                </c:pt>
                <c:pt idx="875">
                  <c:v>-7.9824302999999999E-2</c:v>
                </c:pt>
                <c:pt idx="876">
                  <c:v>-7.9660079999999994E-2</c:v>
                </c:pt>
                <c:pt idx="877">
                  <c:v>-7.9616021999999995E-2</c:v>
                </c:pt>
                <c:pt idx="878">
                  <c:v>-7.9839067E-2</c:v>
                </c:pt>
                <c:pt idx="879">
                  <c:v>-7.9517395000000005E-2</c:v>
                </c:pt>
                <c:pt idx="880">
                  <c:v>-7.9737479999999999E-2</c:v>
                </c:pt>
                <c:pt idx="881">
                  <c:v>-7.9670066999999997E-2</c:v>
                </c:pt>
                <c:pt idx="882">
                  <c:v>-7.9654695999999997E-2</c:v>
                </c:pt>
                <c:pt idx="883">
                  <c:v>-7.9578256999999999E-2</c:v>
                </c:pt>
                <c:pt idx="884">
                  <c:v>-7.9533144E-2</c:v>
                </c:pt>
                <c:pt idx="885">
                  <c:v>-7.9521865999999997E-2</c:v>
                </c:pt>
                <c:pt idx="886">
                  <c:v>-7.9502077000000004E-2</c:v>
                </c:pt>
                <c:pt idx="887">
                  <c:v>-7.9642581000000004E-2</c:v>
                </c:pt>
                <c:pt idx="888">
                  <c:v>-7.9458840000000003E-2</c:v>
                </c:pt>
                <c:pt idx="889">
                  <c:v>-7.9394708999999994E-2</c:v>
                </c:pt>
                <c:pt idx="890">
                  <c:v>-7.9380249E-2</c:v>
                </c:pt>
                <c:pt idx="891">
                  <c:v>-7.9694479999999998E-2</c:v>
                </c:pt>
                <c:pt idx="892">
                  <c:v>-7.9542431999999996E-2</c:v>
                </c:pt>
                <c:pt idx="893">
                  <c:v>-7.9423117000000001E-2</c:v>
                </c:pt>
                <c:pt idx="894">
                  <c:v>-7.9283175999999997E-2</c:v>
                </c:pt>
                <c:pt idx="895">
                  <c:v>-7.9575741000000005E-2</c:v>
                </c:pt>
                <c:pt idx="896">
                  <c:v>-7.9474320000000001E-2</c:v>
                </c:pt>
                <c:pt idx="897">
                  <c:v>-7.9354350000000004E-2</c:v>
                </c:pt>
                <c:pt idx="898">
                  <c:v>-7.9668620999999995E-2</c:v>
                </c:pt>
                <c:pt idx="899">
                  <c:v>-7.964976E-2</c:v>
                </c:pt>
                <c:pt idx="900">
                  <c:v>-7.9825199999999999E-2</c:v>
                </c:pt>
                <c:pt idx="901">
                  <c:v>-7.9671337999999994E-2</c:v>
                </c:pt>
                <c:pt idx="902">
                  <c:v>-7.9424783999999998E-2</c:v>
                </c:pt>
                <c:pt idx="903">
                  <c:v>-7.9853579999999993E-2</c:v>
                </c:pt>
                <c:pt idx="904">
                  <c:v>-7.9570842000000003E-2</c:v>
                </c:pt>
                <c:pt idx="905">
                  <c:v>-7.9711679999999993E-2</c:v>
                </c:pt>
                <c:pt idx="906">
                  <c:v>-8.0071268000000001E-2</c:v>
                </c:pt>
                <c:pt idx="907">
                  <c:v>-7.9582680000000003E-2</c:v>
                </c:pt>
                <c:pt idx="908">
                  <c:v>-7.9637109999999997E-2</c:v>
                </c:pt>
                <c:pt idx="909">
                  <c:v>-7.9565652000000001E-2</c:v>
                </c:pt>
                <c:pt idx="910">
                  <c:v>-7.9618800000000003E-2</c:v>
                </c:pt>
                <c:pt idx="911">
                  <c:v>-7.966782E-2</c:v>
                </c:pt>
                <c:pt idx="912">
                  <c:v>-7.9747430999999994E-2</c:v>
                </c:pt>
                <c:pt idx="913">
                  <c:v>-7.9511914000000003E-2</c:v>
                </c:pt>
                <c:pt idx="914">
                  <c:v>-7.964976E-2</c:v>
                </c:pt>
                <c:pt idx="915">
                  <c:v>-7.9707192999999996E-2</c:v>
                </c:pt>
                <c:pt idx="916">
                  <c:v>-7.9808361999999994E-2</c:v>
                </c:pt>
                <c:pt idx="917">
                  <c:v>-7.9838366999999993E-2</c:v>
                </c:pt>
                <c:pt idx="918">
                  <c:v>-7.9725095999999995E-2</c:v>
                </c:pt>
                <c:pt idx="919">
                  <c:v>-7.9581768999999997E-2</c:v>
                </c:pt>
                <c:pt idx="920">
                  <c:v>-7.9533660000000006E-2</c:v>
                </c:pt>
                <c:pt idx="921">
                  <c:v>-7.9798901000000005E-2</c:v>
                </c:pt>
                <c:pt idx="922">
                  <c:v>-7.9825716000000005E-2</c:v>
                </c:pt>
                <c:pt idx="923">
                  <c:v>-7.9676751000000004E-2</c:v>
                </c:pt>
                <c:pt idx="924">
                  <c:v>-7.9586550000000006E-2</c:v>
                </c:pt>
                <c:pt idx="925">
                  <c:v>-7.9396919999999996E-2</c:v>
                </c:pt>
                <c:pt idx="926">
                  <c:v>-7.9726763000000006E-2</c:v>
                </c:pt>
                <c:pt idx="927">
                  <c:v>-7.9572037999999998E-2</c:v>
                </c:pt>
                <c:pt idx="928">
                  <c:v>-7.9670849000000002E-2</c:v>
                </c:pt>
                <c:pt idx="929">
                  <c:v>-7.9508597E-2</c:v>
                </c:pt>
                <c:pt idx="930">
                  <c:v>-7.9381439999999998E-2</c:v>
                </c:pt>
                <c:pt idx="931">
                  <c:v>-7.9743052999999994E-2</c:v>
                </c:pt>
                <c:pt idx="932">
                  <c:v>-7.9687836999999997E-2</c:v>
                </c:pt>
                <c:pt idx="933">
                  <c:v>-7.9874219999999996E-2</c:v>
                </c:pt>
                <c:pt idx="934">
                  <c:v>-7.9505279999999998E-2</c:v>
                </c:pt>
                <c:pt idx="935">
                  <c:v>-7.9403554000000001E-2</c:v>
                </c:pt>
                <c:pt idx="936">
                  <c:v>-7.9858938000000004E-2</c:v>
                </c:pt>
                <c:pt idx="937">
                  <c:v>-7.9887727000000006E-2</c:v>
                </c:pt>
                <c:pt idx="938">
                  <c:v>-7.9635999999999998E-2</c:v>
                </c:pt>
                <c:pt idx="939">
                  <c:v>-7.9336106000000003E-2</c:v>
                </c:pt>
                <c:pt idx="940">
                  <c:v>-7.9558865000000006E-2</c:v>
                </c:pt>
                <c:pt idx="941">
                  <c:v>-7.9607447999999997E-2</c:v>
                </c:pt>
                <c:pt idx="942">
                  <c:v>-7.9695262000000003E-2</c:v>
                </c:pt>
                <c:pt idx="943">
                  <c:v>-7.9768439999999996E-2</c:v>
                </c:pt>
                <c:pt idx="944">
                  <c:v>-7.947005E-2</c:v>
                </c:pt>
                <c:pt idx="945">
                  <c:v>-2.6687519999999999E-2</c:v>
                </c:pt>
                <c:pt idx="946" formatCode="0.00E+00">
                  <c:v>-2.16E-15</c:v>
                </c:pt>
                <c:pt idx="947" formatCode="0.00E+00">
                  <c:v>-1.8000000000000001E-15</c:v>
                </c:pt>
                <c:pt idx="948" formatCode="0.00E+00">
                  <c:v>-5.9999999999999997E-15</c:v>
                </c:pt>
                <c:pt idx="949" formatCode="0.00E+00">
                  <c:v>-5.61E-15</c:v>
                </c:pt>
                <c:pt idx="950" formatCode="0.00E+00">
                  <c:v>-1.3299999999999999E-15</c:v>
                </c:pt>
                <c:pt idx="951" formatCode="0.00E+00">
                  <c:v>2.28E-15</c:v>
                </c:pt>
                <c:pt idx="952" formatCode="0.00E+00">
                  <c:v>-5.2199999999999996E-15</c:v>
                </c:pt>
                <c:pt idx="953" formatCode="0.00E+00">
                  <c:v>2.2499999999999999E-15</c:v>
                </c:pt>
                <c:pt idx="954" formatCode="0.00E+00">
                  <c:v>2.55E-15</c:v>
                </c:pt>
                <c:pt idx="955" formatCode="0.00E+00">
                  <c:v>3.52E-15</c:v>
                </c:pt>
                <c:pt idx="956" formatCode="0.00E+00">
                  <c:v>1.0499999999999999E-15</c:v>
                </c:pt>
                <c:pt idx="957" formatCode="0.00E+00">
                  <c:v>7.55E-15</c:v>
                </c:pt>
                <c:pt idx="958" formatCode="0.00E+00">
                  <c:v>1.92E-15</c:v>
                </c:pt>
                <c:pt idx="959" formatCode="0.00E+00">
                  <c:v>-2.91E-15</c:v>
                </c:pt>
                <c:pt idx="960" formatCode="0.00E+00">
                  <c:v>-3.0499999999999999E-15</c:v>
                </c:pt>
                <c:pt idx="961" formatCode="0.00E+00">
                  <c:v>3.0299999999999999E-15</c:v>
                </c:pt>
                <c:pt idx="962" formatCode="0.00E+00">
                  <c:v>4.1899999999999998E-15</c:v>
                </c:pt>
                <c:pt idx="963" formatCode="0.00E+00">
                  <c:v>4.83E-15</c:v>
                </c:pt>
                <c:pt idx="964" formatCode="0.00E+00">
                  <c:v>6.0800000000000002E-15</c:v>
                </c:pt>
                <c:pt idx="965" formatCode="0.00E+00">
                  <c:v>2.1900000000000001E-15</c:v>
                </c:pt>
                <c:pt idx="966" formatCode="0.00E+00">
                  <c:v>-6.4099999999999996E-15</c:v>
                </c:pt>
                <c:pt idx="967" formatCode="0.00E+00">
                  <c:v>-2.4399999999999998E-15</c:v>
                </c:pt>
                <c:pt idx="968" formatCode="0.00E+00">
                  <c:v>1.6099999999999999E-14</c:v>
                </c:pt>
                <c:pt idx="969" formatCode="0.00E+00">
                  <c:v>-6.8600000000000002E-15</c:v>
                </c:pt>
                <c:pt idx="970" formatCode="0.00E+00">
                  <c:v>2.4100000000000001E-15</c:v>
                </c:pt>
                <c:pt idx="971" formatCode="0.00E+00">
                  <c:v>9.2400000000000003E-15</c:v>
                </c:pt>
                <c:pt idx="972" formatCode="0.00E+00">
                  <c:v>5.5199999999999998E-15</c:v>
                </c:pt>
                <c:pt idx="973" formatCode="0.00E+00">
                  <c:v>-9.4399999999999996E-16</c:v>
                </c:pt>
                <c:pt idx="974" formatCode="0.00E+00">
                  <c:v>5.0200000000000003E-15</c:v>
                </c:pt>
                <c:pt idx="975">
                  <c:v>0</c:v>
                </c:pt>
                <c:pt idx="976" formatCode="0.00E+00">
                  <c:v>-1.67E-16</c:v>
                </c:pt>
                <c:pt idx="977" formatCode="0.00E+00">
                  <c:v>-8.5999999999999997E-16</c:v>
                </c:pt>
                <c:pt idx="978" formatCode="0.00E+00">
                  <c:v>-5.75E-15</c:v>
                </c:pt>
                <c:pt idx="979" formatCode="0.00E+00">
                  <c:v>1.1100000000000001E-15</c:v>
                </c:pt>
                <c:pt idx="980" formatCode="0.00E+00">
                  <c:v>-1.7800000000000001E-15</c:v>
                </c:pt>
                <c:pt idx="981" formatCode="0.00E+00">
                  <c:v>-3.9700000000000002E-15</c:v>
                </c:pt>
                <c:pt idx="982" formatCode="0.00E+00">
                  <c:v>6.36E-15</c:v>
                </c:pt>
                <c:pt idx="983" formatCode="0.00E+00">
                  <c:v>2.91E-15</c:v>
                </c:pt>
                <c:pt idx="984" formatCode="0.00E+00">
                  <c:v>-3.3299999999999999E-16</c:v>
                </c:pt>
                <c:pt idx="985" formatCode="0.00E+00">
                  <c:v>2.5000000000000002E-16</c:v>
                </c:pt>
                <c:pt idx="986" formatCode="0.00E+00">
                  <c:v>-4.6100000000000004E-15</c:v>
                </c:pt>
                <c:pt idx="987" formatCode="0.00E+00">
                  <c:v>-2.55E-15</c:v>
                </c:pt>
                <c:pt idx="988" formatCode="0.00E+00">
                  <c:v>1.94E-16</c:v>
                </c:pt>
                <c:pt idx="989" formatCode="0.00E+00">
                  <c:v>-4.7199999999999998E-16</c:v>
                </c:pt>
                <c:pt idx="990" formatCode="0.00E+00">
                  <c:v>4.7699999999999998E-15</c:v>
                </c:pt>
                <c:pt idx="991" formatCode="0.00E+00">
                  <c:v>-1.3899999999999999E-15</c:v>
                </c:pt>
                <c:pt idx="992" formatCode="0.00E+00">
                  <c:v>9.9900000000000006E-16</c:v>
                </c:pt>
                <c:pt idx="993" formatCode="0.00E+00">
                  <c:v>-3.0299999999999999E-15</c:v>
                </c:pt>
                <c:pt idx="994" formatCode="0.00E+00">
                  <c:v>-5.0000000000000004E-16</c:v>
                </c:pt>
                <c:pt idx="995" formatCode="0.00E+00">
                  <c:v>-9.3800000000000002E-15</c:v>
                </c:pt>
                <c:pt idx="996" formatCode="0.00E+00">
                  <c:v>1.3299999999999999E-15</c:v>
                </c:pt>
                <c:pt idx="997" formatCode="0.00E+00">
                  <c:v>-6.9099999999999999E-15</c:v>
                </c:pt>
                <c:pt idx="998" formatCode="0.00E+00">
                  <c:v>-9.3499999999999993E-15</c:v>
                </c:pt>
                <c:pt idx="999" formatCode="0.00E+00">
                  <c:v>-1.13E-14</c:v>
                </c:pt>
                <c:pt idx="1000" formatCode="0.00E+00">
                  <c:v>4.6100000000000004E-15</c:v>
                </c:pt>
                <c:pt idx="1001" formatCode="0.00E+00">
                  <c:v>5.3000000000000001E-15</c:v>
                </c:pt>
                <c:pt idx="1002" formatCode="0.00E+00">
                  <c:v>-1.0499999999999999E-15</c:v>
                </c:pt>
                <c:pt idx="1003" formatCode="0.00E+00">
                  <c:v>-6.6099999999999997E-15</c:v>
                </c:pt>
                <c:pt idx="1004" formatCode="0.00E+00">
                  <c:v>-2.2200000000000001E-16</c:v>
                </c:pt>
                <c:pt idx="1005" formatCode="0.00E+00">
                  <c:v>5.6599999999999997E-15</c:v>
                </c:pt>
                <c:pt idx="1006" formatCode="0.00E+00">
                  <c:v>5.2199999999999996E-15</c:v>
                </c:pt>
                <c:pt idx="1007" formatCode="0.00E+00">
                  <c:v>-7.9899999999999993E-15</c:v>
                </c:pt>
                <c:pt idx="1008" formatCode="0.00E+00">
                  <c:v>1.7800000000000001E-15</c:v>
                </c:pt>
                <c:pt idx="1009" formatCode="0.00E+00">
                  <c:v>-1.7800000000000001E-15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A-4081-BEAD-16D9AB1638E0}"/>
            </c:ext>
          </c:extLst>
        </c:ser>
        <c:ser>
          <c:idx val="1"/>
          <c:order val="1"/>
          <c:tx>
            <c:strRef>
              <c:f>'Reactor Data'!$BK$1</c:f>
              <c:strCache>
                <c:ptCount val="1"/>
                <c:pt idx="0">
                  <c:v>Cmol cons [mol/l]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'Reactor Data'!$B$2:$B$1200</c:f>
              <c:numCache>
                <c:formatCode>m/d/yyyy\ h:mm</c:formatCode>
                <c:ptCount val="1199"/>
                <c:pt idx="0">
                  <c:v>44873.555555555555</c:v>
                </c:pt>
                <c:pt idx="1">
                  <c:v>44873.569444444445</c:v>
                </c:pt>
                <c:pt idx="2">
                  <c:v>44873.583333333336</c:v>
                </c:pt>
                <c:pt idx="3">
                  <c:v>44873.597222222219</c:v>
                </c:pt>
                <c:pt idx="4">
                  <c:v>44873.611111111109</c:v>
                </c:pt>
                <c:pt idx="5">
                  <c:v>44873.625</c:v>
                </c:pt>
                <c:pt idx="6">
                  <c:v>44873.638888888891</c:v>
                </c:pt>
                <c:pt idx="7">
                  <c:v>44873.652777777781</c:v>
                </c:pt>
                <c:pt idx="8">
                  <c:v>44873.666666666664</c:v>
                </c:pt>
                <c:pt idx="9">
                  <c:v>44873.680555555555</c:v>
                </c:pt>
                <c:pt idx="10">
                  <c:v>44873.694444444445</c:v>
                </c:pt>
                <c:pt idx="11">
                  <c:v>44873.708333333336</c:v>
                </c:pt>
                <c:pt idx="12">
                  <c:v>44873.722222222219</c:v>
                </c:pt>
                <c:pt idx="13">
                  <c:v>44873.736111111109</c:v>
                </c:pt>
                <c:pt idx="14">
                  <c:v>44873.75</c:v>
                </c:pt>
                <c:pt idx="15">
                  <c:v>44873.763888888891</c:v>
                </c:pt>
                <c:pt idx="16">
                  <c:v>44873.777777777781</c:v>
                </c:pt>
                <c:pt idx="17">
                  <c:v>44873.791666666664</c:v>
                </c:pt>
                <c:pt idx="18">
                  <c:v>44873.805555555555</c:v>
                </c:pt>
                <c:pt idx="19">
                  <c:v>44873.819444444445</c:v>
                </c:pt>
                <c:pt idx="20">
                  <c:v>44873.833333333336</c:v>
                </c:pt>
                <c:pt idx="21">
                  <c:v>44873.847222222219</c:v>
                </c:pt>
                <c:pt idx="22">
                  <c:v>44873.861111111109</c:v>
                </c:pt>
                <c:pt idx="23">
                  <c:v>44873.875</c:v>
                </c:pt>
                <c:pt idx="24">
                  <c:v>44873.888888888891</c:v>
                </c:pt>
                <c:pt idx="25">
                  <c:v>44873.902777777781</c:v>
                </c:pt>
                <c:pt idx="26">
                  <c:v>44873.916666666664</c:v>
                </c:pt>
                <c:pt idx="27">
                  <c:v>44873.930555555555</c:v>
                </c:pt>
                <c:pt idx="28">
                  <c:v>44873.944444444445</c:v>
                </c:pt>
                <c:pt idx="29">
                  <c:v>44873.958333333336</c:v>
                </c:pt>
                <c:pt idx="30">
                  <c:v>44873.972222222219</c:v>
                </c:pt>
                <c:pt idx="31">
                  <c:v>44873.986111111109</c:v>
                </c:pt>
                <c:pt idx="32">
                  <c:v>44874</c:v>
                </c:pt>
                <c:pt idx="33">
                  <c:v>44874.013888888891</c:v>
                </c:pt>
                <c:pt idx="34">
                  <c:v>44874.027777777781</c:v>
                </c:pt>
                <c:pt idx="35">
                  <c:v>44874.041666666664</c:v>
                </c:pt>
                <c:pt idx="36">
                  <c:v>44874.055555555555</c:v>
                </c:pt>
                <c:pt idx="37">
                  <c:v>44874.069444444445</c:v>
                </c:pt>
                <c:pt idx="38">
                  <c:v>44874.083333333336</c:v>
                </c:pt>
                <c:pt idx="39">
                  <c:v>44874.097222222219</c:v>
                </c:pt>
                <c:pt idx="40">
                  <c:v>44874.111111111109</c:v>
                </c:pt>
                <c:pt idx="41">
                  <c:v>44874.125</c:v>
                </c:pt>
                <c:pt idx="42">
                  <c:v>44874.138888888891</c:v>
                </c:pt>
                <c:pt idx="43">
                  <c:v>44874.152777777781</c:v>
                </c:pt>
                <c:pt idx="44">
                  <c:v>44874.166666666664</c:v>
                </c:pt>
                <c:pt idx="45">
                  <c:v>44874.180555555555</c:v>
                </c:pt>
                <c:pt idx="46">
                  <c:v>44874.194444444445</c:v>
                </c:pt>
                <c:pt idx="47">
                  <c:v>44874.208333333336</c:v>
                </c:pt>
                <c:pt idx="48">
                  <c:v>44874.222222222219</c:v>
                </c:pt>
                <c:pt idx="49">
                  <c:v>44874.236111111109</c:v>
                </c:pt>
                <c:pt idx="50">
                  <c:v>44874.25</c:v>
                </c:pt>
                <c:pt idx="51">
                  <c:v>44874.263888888891</c:v>
                </c:pt>
                <c:pt idx="52">
                  <c:v>44874.277777777781</c:v>
                </c:pt>
                <c:pt idx="53">
                  <c:v>44874.291666666664</c:v>
                </c:pt>
                <c:pt idx="54">
                  <c:v>44874.305555555555</c:v>
                </c:pt>
                <c:pt idx="55">
                  <c:v>44874.319444444445</c:v>
                </c:pt>
                <c:pt idx="56">
                  <c:v>44874.333333333336</c:v>
                </c:pt>
                <c:pt idx="57">
                  <c:v>44874.347222222219</c:v>
                </c:pt>
                <c:pt idx="58">
                  <c:v>44874.361111111109</c:v>
                </c:pt>
                <c:pt idx="59">
                  <c:v>44874.375</c:v>
                </c:pt>
                <c:pt idx="60">
                  <c:v>44874.388888888891</c:v>
                </c:pt>
                <c:pt idx="61">
                  <c:v>44874.402777777781</c:v>
                </c:pt>
                <c:pt idx="62">
                  <c:v>44874.416666666664</c:v>
                </c:pt>
                <c:pt idx="63">
                  <c:v>44874.430555555555</c:v>
                </c:pt>
                <c:pt idx="64">
                  <c:v>44874.444444444445</c:v>
                </c:pt>
                <c:pt idx="65">
                  <c:v>44874.458333333336</c:v>
                </c:pt>
                <c:pt idx="66">
                  <c:v>44874.472222222219</c:v>
                </c:pt>
                <c:pt idx="67">
                  <c:v>44874.486111111109</c:v>
                </c:pt>
                <c:pt idx="68">
                  <c:v>44874.5</c:v>
                </c:pt>
                <c:pt idx="69">
                  <c:v>44874.513888888891</c:v>
                </c:pt>
                <c:pt idx="70">
                  <c:v>44874.527777777781</c:v>
                </c:pt>
                <c:pt idx="71">
                  <c:v>44874.541666666664</c:v>
                </c:pt>
                <c:pt idx="72">
                  <c:v>44874.555555555555</c:v>
                </c:pt>
                <c:pt idx="73">
                  <c:v>44874.569444444445</c:v>
                </c:pt>
                <c:pt idx="74">
                  <c:v>44874.583333333336</c:v>
                </c:pt>
                <c:pt idx="75">
                  <c:v>44874.597222222219</c:v>
                </c:pt>
                <c:pt idx="76">
                  <c:v>44874.611111111109</c:v>
                </c:pt>
                <c:pt idx="77">
                  <c:v>44874.625</c:v>
                </c:pt>
                <c:pt idx="78">
                  <c:v>44874.638888888891</c:v>
                </c:pt>
                <c:pt idx="79">
                  <c:v>44874.652777777781</c:v>
                </c:pt>
                <c:pt idx="80">
                  <c:v>44874.666666666664</c:v>
                </c:pt>
                <c:pt idx="81">
                  <c:v>44874.680555555555</c:v>
                </c:pt>
                <c:pt idx="82">
                  <c:v>44874.694444444445</c:v>
                </c:pt>
                <c:pt idx="83">
                  <c:v>44874.708333333336</c:v>
                </c:pt>
                <c:pt idx="84">
                  <c:v>44874.722222222219</c:v>
                </c:pt>
                <c:pt idx="85">
                  <c:v>44874.736111111109</c:v>
                </c:pt>
                <c:pt idx="86">
                  <c:v>44874.75</c:v>
                </c:pt>
                <c:pt idx="87">
                  <c:v>44874.763888888891</c:v>
                </c:pt>
                <c:pt idx="88">
                  <c:v>44874.777777777781</c:v>
                </c:pt>
                <c:pt idx="89">
                  <c:v>44874.791666666664</c:v>
                </c:pt>
                <c:pt idx="90">
                  <c:v>44874.805555555555</c:v>
                </c:pt>
                <c:pt idx="91">
                  <c:v>44874.819444444445</c:v>
                </c:pt>
                <c:pt idx="92">
                  <c:v>44874.833333333336</c:v>
                </c:pt>
                <c:pt idx="93">
                  <c:v>44874.847222222219</c:v>
                </c:pt>
                <c:pt idx="94">
                  <c:v>44874.861111111109</c:v>
                </c:pt>
                <c:pt idx="95">
                  <c:v>44874.875</c:v>
                </c:pt>
                <c:pt idx="96">
                  <c:v>44874.888888888891</c:v>
                </c:pt>
                <c:pt idx="97">
                  <c:v>44874.902777777781</c:v>
                </c:pt>
                <c:pt idx="98">
                  <c:v>44874.916666666664</c:v>
                </c:pt>
                <c:pt idx="99">
                  <c:v>44874.930555555555</c:v>
                </c:pt>
                <c:pt idx="100">
                  <c:v>44874.944444444445</c:v>
                </c:pt>
                <c:pt idx="101">
                  <c:v>44874.958333333336</c:v>
                </c:pt>
                <c:pt idx="102">
                  <c:v>44874.972222222219</c:v>
                </c:pt>
                <c:pt idx="103">
                  <c:v>44874.986111111109</c:v>
                </c:pt>
                <c:pt idx="104">
                  <c:v>44875</c:v>
                </c:pt>
                <c:pt idx="105">
                  <c:v>44875.013888888891</c:v>
                </c:pt>
                <c:pt idx="106">
                  <c:v>44875.027777777781</c:v>
                </c:pt>
                <c:pt idx="107">
                  <c:v>44875.041666666664</c:v>
                </c:pt>
                <c:pt idx="108">
                  <c:v>44875.055555555555</c:v>
                </c:pt>
                <c:pt idx="109">
                  <c:v>44875.069444444445</c:v>
                </c:pt>
                <c:pt idx="110">
                  <c:v>44875.083333333336</c:v>
                </c:pt>
                <c:pt idx="111">
                  <c:v>44875.097222222219</c:v>
                </c:pt>
                <c:pt idx="112">
                  <c:v>44875.111111111109</c:v>
                </c:pt>
                <c:pt idx="113">
                  <c:v>44875.125</c:v>
                </c:pt>
                <c:pt idx="114">
                  <c:v>44875.138888888891</c:v>
                </c:pt>
                <c:pt idx="115">
                  <c:v>44875.152777777781</c:v>
                </c:pt>
                <c:pt idx="116">
                  <c:v>44875.166666666664</c:v>
                </c:pt>
                <c:pt idx="117">
                  <c:v>44875.180555555555</c:v>
                </c:pt>
                <c:pt idx="118">
                  <c:v>44875.194444444445</c:v>
                </c:pt>
                <c:pt idx="119">
                  <c:v>44875.208333333336</c:v>
                </c:pt>
                <c:pt idx="120">
                  <c:v>44875.222222222219</c:v>
                </c:pt>
                <c:pt idx="121">
                  <c:v>44875.236111111109</c:v>
                </c:pt>
                <c:pt idx="122">
                  <c:v>44875.25</c:v>
                </c:pt>
                <c:pt idx="123">
                  <c:v>44875.263888888891</c:v>
                </c:pt>
                <c:pt idx="124">
                  <c:v>44875.277777777781</c:v>
                </c:pt>
                <c:pt idx="125">
                  <c:v>44875.291666666664</c:v>
                </c:pt>
                <c:pt idx="126">
                  <c:v>44875.305555555555</c:v>
                </c:pt>
                <c:pt idx="127">
                  <c:v>44875.319444444445</c:v>
                </c:pt>
                <c:pt idx="128">
                  <c:v>44875.333333333336</c:v>
                </c:pt>
                <c:pt idx="129">
                  <c:v>44875.347222222219</c:v>
                </c:pt>
                <c:pt idx="130">
                  <c:v>44875.361111111109</c:v>
                </c:pt>
                <c:pt idx="131">
                  <c:v>44875.375</c:v>
                </c:pt>
                <c:pt idx="132">
                  <c:v>44875.388888888891</c:v>
                </c:pt>
                <c:pt idx="133">
                  <c:v>44875.402777777781</c:v>
                </c:pt>
                <c:pt idx="134">
                  <c:v>44875.416666666664</c:v>
                </c:pt>
                <c:pt idx="135">
                  <c:v>44875.430555555555</c:v>
                </c:pt>
                <c:pt idx="136">
                  <c:v>44875.444444444445</c:v>
                </c:pt>
                <c:pt idx="137">
                  <c:v>44875.458333333336</c:v>
                </c:pt>
                <c:pt idx="138">
                  <c:v>44875.472222222219</c:v>
                </c:pt>
                <c:pt idx="139">
                  <c:v>44875.486111111109</c:v>
                </c:pt>
                <c:pt idx="140">
                  <c:v>44875.5</c:v>
                </c:pt>
                <c:pt idx="141">
                  <c:v>44875.513888888891</c:v>
                </c:pt>
                <c:pt idx="142">
                  <c:v>44875.527777777781</c:v>
                </c:pt>
                <c:pt idx="143">
                  <c:v>44875.541666666664</c:v>
                </c:pt>
                <c:pt idx="144">
                  <c:v>44875.555555555555</c:v>
                </c:pt>
                <c:pt idx="145">
                  <c:v>44875.569444444445</c:v>
                </c:pt>
                <c:pt idx="146">
                  <c:v>44875.583333333336</c:v>
                </c:pt>
                <c:pt idx="147">
                  <c:v>44875.597222222219</c:v>
                </c:pt>
                <c:pt idx="148">
                  <c:v>44875.611111111109</c:v>
                </c:pt>
                <c:pt idx="149">
                  <c:v>44875.625</c:v>
                </c:pt>
                <c:pt idx="150">
                  <c:v>44875.638888888891</c:v>
                </c:pt>
                <c:pt idx="151">
                  <c:v>44875.652777777781</c:v>
                </c:pt>
                <c:pt idx="152">
                  <c:v>44875.666666666664</c:v>
                </c:pt>
                <c:pt idx="153">
                  <c:v>44875.680555555555</c:v>
                </c:pt>
                <c:pt idx="154">
                  <c:v>44875.694444444445</c:v>
                </c:pt>
                <c:pt idx="155">
                  <c:v>44875.708333333336</c:v>
                </c:pt>
                <c:pt idx="156">
                  <c:v>44875.722222222219</c:v>
                </c:pt>
                <c:pt idx="157">
                  <c:v>44875.736111111109</c:v>
                </c:pt>
                <c:pt idx="158">
                  <c:v>44875.75</c:v>
                </c:pt>
                <c:pt idx="159">
                  <c:v>44875.763888888891</c:v>
                </c:pt>
                <c:pt idx="160">
                  <c:v>44875.777777777781</c:v>
                </c:pt>
                <c:pt idx="161">
                  <c:v>44875.791666666664</c:v>
                </c:pt>
                <c:pt idx="162">
                  <c:v>44875.805555555555</c:v>
                </c:pt>
                <c:pt idx="163">
                  <c:v>44875.819444444445</c:v>
                </c:pt>
                <c:pt idx="164">
                  <c:v>44875.833333333336</c:v>
                </c:pt>
                <c:pt idx="165">
                  <c:v>44875.847222222219</c:v>
                </c:pt>
                <c:pt idx="166">
                  <c:v>44875.861111111109</c:v>
                </c:pt>
                <c:pt idx="167">
                  <c:v>44875.875</c:v>
                </c:pt>
                <c:pt idx="168">
                  <c:v>44875.888888888891</c:v>
                </c:pt>
                <c:pt idx="169">
                  <c:v>44875.902777777781</c:v>
                </c:pt>
                <c:pt idx="170">
                  <c:v>44875.916666666664</c:v>
                </c:pt>
                <c:pt idx="171">
                  <c:v>44875.930555555555</c:v>
                </c:pt>
                <c:pt idx="172">
                  <c:v>44875.944444444445</c:v>
                </c:pt>
                <c:pt idx="173">
                  <c:v>44875.958333333336</c:v>
                </c:pt>
                <c:pt idx="174">
                  <c:v>44875.972222222219</c:v>
                </c:pt>
                <c:pt idx="175">
                  <c:v>44875.986111111109</c:v>
                </c:pt>
                <c:pt idx="176">
                  <c:v>44876</c:v>
                </c:pt>
                <c:pt idx="177">
                  <c:v>44876.013888888891</c:v>
                </c:pt>
                <c:pt idx="178">
                  <c:v>44876.027777777781</c:v>
                </c:pt>
                <c:pt idx="179">
                  <c:v>44876.041666666664</c:v>
                </c:pt>
                <c:pt idx="180">
                  <c:v>44876.055555555555</c:v>
                </c:pt>
                <c:pt idx="181">
                  <c:v>44876.069444444445</c:v>
                </c:pt>
                <c:pt idx="182">
                  <c:v>44876.083333333336</c:v>
                </c:pt>
                <c:pt idx="183">
                  <c:v>44876.097222222219</c:v>
                </c:pt>
                <c:pt idx="184">
                  <c:v>44876.111111111109</c:v>
                </c:pt>
                <c:pt idx="185">
                  <c:v>44876.125</c:v>
                </c:pt>
                <c:pt idx="186">
                  <c:v>44876.138888888891</c:v>
                </c:pt>
                <c:pt idx="187">
                  <c:v>44876.152777777781</c:v>
                </c:pt>
                <c:pt idx="188">
                  <c:v>44876.166666666664</c:v>
                </c:pt>
                <c:pt idx="189">
                  <c:v>44876.180555555555</c:v>
                </c:pt>
                <c:pt idx="190">
                  <c:v>44876.194444444445</c:v>
                </c:pt>
                <c:pt idx="191">
                  <c:v>44876.208333333336</c:v>
                </c:pt>
                <c:pt idx="192">
                  <c:v>44876.222222222219</c:v>
                </c:pt>
                <c:pt idx="193">
                  <c:v>44876.236111111109</c:v>
                </c:pt>
                <c:pt idx="194">
                  <c:v>44876.25</c:v>
                </c:pt>
                <c:pt idx="195">
                  <c:v>44876.263888888891</c:v>
                </c:pt>
                <c:pt idx="196">
                  <c:v>44876.277777777781</c:v>
                </c:pt>
                <c:pt idx="197">
                  <c:v>44876.291666666664</c:v>
                </c:pt>
                <c:pt idx="198">
                  <c:v>44876.305555555555</c:v>
                </c:pt>
                <c:pt idx="199">
                  <c:v>44876.319444444445</c:v>
                </c:pt>
                <c:pt idx="200">
                  <c:v>44876.333333333336</c:v>
                </c:pt>
                <c:pt idx="201">
                  <c:v>44876.347222222219</c:v>
                </c:pt>
                <c:pt idx="202">
                  <c:v>44876.361111111109</c:v>
                </c:pt>
                <c:pt idx="203">
                  <c:v>44876.375</c:v>
                </c:pt>
                <c:pt idx="204">
                  <c:v>44876.388888888891</c:v>
                </c:pt>
                <c:pt idx="205">
                  <c:v>44876.402777777781</c:v>
                </c:pt>
                <c:pt idx="206">
                  <c:v>44876.416666666664</c:v>
                </c:pt>
                <c:pt idx="207">
                  <c:v>44876.430555555555</c:v>
                </c:pt>
                <c:pt idx="208">
                  <c:v>44876.444444444445</c:v>
                </c:pt>
                <c:pt idx="209">
                  <c:v>44876.458333333336</c:v>
                </c:pt>
                <c:pt idx="210">
                  <c:v>44876.472222222219</c:v>
                </c:pt>
                <c:pt idx="211">
                  <c:v>44876.486111111109</c:v>
                </c:pt>
                <c:pt idx="212">
                  <c:v>44876.5</c:v>
                </c:pt>
                <c:pt idx="213">
                  <c:v>44876.513888888891</c:v>
                </c:pt>
                <c:pt idx="214">
                  <c:v>44876.527777777781</c:v>
                </c:pt>
                <c:pt idx="215">
                  <c:v>44876.541666666664</c:v>
                </c:pt>
                <c:pt idx="216">
                  <c:v>44876.555555555555</c:v>
                </c:pt>
                <c:pt idx="217">
                  <c:v>44876.569444444445</c:v>
                </c:pt>
                <c:pt idx="218">
                  <c:v>44876.583333333336</c:v>
                </c:pt>
                <c:pt idx="219">
                  <c:v>44876.597222222219</c:v>
                </c:pt>
                <c:pt idx="220">
                  <c:v>44876.611111111109</c:v>
                </c:pt>
                <c:pt idx="221">
                  <c:v>44876.625</c:v>
                </c:pt>
                <c:pt idx="222">
                  <c:v>44876.638888888891</c:v>
                </c:pt>
                <c:pt idx="223">
                  <c:v>44876.652777777781</c:v>
                </c:pt>
                <c:pt idx="224">
                  <c:v>44876.666666666664</c:v>
                </c:pt>
                <c:pt idx="225">
                  <c:v>44876.680555555555</c:v>
                </c:pt>
                <c:pt idx="226">
                  <c:v>44876.694444444445</c:v>
                </c:pt>
                <c:pt idx="227">
                  <c:v>44876.708333333336</c:v>
                </c:pt>
                <c:pt idx="228">
                  <c:v>44876.722222222219</c:v>
                </c:pt>
                <c:pt idx="229">
                  <c:v>44876.736111111109</c:v>
                </c:pt>
                <c:pt idx="230">
                  <c:v>44876.75</c:v>
                </c:pt>
                <c:pt idx="231">
                  <c:v>44876.763888888891</c:v>
                </c:pt>
                <c:pt idx="232">
                  <c:v>44876.777777777781</c:v>
                </c:pt>
                <c:pt idx="233">
                  <c:v>44876.791666666664</c:v>
                </c:pt>
                <c:pt idx="234">
                  <c:v>44876.805555555555</c:v>
                </c:pt>
                <c:pt idx="235">
                  <c:v>44876.819444444445</c:v>
                </c:pt>
                <c:pt idx="236">
                  <c:v>44876.833333333336</c:v>
                </c:pt>
                <c:pt idx="237">
                  <c:v>44876.847222222219</c:v>
                </c:pt>
                <c:pt idx="238">
                  <c:v>44876.861111111109</c:v>
                </c:pt>
                <c:pt idx="239">
                  <c:v>44876.875</c:v>
                </c:pt>
                <c:pt idx="240">
                  <c:v>44876.888888888891</c:v>
                </c:pt>
                <c:pt idx="241">
                  <c:v>44876.902777777781</c:v>
                </c:pt>
                <c:pt idx="242">
                  <c:v>44876.916666666664</c:v>
                </c:pt>
                <c:pt idx="243">
                  <c:v>44876.930555555555</c:v>
                </c:pt>
                <c:pt idx="244">
                  <c:v>44876.944444444445</c:v>
                </c:pt>
                <c:pt idx="245">
                  <c:v>44876.958333333336</c:v>
                </c:pt>
                <c:pt idx="246">
                  <c:v>44876.972222222219</c:v>
                </c:pt>
                <c:pt idx="247">
                  <c:v>44876.986111111109</c:v>
                </c:pt>
                <c:pt idx="248">
                  <c:v>44877</c:v>
                </c:pt>
                <c:pt idx="249">
                  <c:v>44877.013888888891</c:v>
                </c:pt>
                <c:pt idx="250">
                  <c:v>44877.027777777781</c:v>
                </c:pt>
                <c:pt idx="251">
                  <c:v>44877.041666666664</c:v>
                </c:pt>
                <c:pt idx="252">
                  <c:v>44877.055555555555</c:v>
                </c:pt>
                <c:pt idx="253">
                  <c:v>44877.069444444445</c:v>
                </c:pt>
                <c:pt idx="254">
                  <c:v>44877.083333333336</c:v>
                </c:pt>
                <c:pt idx="255">
                  <c:v>44877.097222222219</c:v>
                </c:pt>
                <c:pt idx="256">
                  <c:v>44877.111111111109</c:v>
                </c:pt>
                <c:pt idx="257">
                  <c:v>44877.125</c:v>
                </c:pt>
                <c:pt idx="258">
                  <c:v>44877.138888888891</c:v>
                </c:pt>
                <c:pt idx="259">
                  <c:v>44877.152777777781</c:v>
                </c:pt>
                <c:pt idx="260">
                  <c:v>44877.166666666664</c:v>
                </c:pt>
                <c:pt idx="261">
                  <c:v>44877.180555555555</c:v>
                </c:pt>
                <c:pt idx="262">
                  <c:v>44877.194444444445</c:v>
                </c:pt>
                <c:pt idx="263">
                  <c:v>44877.208333333336</c:v>
                </c:pt>
                <c:pt idx="264">
                  <c:v>44877.222222222219</c:v>
                </c:pt>
                <c:pt idx="265">
                  <c:v>44877.236111111109</c:v>
                </c:pt>
                <c:pt idx="266">
                  <c:v>44877.25</c:v>
                </c:pt>
                <c:pt idx="267">
                  <c:v>44877.263888888891</c:v>
                </c:pt>
                <c:pt idx="268">
                  <c:v>44877.277777777781</c:v>
                </c:pt>
                <c:pt idx="269">
                  <c:v>44877.291666666664</c:v>
                </c:pt>
                <c:pt idx="270">
                  <c:v>44877.305555555555</c:v>
                </c:pt>
                <c:pt idx="271">
                  <c:v>44877.319444444445</c:v>
                </c:pt>
                <c:pt idx="272">
                  <c:v>44877.333333333336</c:v>
                </c:pt>
                <c:pt idx="273">
                  <c:v>44877.347222222219</c:v>
                </c:pt>
                <c:pt idx="274">
                  <c:v>44877.361111111109</c:v>
                </c:pt>
                <c:pt idx="275">
                  <c:v>44877.375</c:v>
                </c:pt>
                <c:pt idx="276">
                  <c:v>44877.388888888891</c:v>
                </c:pt>
                <c:pt idx="277">
                  <c:v>44877.402777777781</c:v>
                </c:pt>
                <c:pt idx="278">
                  <c:v>44877.416666666664</c:v>
                </c:pt>
                <c:pt idx="279">
                  <c:v>44877.430555555555</c:v>
                </c:pt>
                <c:pt idx="280">
                  <c:v>44877.444444444445</c:v>
                </c:pt>
                <c:pt idx="281">
                  <c:v>44877.458333333336</c:v>
                </c:pt>
                <c:pt idx="282">
                  <c:v>44877.472222222219</c:v>
                </c:pt>
                <c:pt idx="283">
                  <c:v>44877.486111111109</c:v>
                </c:pt>
                <c:pt idx="284">
                  <c:v>44877.5</c:v>
                </c:pt>
                <c:pt idx="285">
                  <c:v>44877.513888888891</c:v>
                </c:pt>
                <c:pt idx="286">
                  <c:v>44877.527777777781</c:v>
                </c:pt>
                <c:pt idx="287">
                  <c:v>44877.541666666664</c:v>
                </c:pt>
                <c:pt idx="288">
                  <c:v>44877.555555555555</c:v>
                </c:pt>
                <c:pt idx="289">
                  <c:v>44877.569444444445</c:v>
                </c:pt>
                <c:pt idx="290">
                  <c:v>44877.583333333336</c:v>
                </c:pt>
                <c:pt idx="291">
                  <c:v>44877.597222222219</c:v>
                </c:pt>
                <c:pt idx="292">
                  <c:v>44877.611111111109</c:v>
                </c:pt>
                <c:pt idx="293">
                  <c:v>44877.625</c:v>
                </c:pt>
                <c:pt idx="294">
                  <c:v>44877.638888888891</c:v>
                </c:pt>
                <c:pt idx="295">
                  <c:v>44877.652777777781</c:v>
                </c:pt>
                <c:pt idx="296">
                  <c:v>44877.666666666664</c:v>
                </c:pt>
                <c:pt idx="297">
                  <c:v>44877.680555555555</c:v>
                </c:pt>
                <c:pt idx="298">
                  <c:v>44877.694444444445</c:v>
                </c:pt>
                <c:pt idx="299">
                  <c:v>44877.708333333336</c:v>
                </c:pt>
                <c:pt idx="300">
                  <c:v>44877.722222222219</c:v>
                </c:pt>
                <c:pt idx="301">
                  <c:v>44877.736111111109</c:v>
                </c:pt>
                <c:pt idx="302">
                  <c:v>44877.75</c:v>
                </c:pt>
                <c:pt idx="303">
                  <c:v>44877.763888888891</c:v>
                </c:pt>
                <c:pt idx="304">
                  <c:v>44877.777777777781</c:v>
                </c:pt>
                <c:pt idx="305">
                  <c:v>44877.791666666664</c:v>
                </c:pt>
                <c:pt idx="306">
                  <c:v>44877.805555555555</c:v>
                </c:pt>
                <c:pt idx="307">
                  <c:v>44877.819444444445</c:v>
                </c:pt>
                <c:pt idx="308">
                  <c:v>44877.833333333336</c:v>
                </c:pt>
                <c:pt idx="309">
                  <c:v>44877.847222222219</c:v>
                </c:pt>
                <c:pt idx="310">
                  <c:v>44877.861111111109</c:v>
                </c:pt>
                <c:pt idx="311">
                  <c:v>44877.875</c:v>
                </c:pt>
                <c:pt idx="312">
                  <c:v>44877.888888888891</c:v>
                </c:pt>
                <c:pt idx="313">
                  <c:v>44877.902777777781</c:v>
                </c:pt>
                <c:pt idx="314">
                  <c:v>44877.916666666664</c:v>
                </c:pt>
                <c:pt idx="315">
                  <c:v>44877.930555555555</c:v>
                </c:pt>
                <c:pt idx="316">
                  <c:v>44877.944444444445</c:v>
                </c:pt>
                <c:pt idx="317">
                  <c:v>44877.958333333336</c:v>
                </c:pt>
                <c:pt idx="318">
                  <c:v>44877.972222222219</c:v>
                </c:pt>
                <c:pt idx="319">
                  <c:v>44877.986111111109</c:v>
                </c:pt>
                <c:pt idx="320">
                  <c:v>44878</c:v>
                </c:pt>
                <c:pt idx="321">
                  <c:v>44878.013888888891</c:v>
                </c:pt>
                <c:pt idx="322">
                  <c:v>44878.027777777781</c:v>
                </c:pt>
                <c:pt idx="323">
                  <c:v>44878.041666666664</c:v>
                </c:pt>
                <c:pt idx="324">
                  <c:v>44878.055555555555</c:v>
                </c:pt>
                <c:pt idx="325">
                  <c:v>44878.069444444445</c:v>
                </c:pt>
                <c:pt idx="326">
                  <c:v>44878.083333333336</c:v>
                </c:pt>
                <c:pt idx="327">
                  <c:v>44878.097222222219</c:v>
                </c:pt>
                <c:pt idx="328">
                  <c:v>44878.111111111109</c:v>
                </c:pt>
                <c:pt idx="329">
                  <c:v>44878.125</c:v>
                </c:pt>
                <c:pt idx="330">
                  <c:v>44878.138888888891</c:v>
                </c:pt>
                <c:pt idx="331">
                  <c:v>44878.152777777781</c:v>
                </c:pt>
                <c:pt idx="332">
                  <c:v>44878.166666666664</c:v>
                </c:pt>
                <c:pt idx="333">
                  <c:v>44878.180555555555</c:v>
                </c:pt>
                <c:pt idx="334">
                  <c:v>44878.194444444445</c:v>
                </c:pt>
                <c:pt idx="335">
                  <c:v>44878.208333333336</c:v>
                </c:pt>
                <c:pt idx="336">
                  <c:v>44878.222222222219</c:v>
                </c:pt>
                <c:pt idx="337">
                  <c:v>44878.236111111109</c:v>
                </c:pt>
                <c:pt idx="338">
                  <c:v>44878.25</c:v>
                </c:pt>
                <c:pt idx="339">
                  <c:v>44878.263888888891</c:v>
                </c:pt>
                <c:pt idx="340">
                  <c:v>44878.277777777781</c:v>
                </c:pt>
                <c:pt idx="341">
                  <c:v>44878.291666666664</c:v>
                </c:pt>
                <c:pt idx="342">
                  <c:v>44878.305555555555</c:v>
                </c:pt>
                <c:pt idx="343">
                  <c:v>44878.319444444445</c:v>
                </c:pt>
                <c:pt idx="344">
                  <c:v>44878.333333333336</c:v>
                </c:pt>
                <c:pt idx="345">
                  <c:v>44878.347222222219</c:v>
                </c:pt>
                <c:pt idx="346">
                  <c:v>44878.361111111109</c:v>
                </c:pt>
                <c:pt idx="347">
                  <c:v>44878.375</c:v>
                </c:pt>
                <c:pt idx="348">
                  <c:v>44878.388888888891</c:v>
                </c:pt>
                <c:pt idx="349">
                  <c:v>44878.402777777781</c:v>
                </c:pt>
                <c:pt idx="350">
                  <c:v>44878.416666666664</c:v>
                </c:pt>
                <c:pt idx="351">
                  <c:v>44878.430555555555</c:v>
                </c:pt>
                <c:pt idx="352">
                  <c:v>44878.444444444445</c:v>
                </c:pt>
                <c:pt idx="353">
                  <c:v>44878.458333333336</c:v>
                </c:pt>
                <c:pt idx="354">
                  <c:v>44878.472222222219</c:v>
                </c:pt>
                <c:pt idx="355">
                  <c:v>44878.486111111109</c:v>
                </c:pt>
                <c:pt idx="356">
                  <c:v>44878.5</c:v>
                </c:pt>
                <c:pt idx="357">
                  <c:v>44878.513888888891</c:v>
                </c:pt>
                <c:pt idx="358">
                  <c:v>44878.527777777781</c:v>
                </c:pt>
                <c:pt idx="359">
                  <c:v>44878.541666666664</c:v>
                </c:pt>
                <c:pt idx="360">
                  <c:v>44878.555555555555</c:v>
                </c:pt>
                <c:pt idx="361">
                  <c:v>44878.569444444445</c:v>
                </c:pt>
                <c:pt idx="362">
                  <c:v>44878.583333333336</c:v>
                </c:pt>
                <c:pt idx="363">
                  <c:v>44878.597222222219</c:v>
                </c:pt>
                <c:pt idx="364">
                  <c:v>44878.611111111109</c:v>
                </c:pt>
                <c:pt idx="365">
                  <c:v>44878.625</c:v>
                </c:pt>
                <c:pt idx="366">
                  <c:v>44878.638888888891</c:v>
                </c:pt>
                <c:pt idx="367">
                  <c:v>44878.652777777781</c:v>
                </c:pt>
                <c:pt idx="368">
                  <c:v>44878.666666666664</c:v>
                </c:pt>
                <c:pt idx="369">
                  <c:v>44878.680555555555</c:v>
                </c:pt>
                <c:pt idx="370">
                  <c:v>44878.694444444445</c:v>
                </c:pt>
                <c:pt idx="371">
                  <c:v>44878.708333333336</c:v>
                </c:pt>
                <c:pt idx="372">
                  <c:v>44878.722222222219</c:v>
                </c:pt>
                <c:pt idx="373">
                  <c:v>44878.736111111109</c:v>
                </c:pt>
                <c:pt idx="374">
                  <c:v>44878.75</c:v>
                </c:pt>
                <c:pt idx="375">
                  <c:v>44878.763888888891</c:v>
                </c:pt>
                <c:pt idx="376">
                  <c:v>44878.777777777781</c:v>
                </c:pt>
                <c:pt idx="377">
                  <c:v>44878.791666666664</c:v>
                </c:pt>
                <c:pt idx="378">
                  <c:v>44878.805555555555</c:v>
                </c:pt>
                <c:pt idx="379">
                  <c:v>44878.819444444445</c:v>
                </c:pt>
                <c:pt idx="380">
                  <c:v>44878.833333333336</c:v>
                </c:pt>
                <c:pt idx="381">
                  <c:v>44878.847222222219</c:v>
                </c:pt>
                <c:pt idx="382">
                  <c:v>44878.861111111109</c:v>
                </c:pt>
                <c:pt idx="383">
                  <c:v>44878.875</c:v>
                </c:pt>
                <c:pt idx="384">
                  <c:v>44878.888888888891</c:v>
                </c:pt>
                <c:pt idx="385">
                  <c:v>44878.902777777781</c:v>
                </c:pt>
                <c:pt idx="386">
                  <c:v>44878.916666666664</c:v>
                </c:pt>
                <c:pt idx="387">
                  <c:v>44878.930555555555</c:v>
                </c:pt>
                <c:pt idx="388">
                  <c:v>44878.944444444445</c:v>
                </c:pt>
                <c:pt idx="389">
                  <c:v>44878.958333333336</c:v>
                </c:pt>
                <c:pt idx="390">
                  <c:v>44878.972222222219</c:v>
                </c:pt>
                <c:pt idx="391">
                  <c:v>44878.986111111109</c:v>
                </c:pt>
                <c:pt idx="392">
                  <c:v>44879</c:v>
                </c:pt>
                <c:pt idx="393">
                  <c:v>44879.013888888891</c:v>
                </c:pt>
                <c:pt idx="394">
                  <c:v>44879.027777777781</c:v>
                </c:pt>
                <c:pt idx="395">
                  <c:v>44879.041666666664</c:v>
                </c:pt>
                <c:pt idx="396">
                  <c:v>44879.055555555555</c:v>
                </c:pt>
                <c:pt idx="397">
                  <c:v>44879.069444444445</c:v>
                </c:pt>
                <c:pt idx="398">
                  <c:v>44879.083333333336</c:v>
                </c:pt>
                <c:pt idx="399">
                  <c:v>44879.097222222219</c:v>
                </c:pt>
                <c:pt idx="400">
                  <c:v>44879.111111111109</c:v>
                </c:pt>
                <c:pt idx="401">
                  <c:v>44879.125</c:v>
                </c:pt>
                <c:pt idx="402">
                  <c:v>44879.138888888891</c:v>
                </c:pt>
                <c:pt idx="403">
                  <c:v>44879.152777777781</c:v>
                </c:pt>
                <c:pt idx="404">
                  <c:v>44879.166666666664</c:v>
                </c:pt>
                <c:pt idx="405">
                  <c:v>44879.180555555555</c:v>
                </c:pt>
                <c:pt idx="406">
                  <c:v>44879.194444444445</c:v>
                </c:pt>
                <c:pt idx="407">
                  <c:v>44879.208333333336</c:v>
                </c:pt>
                <c:pt idx="408">
                  <c:v>44879.222222222219</c:v>
                </c:pt>
                <c:pt idx="409">
                  <c:v>44879.236111111109</c:v>
                </c:pt>
                <c:pt idx="410">
                  <c:v>44879.25</c:v>
                </c:pt>
                <c:pt idx="411">
                  <c:v>44879.263888888891</c:v>
                </c:pt>
                <c:pt idx="412">
                  <c:v>44879.277777777781</c:v>
                </c:pt>
                <c:pt idx="413">
                  <c:v>44879.291666666664</c:v>
                </c:pt>
                <c:pt idx="414">
                  <c:v>44879.305555555555</c:v>
                </c:pt>
                <c:pt idx="415">
                  <c:v>44879.319444444445</c:v>
                </c:pt>
                <c:pt idx="416">
                  <c:v>44879.333333333336</c:v>
                </c:pt>
                <c:pt idx="417">
                  <c:v>44879.347222222219</c:v>
                </c:pt>
                <c:pt idx="418">
                  <c:v>44879.361111111109</c:v>
                </c:pt>
                <c:pt idx="419">
                  <c:v>44879.375</c:v>
                </c:pt>
                <c:pt idx="420">
                  <c:v>44879.388888888891</c:v>
                </c:pt>
                <c:pt idx="421">
                  <c:v>44879.402777777781</c:v>
                </c:pt>
                <c:pt idx="422">
                  <c:v>44879.416666666664</c:v>
                </c:pt>
                <c:pt idx="423">
                  <c:v>44879.430555555555</c:v>
                </c:pt>
                <c:pt idx="424">
                  <c:v>44879.444444444445</c:v>
                </c:pt>
                <c:pt idx="425">
                  <c:v>44879.458333333336</c:v>
                </c:pt>
                <c:pt idx="426">
                  <c:v>44879.472222222219</c:v>
                </c:pt>
                <c:pt idx="427">
                  <c:v>44879.486111111109</c:v>
                </c:pt>
                <c:pt idx="428">
                  <c:v>44879.5</c:v>
                </c:pt>
                <c:pt idx="429">
                  <c:v>44879.513888888891</c:v>
                </c:pt>
                <c:pt idx="430">
                  <c:v>44879.527777777781</c:v>
                </c:pt>
                <c:pt idx="431">
                  <c:v>44879.541666666664</c:v>
                </c:pt>
                <c:pt idx="432">
                  <c:v>44879.555555555555</c:v>
                </c:pt>
                <c:pt idx="433">
                  <c:v>44879.569444444445</c:v>
                </c:pt>
                <c:pt idx="434">
                  <c:v>44879.583333333336</c:v>
                </c:pt>
                <c:pt idx="435">
                  <c:v>44879.597222222219</c:v>
                </c:pt>
                <c:pt idx="436">
                  <c:v>44879.611111111109</c:v>
                </c:pt>
                <c:pt idx="437">
                  <c:v>44879.625</c:v>
                </c:pt>
                <c:pt idx="438">
                  <c:v>44879.638888888891</c:v>
                </c:pt>
                <c:pt idx="439">
                  <c:v>44879.652777777781</c:v>
                </c:pt>
                <c:pt idx="440">
                  <c:v>44879.666666666664</c:v>
                </c:pt>
                <c:pt idx="441">
                  <c:v>44879.680555555555</c:v>
                </c:pt>
                <c:pt idx="442">
                  <c:v>44879.694444444445</c:v>
                </c:pt>
                <c:pt idx="443">
                  <c:v>44879.708333333336</c:v>
                </c:pt>
                <c:pt idx="444">
                  <c:v>44879.722222222219</c:v>
                </c:pt>
                <c:pt idx="445">
                  <c:v>44879.736111111109</c:v>
                </c:pt>
                <c:pt idx="446">
                  <c:v>44879.75</c:v>
                </c:pt>
                <c:pt idx="447">
                  <c:v>44879.763888888891</c:v>
                </c:pt>
                <c:pt idx="448">
                  <c:v>44879.777777777781</c:v>
                </c:pt>
                <c:pt idx="449">
                  <c:v>44879.791666666664</c:v>
                </c:pt>
                <c:pt idx="450">
                  <c:v>44879.805555555555</c:v>
                </c:pt>
                <c:pt idx="451">
                  <c:v>44879.819444444445</c:v>
                </c:pt>
                <c:pt idx="452">
                  <c:v>44879.833333333336</c:v>
                </c:pt>
                <c:pt idx="453">
                  <c:v>44879.847222222219</c:v>
                </c:pt>
                <c:pt idx="454">
                  <c:v>44879.861111111109</c:v>
                </c:pt>
                <c:pt idx="455">
                  <c:v>44879.875</c:v>
                </c:pt>
                <c:pt idx="456">
                  <c:v>44879.888888888891</c:v>
                </c:pt>
                <c:pt idx="457">
                  <c:v>44879.902777777781</c:v>
                </c:pt>
                <c:pt idx="458">
                  <c:v>44879.916666666664</c:v>
                </c:pt>
                <c:pt idx="459">
                  <c:v>44879.930555555555</c:v>
                </c:pt>
                <c:pt idx="460">
                  <c:v>44879.944444444445</c:v>
                </c:pt>
                <c:pt idx="461">
                  <c:v>44879.958333333336</c:v>
                </c:pt>
                <c:pt idx="462">
                  <c:v>44879.972222222219</c:v>
                </c:pt>
                <c:pt idx="463">
                  <c:v>44879.986111111109</c:v>
                </c:pt>
                <c:pt idx="464">
                  <c:v>44880</c:v>
                </c:pt>
                <c:pt idx="465">
                  <c:v>44880.013888888891</c:v>
                </c:pt>
                <c:pt idx="466">
                  <c:v>44880.027777777781</c:v>
                </c:pt>
                <c:pt idx="467">
                  <c:v>44880.041666666664</c:v>
                </c:pt>
                <c:pt idx="468">
                  <c:v>44880.055555555555</c:v>
                </c:pt>
                <c:pt idx="469">
                  <c:v>44880.069444444445</c:v>
                </c:pt>
                <c:pt idx="470">
                  <c:v>44880.083333333336</c:v>
                </c:pt>
                <c:pt idx="471">
                  <c:v>44880.097222222219</c:v>
                </c:pt>
                <c:pt idx="472">
                  <c:v>44880.111111111109</c:v>
                </c:pt>
                <c:pt idx="473">
                  <c:v>44880.125</c:v>
                </c:pt>
                <c:pt idx="474">
                  <c:v>44880.138888888891</c:v>
                </c:pt>
                <c:pt idx="475">
                  <c:v>44880.152777777781</c:v>
                </c:pt>
                <c:pt idx="476">
                  <c:v>44880.166666666664</c:v>
                </c:pt>
                <c:pt idx="477">
                  <c:v>44880.180555555555</c:v>
                </c:pt>
                <c:pt idx="478">
                  <c:v>44880.194444444445</c:v>
                </c:pt>
                <c:pt idx="479">
                  <c:v>44880.208333333336</c:v>
                </c:pt>
                <c:pt idx="480">
                  <c:v>44880.222222222219</c:v>
                </c:pt>
                <c:pt idx="481">
                  <c:v>44880.236111111109</c:v>
                </c:pt>
                <c:pt idx="482">
                  <c:v>44880.25</c:v>
                </c:pt>
                <c:pt idx="483">
                  <c:v>44880.263888888891</c:v>
                </c:pt>
                <c:pt idx="484">
                  <c:v>44880.277777777781</c:v>
                </c:pt>
                <c:pt idx="485">
                  <c:v>44880.291666666664</c:v>
                </c:pt>
                <c:pt idx="486">
                  <c:v>44880.305555555555</c:v>
                </c:pt>
                <c:pt idx="487">
                  <c:v>44880.319444444445</c:v>
                </c:pt>
                <c:pt idx="488">
                  <c:v>44880.333333333336</c:v>
                </c:pt>
                <c:pt idx="489">
                  <c:v>44880.347222222219</c:v>
                </c:pt>
                <c:pt idx="490">
                  <c:v>44880.361111111109</c:v>
                </c:pt>
                <c:pt idx="491">
                  <c:v>44880.375</c:v>
                </c:pt>
                <c:pt idx="492">
                  <c:v>44880.388888888891</c:v>
                </c:pt>
                <c:pt idx="493">
                  <c:v>44880.402777777781</c:v>
                </c:pt>
                <c:pt idx="494">
                  <c:v>44880.416666666664</c:v>
                </c:pt>
                <c:pt idx="495">
                  <c:v>44880.430555555555</c:v>
                </c:pt>
                <c:pt idx="496">
                  <c:v>44880.444444444445</c:v>
                </c:pt>
                <c:pt idx="497">
                  <c:v>44880.458333333336</c:v>
                </c:pt>
                <c:pt idx="498">
                  <c:v>44880.472222222219</c:v>
                </c:pt>
                <c:pt idx="499">
                  <c:v>44880.486111111109</c:v>
                </c:pt>
                <c:pt idx="500">
                  <c:v>44880.5</c:v>
                </c:pt>
                <c:pt idx="501">
                  <c:v>44880.513888888891</c:v>
                </c:pt>
                <c:pt idx="502">
                  <c:v>44880.527777777781</c:v>
                </c:pt>
                <c:pt idx="503">
                  <c:v>44880.541666666664</c:v>
                </c:pt>
                <c:pt idx="504">
                  <c:v>44880.555555555555</c:v>
                </c:pt>
                <c:pt idx="505">
                  <c:v>44880.569444444445</c:v>
                </c:pt>
                <c:pt idx="506">
                  <c:v>44880.583333333336</c:v>
                </c:pt>
                <c:pt idx="507">
                  <c:v>44880.597222222219</c:v>
                </c:pt>
                <c:pt idx="508">
                  <c:v>44880.611111111109</c:v>
                </c:pt>
                <c:pt idx="509">
                  <c:v>44880.625</c:v>
                </c:pt>
                <c:pt idx="510">
                  <c:v>44880.638888888891</c:v>
                </c:pt>
                <c:pt idx="511">
                  <c:v>44880.652777777781</c:v>
                </c:pt>
                <c:pt idx="512">
                  <c:v>44880.666666666664</c:v>
                </c:pt>
                <c:pt idx="513">
                  <c:v>44880.680555555555</c:v>
                </c:pt>
                <c:pt idx="514">
                  <c:v>44880.694444444445</c:v>
                </c:pt>
                <c:pt idx="515">
                  <c:v>44880.708333333336</c:v>
                </c:pt>
                <c:pt idx="516">
                  <c:v>44880.722222222219</c:v>
                </c:pt>
                <c:pt idx="517">
                  <c:v>44880.736111111109</c:v>
                </c:pt>
                <c:pt idx="518">
                  <c:v>44880.75</c:v>
                </c:pt>
                <c:pt idx="519">
                  <c:v>44880.763888888891</c:v>
                </c:pt>
                <c:pt idx="520">
                  <c:v>44880.777777777781</c:v>
                </c:pt>
                <c:pt idx="521">
                  <c:v>44880.791666666664</c:v>
                </c:pt>
                <c:pt idx="522">
                  <c:v>44880.805555555555</c:v>
                </c:pt>
                <c:pt idx="523">
                  <c:v>44880.819444444445</c:v>
                </c:pt>
                <c:pt idx="524">
                  <c:v>44880.833333333336</c:v>
                </c:pt>
                <c:pt idx="525">
                  <c:v>44880.847222222219</c:v>
                </c:pt>
                <c:pt idx="526">
                  <c:v>44880.861111111109</c:v>
                </c:pt>
                <c:pt idx="527">
                  <c:v>44880.875</c:v>
                </c:pt>
                <c:pt idx="528">
                  <c:v>44880.888888888891</c:v>
                </c:pt>
                <c:pt idx="529">
                  <c:v>44880.902777777781</c:v>
                </c:pt>
                <c:pt idx="530">
                  <c:v>44880.916666666664</c:v>
                </c:pt>
                <c:pt idx="531">
                  <c:v>44880.930555555555</c:v>
                </c:pt>
                <c:pt idx="532">
                  <c:v>44880.944444444445</c:v>
                </c:pt>
                <c:pt idx="533">
                  <c:v>44880.958333333336</c:v>
                </c:pt>
                <c:pt idx="534">
                  <c:v>44880.972222222219</c:v>
                </c:pt>
                <c:pt idx="535">
                  <c:v>44880.986111111109</c:v>
                </c:pt>
                <c:pt idx="536">
                  <c:v>44881</c:v>
                </c:pt>
                <c:pt idx="537">
                  <c:v>44881.013888888891</c:v>
                </c:pt>
                <c:pt idx="538">
                  <c:v>44881.027777777781</c:v>
                </c:pt>
                <c:pt idx="539">
                  <c:v>44881.041666666664</c:v>
                </c:pt>
                <c:pt idx="540">
                  <c:v>44881.055555555555</c:v>
                </c:pt>
                <c:pt idx="541">
                  <c:v>44881.069444444445</c:v>
                </c:pt>
                <c:pt idx="542">
                  <c:v>44881.083333333336</c:v>
                </c:pt>
                <c:pt idx="543">
                  <c:v>44881.097222222219</c:v>
                </c:pt>
                <c:pt idx="544">
                  <c:v>44881.111111111109</c:v>
                </c:pt>
                <c:pt idx="545">
                  <c:v>44881.125</c:v>
                </c:pt>
                <c:pt idx="546">
                  <c:v>44881.138888888891</c:v>
                </c:pt>
                <c:pt idx="547">
                  <c:v>44881.152777777781</c:v>
                </c:pt>
                <c:pt idx="548">
                  <c:v>44881.166666666664</c:v>
                </c:pt>
                <c:pt idx="549">
                  <c:v>44881.180555555555</c:v>
                </c:pt>
                <c:pt idx="550">
                  <c:v>44881.194444444445</c:v>
                </c:pt>
                <c:pt idx="551">
                  <c:v>44881.208333333336</c:v>
                </c:pt>
                <c:pt idx="552">
                  <c:v>44881.222222222219</c:v>
                </c:pt>
                <c:pt idx="553">
                  <c:v>44881.236111111109</c:v>
                </c:pt>
                <c:pt idx="554">
                  <c:v>44881.25</c:v>
                </c:pt>
                <c:pt idx="555">
                  <c:v>44881.263888888891</c:v>
                </c:pt>
                <c:pt idx="556">
                  <c:v>44881.277777777781</c:v>
                </c:pt>
                <c:pt idx="557">
                  <c:v>44881.291666666664</c:v>
                </c:pt>
                <c:pt idx="558">
                  <c:v>44881.305555555555</c:v>
                </c:pt>
                <c:pt idx="559">
                  <c:v>44881.319444444445</c:v>
                </c:pt>
                <c:pt idx="560">
                  <c:v>44881.333333333336</c:v>
                </c:pt>
                <c:pt idx="561">
                  <c:v>44881.347222222219</c:v>
                </c:pt>
                <c:pt idx="562">
                  <c:v>44881.361111111109</c:v>
                </c:pt>
                <c:pt idx="563">
                  <c:v>44881.375</c:v>
                </c:pt>
                <c:pt idx="564">
                  <c:v>44881.388888888891</c:v>
                </c:pt>
                <c:pt idx="565">
                  <c:v>44881.402777777781</c:v>
                </c:pt>
                <c:pt idx="566">
                  <c:v>44881.416666666664</c:v>
                </c:pt>
                <c:pt idx="567">
                  <c:v>44881.430555555555</c:v>
                </c:pt>
                <c:pt idx="568">
                  <c:v>44881.444444444445</c:v>
                </c:pt>
                <c:pt idx="569">
                  <c:v>44881.458333333336</c:v>
                </c:pt>
                <c:pt idx="570">
                  <c:v>44881.472222222219</c:v>
                </c:pt>
                <c:pt idx="571">
                  <c:v>44881.486111111109</c:v>
                </c:pt>
                <c:pt idx="572">
                  <c:v>44881.5</c:v>
                </c:pt>
                <c:pt idx="573">
                  <c:v>44881.513888888891</c:v>
                </c:pt>
                <c:pt idx="574">
                  <c:v>44881.527777777781</c:v>
                </c:pt>
                <c:pt idx="575">
                  <c:v>44881.541666666664</c:v>
                </c:pt>
                <c:pt idx="576">
                  <c:v>44881.555555555555</c:v>
                </c:pt>
                <c:pt idx="577">
                  <c:v>44881.569444444445</c:v>
                </c:pt>
                <c:pt idx="578">
                  <c:v>44881.583333333336</c:v>
                </c:pt>
                <c:pt idx="579">
                  <c:v>44881.597222222219</c:v>
                </c:pt>
                <c:pt idx="580">
                  <c:v>44881.611111111109</c:v>
                </c:pt>
                <c:pt idx="581">
                  <c:v>44881.625</c:v>
                </c:pt>
                <c:pt idx="582">
                  <c:v>44881.638888888891</c:v>
                </c:pt>
                <c:pt idx="583">
                  <c:v>44881.652777777781</c:v>
                </c:pt>
                <c:pt idx="584">
                  <c:v>44881.666666666664</c:v>
                </c:pt>
                <c:pt idx="585">
                  <c:v>44881.680555555555</c:v>
                </c:pt>
                <c:pt idx="586">
                  <c:v>44881.694444444445</c:v>
                </c:pt>
                <c:pt idx="587">
                  <c:v>44881.708333333336</c:v>
                </c:pt>
                <c:pt idx="588">
                  <c:v>44881.722222222219</c:v>
                </c:pt>
                <c:pt idx="589">
                  <c:v>44881.736111111109</c:v>
                </c:pt>
                <c:pt idx="590">
                  <c:v>44881.75</c:v>
                </c:pt>
                <c:pt idx="591">
                  <c:v>44881.763888888891</c:v>
                </c:pt>
                <c:pt idx="592">
                  <c:v>44881.777777777781</c:v>
                </c:pt>
                <c:pt idx="593">
                  <c:v>44881.791666666664</c:v>
                </c:pt>
                <c:pt idx="594">
                  <c:v>44881.805555555555</c:v>
                </c:pt>
                <c:pt idx="595">
                  <c:v>44881.819444444445</c:v>
                </c:pt>
                <c:pt idx="596">
                  <c:v>44881.833333333336</c:v>
                </c:pt>
                <c:pt idx="597">
                  <c:v>44881.847222222219</c:v>
                </c:pt>
                <c:pt idx="598">
                  <c:v>44881.861111111109</c:v>
                </c:pt>
                <c:pt idx="599">
                  <c:v>44881.875</c:v>
                </c:pt>
                <c:pt idx="600">
                  <c:v>44881.888888888891</c:v>
                </c:pt>
                <c:pt idx="601">
                  <c:v>44881.902777777781</c:v>
                </c:pt>
                <c:pt idx="602">
                  <c:v>44881.916666666664</c:v>
                </c:pt>
                <c:pt idx="603">
                  <c:v>44881.930555555555</c:v>
                </c:pt>
                <c:pt idx="604">
                  <c:v>44881.944444444445</c:v>
                </c:pt>
                <c:pt idx="605">
                  <c:v>44881.958333333336</c:v>
                </c:pt>
                <c:pt idx="606">
                  <c:v>44881.972222222219</c:v>
                </c:pt>
                <c:pt idx="607">
                  <c:v>44881.986111111109</c:v>
                </c:pt>
                <c:pt idx="608">
                  <c:v>44882</c:v>
                </c:pt>
                <c:pt idx="609">
                  <c:v>44882.013888888891</c:v>
                </c:pt>
                <c:pt idx="610">
                  <c:v>44882.027777777781</c:v>
                </c:pt>
                <c:pt idx="611">
                  <c:v>44882.041666666664</c:v>
                </c:pt>
                <c:pt idx="612">
                  <c:v>44882.055555555555</c:v>
                </c:pt>
                <c:pt idx="613">
                  <c:v>44882.069444444445</c:v>
                </c:pt>
                <c:pt idx="614">
                  <c:v>44882.083333333336</c:v>
                </c:pt>
                <c:pt idx="615">
                  <c:v>44882.097222222219</c:v>
                </c:pt>
                <c:pt idx="616">
                  <c:v>44882.111111111109</c:v>
                </c:pt>
                <c:pt idx="617">
                  <c:v>44882.125</c:v>
                </c:pt>
                <c:pt idx="618">
                  <c:v>44882.138888888891</c:v>
                </c:pt>
                <c:pt idx="619">
                  <c:v>44882.152777777781</c:v>
                </c:pt>
                <c:pt idx="620">
                  <c:v>44882.166666666664</c:v>
                </c:pt>
                <c:pt idx="621">
                  <c:v>44882.180555555555</c:v>
                </c:pt>
                <c:pt idx="622">
                  <c:v>44882.194444444445</c:v>
                </c:pt>
                <c:pt idx="623">
                  <c:v>44882.208333333336</c:v>
                </c:pt>
                <c:pt idx="624">
                  <c:v>44882.222222222219</c:v>
                </c:pt>
                <c:pt idx="625">
                  <c:v>44882.236111111109</c:v>
                </c:pt>
                <c:pt idx="626">
                  <c:v>44882.25</c:v>
                </c:pt>
                <c:pt idx="627">
                  <c:v>44882.263888888891</c:v>
                </c:pt>
                <c:pt idx="628">
                  <c:v>44882.277777777781</c:v>
                </c:pt>
                <c:pt idx="629">
                  <c:v>44882.291666666664</c:v>
                </c:pt>
                <c:pt idx="630">
                  <c:v>44882.305555555555</c:v>
                </c:pt>
                <c:pt idx="631">
                  <c:v>44882.319444444445</c:v>
                </c:pt>
                <c:pt idx="632">
                  <c:v>44882.333333333336</c:v>
                </c:pt>
                <c:pt idx="633">
                  <c:v>44882.347222222219</c:v>
                </c:pt>
                <c:pt idx="634">
                  <c:v>44882.361111111109</c:v>
                </c:pt>
                <c:pt idx="635">
                  <c:v>44882.375</c:v>
                </c:pt>
                <c:pt idx="636">
                  <c:v>44882.388888888891</c:v>
                </c:pt>
                <c:pt idx="637">
                  <c:v>44882.402777777781</c:v>
                </c:pt>
                <c:pt idx="638">
                  <c:v>44882.416666666664</c:v>
                </c:pt>
                <c:pt idx="639">
                  <c:v>44882.430555555555</c:v>
                </c:pt>
                <c:pt idx="640">
                  <c:v>44882.444444444445</c:v>
                </c:pt>
                <c:pt idx="641">
                  <c:v>44882.458333333336</c:v>
                </c:pt>
                <c:pt idx="642">
                  <c:v>44882.472222222219</c:v>
                </c:pt>
                <c:pt idx="643">
                  <c:v>44882.486111111109</c:v>
                </c:pt>
                <c:pt idx="644">
                  <c:v>44882.5</c:v>
                </c:pt>
                <c:pt idx="645">
                  <c:v>44882.513888888891</c:v>
                </c:pt>
                <c:pt idx="646">
                  <c:v>44882.527777777781</c:v>
                </c:pt>
                <c:pt idx="647">
                  <c:v>44882.541666666664</c:v>
                </c:pt>
                <c:pt idx="648">
                  <c:v>44882.555555555555</c:v>
                </c:pt>
                <c:pt idx="649">
                  <c:v>44882.569444444445</c:v>
                </c:pt>
                <c:pt idx="650">
                  <c:v>44882.583333333336</c:v>
                </c:pt>
                <c:pt idx="651">
                  <c:v>44882.597222222219</c:v>
                </c:pt>
                <c:pt idx="652">
                  <c:v>44882.611111111109</c:v>
                </c:pt>
                <c:pt idx="653">
                  <c:v>44882.625</c:v>
                </c:pt>
                <c:pt idx="654">
                  <c:v>44882.638888888891</c:v>
                </c:pt>
                <c:pt idx="655">
                  <c:v>44882.652777777781</c:v>
                </c:pt>
                <c:pt idx="656">
                  <c:v>44882.666666666664</c:v>
                </c:pt>
                <c:pt idx="657">
                  <c:v>44882.680555555555</c:v>
                </c:pt>
                <c:pt idx="658">
                  <c:v>44882.694444444445</c:v>
                </c:pt>
                <c:pt idx="659">
                  <c:v>44882.708333333336</c:v>
                </c:pt>
                <c:pt idx="660">
                  <c:v>44882.722222222219</c:v>
                </c:pt>
                <c:pt idx="661">
                  <c:v>44882.736111111109</c:v>
                </c:pt>
                <c:pt idx="662">
                  <c:v>44882.75</c:v>
                </c:pt>
                <c:pt idx="663">
                  <c:v>44882.763888888891</c:v>
                </c:pt>
                <c:pt idx="664">
                  <c:v>44882.777777777781</c:v>
                </c:pt>
                <c:pt idx="665">
                  <c:v>44882.791666666664</c:v>
                </c:pt>
                <c:pt idx="666">
                  <c:v>44882.805555555555</c:v>
                </c:pt>
                <c:pt idx="667">
                  <c:v>44882.819444444445</c:v>
                </c:pt>
                <c:pt idx="668">
                  <c:v>44882.833333333336</c:v>
                </c:pt>
                <c:pt idx="669">
                  <c:v>44882.847222222219</c:v>
                </c:pt>
                <c:pt idx="670">
                  <c:v>44882.861111111109</c:v>
                </c:pt>
                <c:pt idx="671">
                  <c:v>44882.875</c:v>
                </c:pt>
                <c:pt idx="672">
                  <c:v>44882.888888888891</c:v>
                </c:pt>
                <c:pt idx="673">
                  <c:v>44882.902777777781</c:v>
                </c:pt>
                <c:pt idx="674">
                  <c:v>44882.916666666664</c:v>
                </c:pt>
                <c:pt idx="675">
                  <c:v>44882.930555555555</c:v>
                </c:pt>
                <c:pt idx="676">
                  <c:v>44882.944444444445</c:v>
                </c:pt>
                <c:pt idx="677">
                  <c:v>44882.958333333336</c:v>
                </c:pt>
                <c:pt idx="678">
                  <c:v>44882.972222222219</c:v>
                </c:pt>
                <c:pt idx="679">
                  <c:v>44882.986111111109</c:v>
                </c:pt>
                <c:pt idx="680">
                  <c:v>44883</c:v>
                </c:pt>
                <c:pt idx="681">
                  <c:v>44883.013888888891</c:v>
                </c:pt>
                <c:pt idx="682">
                  <c:v>44883.027777777781</c:v>
                </c:pt>
                <c:pt idx="683">
                  <c:v>44883.041666666664</c:v>
                </c:pt>
                <c:pt idx="684">
                  <c:v>44883.055555555555</c:v>
                </c:pt>
                <c:pt idx="685">
                  <c:v>44883.069444444445</c:v>
                </c:pt>
                <c:pt idx="686">
                  <c:v>44883.083333333336</c:v>
                </c:pt>
                <c:pt idx="687">
                  <c:v>44883.097222222219</c:v>
                </c:pt>
                <c:pt idx="688">
                  <c:v>44883.111111111109</c:v>
                </c:pt>
                <c:pt idx="689">
                  <c:v>44883.125</c:v>
                </c:pt>
                <c:pt idx="690">
                  <c:v>44883.138888888891</c:v>
                </c:pt>
                <c:pt idx="691">
                  <c:v>44883.152777777781</c:v>
                </c:pt>
                <c:pt idx="692">
                  <c:v>44883.166666666664</c:v>
                </c:pt>
                <c:pt idx="693">
                  <c:v>44883.180555555555</c:v>
                </c:pt>
                <c:pt idx="694">
                  <c:v>44883.194444444445</c:v>
                </c:pt>
                <c:pt idx="695">
                  <c:v>44883.208333333336</c:v>
                </c:pt>
                <c:pt idx="696">
                  <c:v>44883.222222222219</c:v>
                </c:pt>
                <c:pt idx="697">
                  <c:v>44883.236111111109</c:v>
                </c:pt>
                <c:pt idx="698">
                  <c:v>44883.25</c:v>
                </c:pt>
                <c:pt idx="699">
                  <c:v>44883.263888888891</c:v>
                </c:pt>
                <c:pt idx="700">
                  <c:v>44883.277777777781</c:v>
                </c:pt>
                <c:pt idx="701">
                  <c:v>44883.291666666664</c:v>
                </c:pt>
                <c:pt idx="702">
                  <c:v>44883.305555555555</c:v>
                </c:pt>
                <c:pt idx="703">
                  <c:v>44883.319444444445</c:v>
                </c:pt>
                <c:pt idx="704">
                  <c:v>44883.333333333336</c:v>
                </c:pt>
                <c:pt idx="705">
                  <c:v>44883.347222222219</c:v>
                </c:pt>
                <c:pt idx="706">
                  <c:v>44883.361111111109</c:v>
                </c:pt>
                <c:pt idx="707">
                  <c:v>44883.375</c:v>
                </c:pt>
                <c:pt idx="708">
                  <c:v>44883.388888888891</c:v>
                </c:pt>
                <c:pt idx="709">
                  <c:v>44883.402777777781</c:v>
                </c:pt>
                <c:pt idx="710">
                  <c:v>44883.416666666664</c:v>
                </c:pt>
                <c:pt idx="711">
                  <c:v>44883.430555555555</c:v>
                </c:pt>
                <c:pt idx="712">
                  <c:v>44883.444444444445</c:v>
                </c:pt>
                <c:pt idx="713">
                  <c:v>44883.458333333336</c:v>
                </c:pt>
                <c:pt idx="714">
                  <c:v>44883.472222222219</c:v>
                </c:pt>
                <c:pt idx="715">
                  <c:v>44883.486111111109</c:v>
                </c:pt>
                <c:pt idx="716">
                  <c:v>44883.5</c:v>
                </c:pt>
                <c:pt idx="717">
                  <c:v>44883.513888888891</c:v>
                </c:pt>
                <c:pt idx="718">
                  <c:v>44883.527777777781</c:v>
                </c:pt>
                <c:pt idx="719">
                  <c:v>44883.541666666664</c:v>
                </c:pt>
                <c:pt idx="720">
                  <c:v>44883.555555555555</c:v>
                </c:pt>
                <c:pt idx="721">
                  <c:v>44883.569444444445</c:v>
                </c:pt>
                <c:pt idx="722">
                  <c:v>44883.583333333336</c:v>
                </c:pt>
                <c:pt idx="723">
                  <c:v>44883.597222222219</c:v>
                </c:pt>
                <c:pt idx="724">
                  <c:v>44883.611111111109</c:v>
                </c:pt>
                <c:pt idx="725">
                  <c:v>44883.625</c:v>
                </c:pt>
                <c:pt idx="726">
                  <c:v>44883.638888888891</c:v>
                </c:pt>
                <c:pt idx="727">
                  <c:v>44883.652777777781</c:v>
                </c:pt>
                <c:pt idx="728">
                  <c:v>44883.666666666664</c:v>
                </c:pt>
                <c:pt idx="729">
                  <c:v>44883.680555555555</c:v>
                </c:pt>
                <c:pt idx="730">
                  <c:v>44883.694444444445</c:v>
                </c:pt>
                <c:pt idx="731">
                  <c:v>44883.708333333336</c:v>
                </c:pt>
                <c:pt idx="732">
                  <c:v>44883.722222222219</c:v>
                </c:pt>
                <c:pt idx="733">
                  <c:v>44883.736111111109</c:v>
                </c:pt>
                <c:pt idx="734">
                  <c:v>44883.75</c:v>
                </c:pt>
                <c:pt idx="735">
                  <c:v>44883.763888888891</c:v>
                </c:pt>
                <c:pt idx="736">
                  <c:v>44883.777777777781</c:v>
                </c:pt>
                <c:pt idx="737">
                  <c:v>44883.791666666664</c:v>
                </c:pt>
                <c:pt idx="738">
                  <c:v>44883.805555555555</c:v>
                </c:pt>
                <c:pt idx="739">
                  <c:v>44883.819444444445</c:v>
                </c:pt>
                <c:pt idx="740">
                  <c:v>44883.833333333336</c:v>
                </c:pt>
                <c:pt idx="741">
                  <c:v>44883.847222222219</c:v>
                </c:pt>
                <c:pt idx="742">
                  <c:v>44883.861111111109</c:v>
                </c:pt>
                <c:pt idx="743">
                  <c:v>44883.875</c:v>
                </c:pt>
                <c:pt idx="744">
                  <c:v>44883.888888888891</c:v>
                </c:pt>
                <c:pt idx="745">
                  <c:v>44883.902777777781</c:v>
                </c:pt>
                <c:pt idx="746">
                  <c:v>44883.916666666664</c:v>
                </c:pt>
                <c:pt idx="747">
                  <c:v>44883.930555555555</c:v>
                </c:pt>
                <c:pt idx="748">
                  <c:v>44883.944444444445</c:v>
                </c:pt>
                <c:pt idx="749">
                  <c:v>44883.958333333336</c:v>
                </c:pt>
                <c:pt idx="750">
                  <c:v>44883.972222222219</c:v>
                </c:pt>
                <c:pt idx="751">
                  <c:v>44883.986111111109</c:v>
                </c:pt>
                <c:pt idx="752">
                  <c:v>44884</c:v>
                </c:pt>
                <c:pt idx="753">
                  <c:v>44884.013888888891</c:v>
                </c:pt>
                <c:pt idx="754">
                  <c:v>44884.027777777781</c:v>
                </c:pt>
                <c:pt idx="755">
                  <c:v>44884.041666666664</c:v>
                </c:pt>
                <c:pt idx="756">
                  <c:v>44884.055555555555</c:v>
                </c:pt>
                <c:pt idx="757">
                  <c:v>44884.069444444445</c:v>
                </c:pt>
                <c:pt idx="758">
                  <c:v>44884.083333333336</c:v>
                </c:pt>
                <c:pt idx="759">
                  <c:v>44884.097222222219</c:v>
                </c:pt>
                <c:pt idx="760">
                  <c:v>44884.111111111109</c:v>
                </c:pt>
                <c:pt idx="761">
                  <c:v>44884.125</c:v>
                </c:pt>
                <c:pt idx="762">
                  <c:v>44884.138888888891</c:v>
                </c:pt>
                <c:pt idx="763">
                  <c:v>44884.152777777781</c:v>
                </c:pt>
                <c:pt idx="764">
                  <c:v>44884.166666666664</c:v>
                </c:pt>
                <c:pt idx="765">
                  <c:v>44884.180555555555</c:v>
                </c:pt>
                <c:pt idx="766">
                  <c:v>44884.194444444445</c:v>
                </c:pt>
                <c:pt idx="767">
                  <c:v>44884.208333333336</c:v>
                </c:pt>
                <c:pt idx="768">
                  <c:v>44884.222222222219</c:v>
                </c:pt>
                <c:pt idx="769">
                  <c:v>44884.236111111109</c:v>
                </c:pt>
                <c:pt idx="770">
                  <c:v>44884.25</c:v>
                </c:pt>
                <c:pt idx="771">
                  <c:v>44884.263888888891</c:v>
                </c:pt>
                <c:pt idx="772">
                  <c:v>44884.277777777781</c:v>
                </c:pt>
                <c:pt idx="773">
                  <c:v>44884.291666666664</c:v>
                </c:pt>
                <c:pt idx="774">
                  <c:v>44884.305555555555</c:v>
                </c:pt>
                <c:pt idx="775">
                  <c:v>44884.319444444445</c:v>
                </c:pt>
                <c:pt idx="776">
                  <c:v>44884.333333333336</c:v>
                </c:pt>
                <c:pt idx="777">
                  <c:v>44884.347222222219</c:v>
                </c:pt>
                <c:pt idx="778">
                  <c:v>44884.361111111109</c:v>
                </c:pt>
                <c:pt idx="779">
                  <c:v>44884.375</c:v>
                </c:pt>
                <c:pt idx="780">
                  <c:v>44884.388888888891</c:v>
                </c:pt>
                <c:pt idx="781">
                  <c:v>44884.402777777781</c:v>
                </c:pt>
                <c:pt idx="782">
                  <c:v>44884.416666666664</c:v>
                </c:pt>
                <c:pt idx="783">
                  <c:v>44884.430555555555</c:v>
                </c:pt>
                <c:pt idx="784">
                  <c:v>44884.444444444445</c:v>
                </c:pt>
                <c:pt idx="785">
                  <c:v>44884.458333333336</c:v>
                </c:pt>
                <c:pt idx="786">
                  <c:v>44884.472222222219</c:v>
                </c:pt>
                <c:pt idx="787">
                  <c:v>44884.486111111109</c:v>
                </c:pt>
                <c:pt idx="788">
                  <c:v>44884.5</c:v>
                </c:pt>
                <c:pt idx="789">
                  <c:v>44884.513888888891</c:v>
                </c:pt>
                <c:pt idx="790">
                  <c:v>44884.527777777781</c:v>
                </c:pt>
                <c:pt idx="791">
                  <c:v>44884.541666666664</c:v>
                </c:pt>
                <c:pt idx="792">
                  <c:v>44884.555555555555</c:v>
                </c:pt>
                <c:pt idx="793">
                  <c:v>44884.569444444445</c:v>
                </c:pt>
                <c:pt idx="794">
                  <c:v>44884.583333333336</c:v>
                </c:pt>
                <c:pt idx="795">
                  <c:v>44884.597222222219</c:v>
                </c:pt>
                <c:pt idx="796">
                  <c:v>44884.611111111109</c:v>
                </c:pt>
                <c:pt idx="797">
                  <c:v>44884.625</c:v>
                </c:pt>
                <c:pt idx="798">
                  <c:v>44884.638888888891</c:v>
                </c:pt>
                <c:pt idx="799">
                  <c:v>44884.652777777781</c:v>
                </c:pt>
                <c:pt idx="800">
                  <c:v>44884.666666666664</c:v>
                </c:pt>
                <c:pt idx="801">
                  <c:v>44884.680555555555</c:v>
                </c:pt>
                <c:pt idx="802">
                  <c:v>44884.694444444445</c:v>
                </c:pt>
                <c:pt idx="803">
                  <c:v>44884.708333333336</c:v>
                </c:pt>
                <c:pt idx="804">
                  <c:v>44884.722222222219</c:v>
                </c:pt>
                <c:pt idx="805">
                  <c:v>44884.736111111109</c:v>
                </c:pt>
                <c:pt idx="806">
                  <c:v>44884.75</c:v>
                </c:pt>
                <c:pt idx="807">
                  <c:v>44884.763888888891</c:v>
                </c:pt>
                <c:pt idx="808">
                  <c:v>44884.777777777781</c:v>
                </c:pt>
                <c:pt idx="809">
                  <c:v>44884.791666666664</c:v>
                </c:pt>
                <c:pt idx="810">
                  <c:v>44884.805555555555</c:v>
                </c:pt>
                <c:pt idx="811">
                  <c:v>44884.819444444445</c:v>
                </c:pt>
                <c:pt idx="812">
                  <c:v>44884.833333333336</c:v>
                </c:pt>
                <c:pt idx="813">
                  <c:v>44884.847222222219</c:v>
                </c:pt>
                <c:pt idx="814">
                  <c:v>44884.861111111109</c:v>
                </c:pt>
                <c:pt idx="815">
                  <c:v>44884.875</c:v>
                </c:pt>
                <c:pt idx="816">
                  <c:v>44884.888888888891</c:v>
                </c:pt>
                <c:pt idx="817">
                  <c:v>44884.902777777781</c:v>
                </c:pt>
                <c:pt idx="818">
                  <c:v>44884.916666666664</c:v>
                </c:pt>
                <c:pt idx="819">
                  <c:v>44884.930555555555</c:v>
                </c:pt>
                <c:pt idx="820">
                  <c:v>44884.944444444445</c:v>
                </c:pt>
                <c:pt idx="821">
                  <c:v>44884.958333333336</c:v>
                </c:pt>
                <c:pt idx="822">
                  <c:v>44884.972222222219</c:v>
                </c:pt>
                <c:pt idx="823">
                  <c:v>44884.986111111109</c:v>
                </c:pt>
                <c:pt idx="824">
                  <c:v>44885</c:v>
                </c:pt>
                <c:pt idx="825">
                  <c:v>44885.013888888891</c:v>
                </c:pt>
                <c:pt idx="826">
                  <c:v>44885.027777777781</c:v>
                </c:pt>
                <c:pt idx="827">
                  <c:v>44885.041666666664</c:v>
                </c:pt>
                <c:pt idx="828">
                  <c:v>44885.055555555555</c:v>
                </c:pt>
                <c:pt idx="829">
                  <c:v>44885.069444444445</c:v>
                </c:pt>
                <c:pt idx="830">
                  <c:v>44885.083333333336</c:v>
                </c:pt>
                <c:pt idx="831">
                  <c:v>44885.097222222219</c:v>
                </c:pt>
                <c:pt idx="832">
                  <c:v>44885.111111111109</c:v>
                </c:pt>
                <c:pt idx="833">
                  <c:v>44885.125</c:v>
                </c:pt>
                <c:pt idx="834">
                  <c:v>44885.138888888891</c:v>
                </c:pt>
                <c:pt idx="835">
                  <c:v>44885.152777777781</c:v>
                </c:pt>
                <c:pt idx="836">
                  <c:v>44885.166666666664</c:v>
                </c:pt>
                <c:pt idx="837">
                  <c:v>44885.180555555555</c:v>
                </c:pt>
                <c:pt idx="838">
                  <c:v>44885.194444444445</c:v>
                </c:pt>
                <c:pt idx="839">
                  <c:v>44885.208333333336</c:v>
                </c:pt>
                <c:pt idx="840">
                  <c:v>44885.222222222219</c:v>
                </c:pt>
                <c:pt idx="841">
                  <c:v>44885.236111111109</c:v>
                </c:pt>
                <c:pt idx="842">
                  <c:v>44885.25</c:v>
                </c:pt>
                <c:pt idx="843">
                  <c:v>44885.263888888891</c:v>
                </c:pt>
                <c:pt idx="844">
                  <c:v>44885.277777777781</c:v>
                </c:pt>
                <c:pt idx="845">
                  <c:v>44885.291666666664</c:v>
                </c:pt>
                <c:pt idx="846">
                  <c:v>44885.305555555555</c:v>
                </c:pt>
                <c:pt idx="847">
                  <c:v>44885.319444444445</c:v>
                </c:pt>
                <c:pt idx="848">
                  <c:v>44885.333333333336</c:v>
                </c:pt>
                <c:pt idx="849">
                  <c:v>44885.347222222219</c:v>
                </c:pt>
                <c:pt idx="850">
                  <c:v>44885.361111111109</c:v>
                </c:pt>
                <c:pt idx="851">
                  <c:v>44885.375</c:v>
                </c:pt>
                <c:pt idx="852">
                  <c:v>44885.388888888891</c:v>
                </c:pt>
                <c:pt idx="853">
                  <c:v>44885.402777777781</c:v>
                </c:pt>
                <c:pt idx="854">
                  <c:v>44885.416666666664</c:v>
                </c:pt>
                <c:pt idx="855">
                  <c:v>44885.430555555555</c:v>
                </c:pt>
                <c:pt idx="856">
                  <c:v>44885.444444444445</c:v>
                </c:pt>
                <c:pt idx="857">
                  <c:v>44885.458333333336</c:v>
                </c:pt>
                <c:pt idx="858">
                  <c:v>44885.472222222219</c:v>
                </c:pt>
                <c:pt idx="859">
                  <c:v>44885.486111111109</c:v>
                </c:pt>
                <c:pt idx="860">
                  <c:v>44885.5</c:v>
                </c:pt>
                <c:pt idx="861">
                  <c:v>44885.513888888891</c:v>
                </c:pt>
                <c:pt idx="862">
                  <c:v>44885.527777777781</c:v>
                </c:pt>
                <c:pt idx="863">
                  <c:v>44885.541666666664</c:v>
                </c:pt>
                <c:pt idx="864">
                  <c:v>44885.555555555555</c:v>
                </c:pt>
                <c:pt idx="865">
                  <c:v>44885.569444444445</c:v>
                </c:pt>
                <c:pt idx="866">
                  <c:v>44885.583333333336</c:v>
                </c:pt>
                <c:pt idx="867">
                  <c:v>44885.597222222219</c:v>
                </c:pt>
                <c:pt idx="868">
                  <c:v>44885.611111111109</c:v>
                </c:pt>
                <c:pt idx="869">
                  <c:v>44885.625</c:v>
                </c:pt>
                <c:pt idx="870">
                  <c:v>44885.638888888891</c:v>
                </c:pt>
                <c:pt idx="871">
                  <c:v>44885.652777777781</c:v>
                </c:pt>
                <c:pt idx="872">
                  <c:v>44885.666666666664</c:v>
                </c:pt>
                <c:pt idx="873">
                  <c:v>44885.680555555555</c:v>
                </c:pt>
                <c:pt idx="874">
                  <c:v>44885.694444444445</c:v>
                </c:pt>
                <c:pt idx="875">
                  <c:v>44885.708333333336</c:v>
                </c:pt>
                <c:pt idx="876">
                  <c:v>44885.722222222219</c:v>
                </c:pt>
                <c:pt idx="877">
                  <c:v>44885.736111111109</c:v>
                </c:pt>
                <c:pt idx="878">
                  <c:v>44885.75</c:v>
                </c:pt>
                <c:pt idx="879">
                  <c:v>44885.763888888891</c:v>
                </c:pt>
                <c:pt idx="880">
                  <c:v>44885.777777777781</c:v>
                </c:pt>
                <c:pt idx="881">
                  <c:v>44885.791666666664</c:v>
                </c:pt>
                <c:pt idx="882">
                  <c:v>44885.805555555555</c:v>
                </c:pt>
                <c:pt idx="883">
                  <c:v>44885.819444444445</c:v>
                </c:pt>
                <c:pt idx="884">
                  <c:v>44885.833333333336</c:v>
                </c:pt>
                <c:pt idx="885">
                  <c:v>44885.847222222219</c:v>
                </c:pt>
                <c:pt idx="886">
                  <c:v>44885.861111111109</c:v>
                </c:pt>
                <c:pt idx="887">
                  <c:v>44885.875</c:v>
                </c:pt>
                <c:pt idx="888">
                  <c:v>44885.888888888891</c:v>
                </c:pt>
                <c:pt idx="889">
                  <c:v>44885.902777777781</c:v>
                </c:pt>
                <c:pt idx="890">
                  <c:v>44885.916666666664</c:v>
                </c:pt>
                <c:pt idx="891">
                  <c:v>44885.930555555555</c:v>
                </c:pt>
                <c:pt idx="892">
                  <c:v>44885.944444444445</c:v>
                </c:pt>
                <c:pt idx="893">
                  <c:v>44885.958333333336</c:v>
                </c:pt>
                <c:pt idx="894">
                  <c:v>44885.972222222219</c:v>
                </c:pt>
                <c:pt idx="895">
                  <c:v>44885.986111111109</c:v>
                </c:pt>
                <c:pt idx="896">
                  <c:v>44886</c:v>
                </c:pt>
                <c:pt idx="897">
                  <c:v>44886.013888888891</c:v>
                </c:pt>
                <c:pt idx="898">
                  <c:v>44886.027777777781</c:v>
                </c:pt>
                <c:pt idx="899">
                  <c:v>44886.041666666664</c:v>
                </c:pt>
                <c:pt idx="900">
                  <c:v>44886.055555555555</c:v>
                </c:pt>
                <c:pt idx="901">
                  <c:v>44886.069444444445</c:v>
                </c:pt>
                <c:pt idx="902">
                  <c:v>44886.083333333336</c:v>
                </c:pt>
                <c:pt idx="903">
                  <c:v>44886.097222222219</c:v>
                </c:pt>
                <c:pt idx="904">
                  <c:v>44886.111111111109</c:v>
                </c:pt>
                <c:pt idx="905">
                  <c:v>44886.125</c:v>
                </c:pt>
                <c:pt idx="906">
                  <c:v>44886.138888888891</c:v>
                </c:pt>
                <c:pt idx="907">
                  <c:v>44886.152777777781</c:v>
                </c:pt>
                <c:pt idx="908">
                  <c:v>44886.166666666664</c:v>
                </c:pt>
                <c:pt idx="909">
                  <c:v>44886.180555555555</c:v>
                </c:pt>
                <c:pt idx="910">
                  <c:v>44886.194444444445</c:v>
                </c:pt>
                <c:pt idx="911">
                  <c:v>44886.208333333336</c:v>
                </c:pt>
                <c:pt idx="912">
                  <c:v>44886.222222222219</c:v>
                </c:pt>
                <c:pt idx="913">
                  <c:v>44886.236111111109</c:v>
                </c:pt>
                <c:pt idx="914">
                  <c:v>44886.25</c:v>
                </c:pt>
                <c:pt idx="915">
                  <c:v>44886.263888888891</c:v>
                </c:pt>
                <c:pt idx="916">
                  <c:v>44886.277777777781</c:v>
                </c:pt>
                <c:pt idx="917">
                  <c:v>44886.291666666664</c:v>
                </c:pt>
                <c:pt idx="918">
                  <c:v>44886.305555555555</c:v>
                </c:pt>
                <c:pt idx="919">
                  <c:v>44886.319444444445</c:v>
                </c:pt>
                <c:pt idx="920">
                  <c:v>44886.333333333336</c:v>
                </c:pt>
                <c:pt idx="921">
                  <c:v>44886.347222222219</c:v>
                </c:pt>
                <c:pt idx="922">
                  <c:v>44886.361111111109</c:v>
                </c:pt>
                <c:pt idx="923">
                  <c:v>44886.375</c:v>
                </c:pt>
                <c:pt idx="924">
                  <c:v>44886.388888888891</c:v>
                </c:pt>
                <c:pt idx="925">
                  <c:v>44886.402777777781</c:v>
                </c:pt>
                <c:pt idx="926">
                  <c:v>44886.416666666664</c:v>
                </c:pt>
                <c:pt idx="927">
                  <c:v>44886.430555555555</c:v>
                </c:pt>
                <c:pt idx="928">
                  <c:v>44886.444444444445</c:v>
                </c:pt>
                <c:pt idx="929">
                  <c:v>44886.458333333336</c:v>
                </c:pt>
                <c:pt idx="930">
                  <c:v>44886.472222222219</c:v>
                </c:pt>
                <c:pt idx="931">
                  <c:v>44886.486111111109</c:v>
                </c:pt>
                <c:pt idx="932">
                  <c:v>44886.5</c:v>
                </c:pt>
                <c:pt idx="933">
                  <c:v>44886.513888888891</c:v>
                </c:pt>
                <c:pt idx="934">
                  <c:v>44886.527777777781</c:v>
                </c:pt>
                <c:pt idx="935">
                  <c:v>44886.541666666664</c:v>
                </c:pt>
                <c:pt idx="936">
                  <c:v>44886.555555555555</c:v>
                </c:pt>
                <c:pt idx="937">
                  <c:v>44886.569444444445</c:v>
                </c:pt>
                <c:pt idx="938">
                  <c:v>44886.583333333336</c:v>
                </c:pt>
                <c:pt idx="939">
                  <c:v>44886.597222222219</c:v>
                </c:pt>
                <c:pt idx="940">
                  <c:v>44886.611111111109</c:v>
                </c:pt>
                <c:pt idx="941">
                  <c:v>44886.625</c:v>
                </c:pt>
                <c:pt idx="942">
                  <c:v>44886.638888888891</c:v>
                </c:pt>
                <c:pt idx="943">
                  <c:v>44886.652777777781</c:v>
                </c:pt>
                <c:pt idx="944">
                  <c:v>44886.666666666664</c:v>
                </c:pt>
                <c:pt idx="945">
                  <c:v>44886.680555555555</c:v>
                </c:pt>
                <c:pt idx="946">
                  <c:v>44886.694444444445</c:v>
                </c:pt>
                <c:pt idx="947">
                  <c:v>44886.708333333336</c:v>
                </c:pt>
                <c:pt idx="948">
                  <c:v>44886.722222222219</c:v>
                </c:pt>
                <c:pt idx="949">
                  <c:v>44886.736111111109</c:v>
                </c:pt>
                <c:pt idx="950">
                  <c:v>44886.75</c:v>
                </c:pt>
                <c:pt idx="951">
                  <c:v>44886.763888888891</c:v>
                </c:pt>
                <c:pt idx="952">
                  <c:v>44886.777777777781</c:v>
                </c:pt>
                <c:pt idx="953">
                  <c:v>44886.791666666664</c:v>
                </c:pt>
                <c:pt idx="954">
                  <c:v>44886.805555555555</c:v>
                </c:pt>
                <c:pt idx="955">
                  <c:v>44886.819444444445</c:v>
                </c:pt>
                <c:pt idx="956">
                  <c:v>44886.833333333336</c:v>
                </c:pt>
                <c:pt idx="957">
                  <c:v>44886.847222222219</c:v>
                </c:pt>
                <c:pt idx="958">
                  <c:v>44886.861111111109</c:v>
                </c:pt>
                <c:pt idx="959">
                  <c:v>44886.875</c:v>
                </c:pt>
                <c:pt idx="960">
                  <c:v>44886.888888888891</c:v>
                </c:pt>
                <c:pt idx="961">
                  <c:v>44886.902777777781</c:v>
                </c:pt>
                <c:pt idx="962">
                  <c:v>44886.916666666664</c:v>
                </c:pt>
                <c:pt idx="963">
                  <c:v>44886.930555555555</c:v>
                </c:pt>
                <c:pt idx="964">
                  <c:v>44886.944444444445</c:v>
                </c:pt>
                <c:pt idx="965">
                  <c:v>44886.958333333336</c:v>
                </c:pt>
                <c:pt idx="966">
                  <c:v>44886.972222222219</c:v>
                </c:pt>
                <c:pt idx="967">
                  <c:v>44886.986111111109</c:v>
                </c:pt>
                <c:pt idx="968">
                  <c:v>44887</c:v>
                </c:pt>
                <c:pt idx="969">
                  <c:v>44887.013888888891</c:v>
                </c:pt>
                <c:pt idx="970">
                  <c:v>44887.027777777781</c:v>
                </c:pt>
                <c:pt idx="971">
                  <c:v>44887.041666666664</c:v>
                </c:pt>
                <c:pt idx="972">
                  <c:v>44887.055555555555</c:v>
                </c:pt>
                <c:pt idx="973">
                  <c:v>44887.069444444445</c:v>
                </c:pt>
                <c:pt idx="974">
                  <c:v>44887.083333333336</c:v>
                </c:pt>
                <c:pt idx="975">
                  <c:v>44887.097222222219</c:v>
                </c:pt>
                <c:pt idx="976">
                  <c:v>44887.111111111109</c:v>
                </c:pt>
                <c:pt idx="977">
                  <c:v>44887.125</c:v>
                </c:pt>
                <c:pt idx="978">
                  <c:v>44887.138888888891</c:v>
                </c:pt>
                <c:pt idx="979">
                  <c:v>44887.152777777781</c:v>
                </c:pt>
                <c:pt idx="980">
                  <c:v>44887.166666666664</c:v>
                </c:pt>
                <c:pt idx="981">
                  <c:v>44887.180555555555</c:v>
                </c:pt>
                <c:pt idx="982">
                  <c:v>44887.194444444445</c:v>
                </c:pt>
                <c:pt idx="983">
                  <c:v>44887.208333333336</c:v>
                </c:pt>
                <c:pt idx="984">
                  <c:v>44887.222222222219</c:v>
                </c:pt>
                <c:pt idx="985">
                  <c:v>44887.236111111109</c:v>
                </c:pt>
                <c:pt idx="986">
                  <c:v>44887.25</c:v>
                </c:pt>
                <c:pt idx="987">
                  <c:v>44887.263888888891</c:v>
                </c:pt>
                <c:pt idx="988">
                  <c:v>44887.277777777781</c:v>
                </c:pt>
                <c:pt idx="989">
                  <c:v>44887.291666666664</c:v>
                </c:pt>
                <c:pt idx="990">
                  <c:v>44887.305555555555</c:v>
                </c:pt>
                <c:pt idx="991">
                  <c:v>44887.319444444445</c:v>
                </c:pt>
                <c:pt idx="992">
                  <c:v>44887.333333333336</c:v>
                </c:pt>
                <c:pt idx="993">
                  <c:v>44887.347222222219</c:v>
                </c:pt>
                <c:pt idx="994">
                  <c:v>44887.361111111109</c:v>
                </c:pt>
                <c:pt idx="995">
                  <c:v>44887.375</c:v>
                </c:pt>
                <c:pt idx="996">
                  <c:v>44887.388888888891</c:v>
                </c:pt>
                <c:pt idx="997">
                  <c:v>44887.402777777781</c:v>
                </c:pt>
                <c:pt idx="998">
                  <c:v>44887.416666666664</c:v>
                </c:pt>
                <c:pt idx="999">
                  <c:v>44887.430555555555</c:v>
                </c:pt>
                <c:pt idx="1000">
                  <c:v>44887.444444444445</c:v>
                </c:pt>
                <c:pt idx="1001">
                  <c:v>44887.458333333336</c:v>
                </c:pt>
                <c:pt idx="1002">
                  <c:v>44887.472222222219</c:v>
                </c:pt>
                <c:pt idx="1003">
                  <c:v>44887.486111111109</c:v>
                </c:pt>
                <c:pt idx="1004">
                  <c:v>44887.5</c:v>
                </c:pt>
                <c:pt idx="1005">
                  <c:v>44887.513888888891</c:v>
                </c:pt>
                <c:pt idx="1006">
                  <c:v>44887.527777777781</c:v>
                </c:pt>
                <c:pt idx="1007">
                  <c:v>44887.541666666664</c:v>
                </c:pt>
                <c:pt idx="1008">
                  <c:v>44887.555555555555</c:v>
                </c:pt>
                <c:pt idx="1009">
                  <c:v>44887.569444444445</c:v>
                </c:pt>
              </c:numCache>
            </c:numRef>
          </c:xVal>
          <c:yVal>
            <c:numRef>
              <c:f>'Reactor Data'!$BK$2:$BK$1200</c:f>
              <c:numCache>
                <c:formatCode>General</c:formatCode>
                <c:ptCount val="1199"/>
                <c:pt idx="0">
                  <c:v>0</c:v>
                </c:pt>
                <c:pt idx="1">
                  <c:v>-1.3636629360000001</c:v>
                </c:pt>
                <c:pt idx="2">
                  <c:v>0.288000596</c:v>
                </c:pt>
                <c:pt idx="3">
                  <c:v>2.3568932000000001E-2</c:v>
                </c:pt>
                <c:pt idx="4">
                  <c:v>4.0750830000000002E-3</c:v>
                </c:pt>
                <c:pt idx="5">
                  <c:v>-0.64681827599999997</c:v>
                </c:pt>
                <c:pt idx="6">
                  <c:v>0.72753005100000001</c:v>
                </c:pt>
                <c:pt idx="7">
                  <c:v>-0.522750618</c:v>
                </c:pt>
                <c:pt idx="8">
                  <c:v>0.50721753000000003</c:v>
                </c:pt>
                <c:pt idx="9">
                  <c:v>0.61270754400000005</c:v>
                </c:pt>
                <c:pt idx="10">
                  <c:v>0.1085735</c:v>
                </c:pt>
                <c:pt idx="11">
                  <c:v>0.472295611</c:v>
                </c:pt>
                <c:pt idx="12">
                  <c:v>-0.110169137</c:v>
                </c:pt>
                <c:pt idx="13">
                  <c:v>-0.51398683099999998</c:v>
                </c:pt>
                <c:pt idx="14">
                  <c:v>-0.13844967499999999</c:v>
                </c:pt>
                <c:pt idx="15">
                  <c:v>0.76667899900000003</c:v>
                </c:pt>
                <c:pt idx="16">
                  <c:v>1.685390773</c:v>
                </c:pt>
                <c:pt idx="17">
                  <c:v>0.36573386499999999</c:v>
                </c:pt>
                <c:pt idx="18">
                  <c:v>0</c:v>
                </c:pt>
                <c:pt idx="19">
                  <c:v>0.75683599000000001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9.0254914960000008</c:v>
                </c:pt>
                <c:pt idx="201">
                  <c:v>1.215590218</c:v>
                </c:pt>
                <c:pt idx="202">
                  <c:v>0.54958449300000001</c:v>
                </c:pt>
                <c:pt idx="203">
                  <c:v>0.46139627300000002</c:v>
                </c:pt>
                <c:pt idx="204">
                  <c:v>0.31170985600000001</c:v>
                </c:pt>
                <c:pt idx="205">
                  <c:v>0.32848201399999999</c:v>
                </c:pt>
                <c:pt idx="206">
                  <c:v>0.42807731100000002</c:v>
                </c:pt>
                <c:pt idx="207">
                  <c:v>0.42990322800000003</c:v>
                </c:pt>
                <c:pt idx="208">
                  <c:v>0.52691763000000003</c:v>
                </c:pt>
                <c:pt idx="209">
                  <c:v>0.76078874200000002</c:v>
                </c:pt>
                <c:pt idx="210">
                  <c:v>3.2436654059999999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2.8851733909999999</c:v>
                </c:pt>
                <c:pt idx="332">
                  <c:v>1.268825632</c:v>
                </c:pt>
                <c:pt idx="333">
                  <c:v>0.79617462500000002</c:v>
                </c:pt>
                <c:pt idx="334">
                  <c:v>0.64332671500000005</c:v>
                </c:pt>
                <c:pt idx="335">
                  <c:v>0.59422814000000002</c:v>
                </c:pt>
                <c:pt idx="336">
                  <c:v>0.56884262100000005</c:v>
                </c:pt>
                <c:pt idx="337">
                  <c:v>0.63429891400000005</c:v>
                </c:pt>
                <c:pt idx="338">
                  <c:v>0.55659237399999995</c:v>
                </c:pt>
                <c:pt idx="339">
                  <c:v>0.43267585600000003</c:v>
                </c:pt>
                <c:pt idx="340">
                  <c:v>0.80411100599999996</c:v>
                </c:pt>
                <c:pt idx="341">
                  <c:v>0.81240433099999998</c:v>
                </c:pt>
                <c:pt idx="342">
                  <c:v>2.399372456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2.0112825779999999</c:v>
                </c:pt>
                <c:pt idx="381">
                  <c:v>0.68106479200000003</c:v>
                </c:pt>
                <c:pt idx="382">
                  <c:v>0.53102573399999997</c:v>
                </c:pt>
                <c:pt idx="383">
                  <c:v>0.42487704799999998</c:v>
                </c:pt>
                <c:pt idx="384">
                  <c:v>0.43644550199999999</c:v>
                </c:pt>
                <c:pt idx="385">
                  <c:v>0.46380964200000002</c:v>
                </c:pt>
                <c:pt idx="386">
                  <c:v>0.470068977</c:v>
                </c:pt>
                <c:pt idx="387">
                  <c:v>0.374601611</c:v>
                </c:pt>
                <c:pt idx="388">
                  <c:v>0.40032223099999997</c:v>
                </c:pt>
                <c:pt idx="389">
                  <c:v>0.33080556300000002</c:v>
                </c:pt>
                <c:pt idx="390">
                  <c:v>0.88103350000000002</c:v>
                </c:pt>
                <c:pt idx="391">
                  <c:v>1.4663372050000001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2.4689964899999999</c:v>
                </c:pt>
                <c:pt idx="423">
                  <c:v>1.193331441</c:v>
                </c:pt>
                <c:pt idx="424">
                  <c:v>0.196297043</c:v>
                </c:pt>
                <c:pt idx="425">
                  <c:v>3.4659308999999999E-2</c:v>
                </c:pt>
                <c:pt idx="426">
                  <c:v>0.15611728899999999</c:v>
                </c:pt>
                <c:pt idx="427">
                  <c:v>0.140294902</c:v>
                </c:pt>
                <c:pt idx="428">
                  <c:v>3.0749228999999999E-2</c:v>
                </c:pt>
                <c:pt idx="429">
                  <c:v>3.2211948999999997E-2</c:v>
                </c:pt>
                <c:pt idx="430">
                  <c:v>0.32193766099999999</c:v>
                </c:pt>
                <c:pt idx="431">
                  <c:v>4.3895864E-2</c:v>
                </c:pt>
                <c:pt idx="432">
                  <c:v>3.566151E-2</c:v>
                </c:pt>
                <c:pt idx="433">
                  <c:v>1.169719E-2</c:v>
                </c:pt>
                <c:pt idx="434">
                  <c:v>2.4068842E-2</c:v>
                </c:pt>
                <c:pt idx="435">
                  <c:v>2.8582278999999999E-2</c:v>
                </c:pt>
                <c:pt idx="436">
                  <c:v>1.4726085E-2</c:v>
                </c:pt>
                <c:pt idx="437">
                  <c:v>1.5623733000000001E-2</c:v>
                </c:pt>
                <c:pt idx="438">
                  <c:v>2.7181124000000001E-2</c:v>
                </c:pt>
                <c:pt idx="439">
                  <c:v>3.4524393E-2</c:v>
                </c:pt>
                <c:pt idx="440">
                  <c:v>2.1964134999999999E-2</c:v>
                </c:pt>
                <c:pt idx="441">
                  <c:v>3.7026695999999998E-2</c:v>
                </c:pt>
                <c:pt idx="442">
                  <c:v>2.2098618E-2</c:v>
                </c:pt>
                <c:pt idx="443">
                  <c:v>3.2284023000000002E-2</c:v>
                </c:pt>
                <c:pt idx="444">
                  <c:v>1.1669185E-2</c:v>
                </c:pt>
                <c:pt idx="445">
                  <c:v>2.0383743999999999E-2</c:v>
                </c:pt>
                <c:pt idx="446">
                  <c:v>2.9945465000000001E-2</c:v>
                </c:pt>
                <c:pt idx="447">
                  <c:v>3.6009224999999999E-2</c:v>
                </c:pt>
                <c:pt idx="448">
                  <c:v>2.5701610000000001E-3</c:v>
                </c:pt>
                <c:pt idx="449">
                  <c:v>3.8322927E-2</c:v>
                </c:pt>
                <c:pt idx="450">
                  <c:v>3.4271762999999997E-2</c:v>
                </c:pt>
                <c:pt idx="451">
                  <c:v>4.0415042999999998E-2</c:v>
                </c:pt>
                <c:pt idx="452">
                  <c:v>4.7627640000000001E-3</c:v>
                </c:pt>
                <c:pt idx="453">
                  <c:v>1.8713380000000002E-2</c:v>
                </c:pt>
                <c:pt idx="454">
                  <c:v>3.0232919E-2</c:v>
                </c:pt>
                <c:pt idx="455">
                  <c:v>4.6813920000000004E-3</c:v>
                </c:pt>
                <c:pt idx="456">
                  <c:v>1.1817219E-2</c:v>
                </c:pt>
                <c:pt idx="457">
                  <c:v>5.9952850000000004E-3</c:v>
                </c:pt>
                <c:pt idx="458">
                  <c:v>4.3035460000000001E-3</c:v>
                </c:pt>
                <c:pt idx="459">
                  <c:v>2.4762450000000002E-3</c:v>
                </c:pt>
                <c:pt idx="460">
                  <c:v>7.4068420000000003E-3</c:v>
                </c:pt>
                <c:pt idx="461">
                  <c:v>2.2506278000000001E-2</c:v>
                </c:pt>
                <c:pt idx="462">
                  <c:v>1.1953160000000001E-2</c:v>
                </c:pt>
                <c:pt idx="463">
                  <c:v>-1.573086E-3</c:v>
                </c:pt>
                <c:pt idx="464">
                  <c:v>-4.5410930000000004E-3</c:v>
                </c:pt>
                <c:pt idx="465">
                  <c:v>-8.2623546000000006E-2</c:v>
                </c:pt>
                <c:pt idx="466">
                  <c:v>-8.8979928E-2</c:v>
                </c:pt>
                <c:pt idx="467">
                  <c:v>-6.1419875999999998E-2</c:v>
                </c:pt>
                <c:pt idx="468">
                  <c:v>-5.1376857999999997E-2</c:v>
                </c:pt>
                <c:pt idx="469">
                  <c:v>-6.3593912000000002E-2</c:v>
                </c:pt>
                <c:pt idx="470">
                  <c:v>-6.4492933000000002E-2</c:v>
                </c:pt>
                <c:pt idx="471">
                  <c:v>-6.0832813999999999E-2</c:v>
                </c:pt>
                <c:pt idx="472">
                  <c:v>-2.3543001000000001E-2</c:v>
                </c:pt>
                <c:pt idx="473">
                  <c:v>2.4235836E-2</c:v>
                </c:pt>
                <c:pt idx="474">
                  <c:v>1.0422745000000001E-2</c:v>
                </c:pt>
                <c:pt idx="475">
                  <c:v>-3.5917200000000001E-3</c:v>
                </c:pt>
                <c:pt idx="476">
                  <c:v>2.2868250000000001E-3</c:v>
                </c:pt>
                <c:pt idx="477">
                  <c:v>2.0225454E-2</c:v>
                </c:pt>
                <c:pt idx="478">
                  <c:v>9.8070280000000006E-3</c:v>
                </c:pt>
                <c:pt idx="479">
                  <c:v>7.9656350000000004E-3</c:v>
                </c:pt>
                <c:pt idx="480">
                  <c:v>-1.8744584000000002E-2</c:v>
                </c:pt>
                <c:pt idx="481">
                  <c:v>2.3099979E-2</c:v>
                </c:pt>
                <c:pt idx="482">
                  <c:v>2.4327893E-2</c:v>
                </c:pt>
                <c:pt idx="483">
                  <c:v>2.9399680000000001E-2</c:v>
                </c:pt>
                <c:pt idx="484">
                  <c:v>3.1199227E-2</c:v>
                </c:pt>
                <c:pt idx="485">
                  <c:v>2.25851E-3</c:v>
                </c:pt>
                <c:pt idx="486">
                  <c:v>-7.8199310000000005E-3</c:v>
                </c:pt>
                <c:pt idx="487">
                  <c:v>2.9395860000000001E-3</c:v>
                </c:pt>
                <c:pt idx="488">
                  <c:v>-3.682018E-3</c:v>
                </c:pt>
                <c:pt idx="489">
                  <c:v>-8.8747730000000007E-3</c:v>
                </c:pt>
                <c:pt idx="490">
                  <c:v>4.2553000000000001E-3</c:v>
                </c:pt>
                <c:pt idx="491">
                  <c:v>-1.3814814999999999E-2</c:v>
                </c:pt>
                <c:pt idx="492">
                  <c:v>-5.6010820000000003E-3</c:v>
                </c:pt>
                <c:pt idx="493">
                  <c:v>-4.7643140000000004E-3</c:v>
                </c:pt>
                <c:pt idx="494">
                  <c:v>1.4457210000000001E-3</c:v>
                </c:pt>
                <c:pt idx="495">
                  <c:v>1.2204553999999999E-2</c:v>
                </c:pt>
                <c:pt idx="496">
                  <c:v>1.2981749000000001E-2</c:v>
                </c:pt>
                <c:pt idx="497">
                  <c:v>3.1837918999999999E-2</c:v>
                </c:pt>
                <c:pt idx="498">
                  <c:v>1.0165799999999999E-2</c:v>
                </c:pt>
                <c:pt idx="499">
                  <c:v>1.8025313000000001E-2</c:v>
                </c:pt>
                <c:pt idx="500">
                  <c:v>2.0612437000000001E-2</c:v>
                </c:pt>
                <c:pt idx="501">
                  <c:v>2.0666704000000001E-2</c:v>
                </c:pt>
                <c:pt idx="502">
                  <c:v>2.1014259E-2</c:v>
                </c:pt>
                <c:pt idx="503">
                  <c:v>3.2905916E-2</c:v>
                </c:pt>
                <c:pt idx="504">
                  <c:v>-5.5669659999999996E-3</c:v>
                </c:pt>
                <c:pt idx="505">
                  <c:v>1.1565562999999999E-2</c:v>
                </c:pt>
                <c:pt idx="506">
                  <c:v>6.5824439999999998E-3</c:v>
                </c:pt>
                <c:pt idx="507">
                  <c:v>1.0533389999999999E-3</c:v>
                </c:pt>
                <c:pt idx="508">
                  <c:v>5.8800800000000002E-3</c:v>
                </c:pt>
                <c:pt idx="509">
                  <c:v>6.7714409999999996E-3</c:v>
                </c:pt>
                <c:pt idx="510">
                  <c:v>5.793149E-3</c:v>
                </c:pt>
                <c:pt idx="511">
                  <c:v>1.28088E-2</c:v>
                </c:pt>
                <c:pt idx="512">
                  <c:v>1.3547233000000001E-2</c:v>
                </c:pt>
                <c:pt idx="513">
                  <c:v>0.322745473</c:v>
                </c:pt>
                <c:pt idx="514">
                  <c:v>8.8869528000000003E-2</c:v>
                </c:pt>
                <c:pt idx="515">
                  <c:v>-0.37751995900000002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0.83706946500000001</c:v>
                </c:pt>
                <c:pt idx="635">
                  <c:v>0.57416215500000001</c:v>
                </c:pt>
                <c:pt idx="636">
                  <c:v>0.368859086</c:v>
                </c:pt>
                <c:pt idx="637">
                  <c:v>0.49382082100000002</c:v>
                </c:pt>
                <c:pt idx="638">
                  <c:v>0.276704477</c:v>
                </c:pt>
                <c:pt idx="639">
                  <c:v>0.39517202800000001</c:v>
                </c:pt>
                <c:pt idx="640">
                  <c:v>0.33194659199999998</c:v>
                </c:pt>
                <c:pt idx="641">
                  <c:v>0.38957741400000001</c:v>
                </c:pt>
                <c:pt idx="642">
                  <c:v>0.326936909</c:v>
                </c:pt>
                <c:pt idx="643">
                  <c:v>0.28877546700000001</c:v>
                </c:pt>
                <c:pt idx="644">
                  <c:v>-0.176156382</c:v>
                </c:pt>
                <c:pt idx="645">
                  <c:v>2.367498528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2.5756611249999999</c:v>
                </c:pt>
                <c:pt idx="660">
                  <c:v>1.1700470199999999</c:v>
                </c:pt>
                <c:pt idx="661">
                  <c:v>0.53597339700000002</c:v>
                </c:pt>
                <c:pt idx="662">
                  <c:v>0.66484077100000005</c:v>
                </c:pt>
                <c:pt idx="663">
                  <c:v>0.481352053</c:v>
                </c:pt>
                <c:pt idx="664">
                  <c:v>0.461005895</c:v>
                </c:pt>
                <c:pt idx="665">
                  <c:v>0.53802915500000004</c:v>
                </c:pt>
                <c:pt idx="666">
                  <c:v>0.22303706300000001</c:v>
                </c:pt>
                <c:pt idx="667">
                  <c:v>0.16569009400000001</c:v>
                </c:pt>
                <c:pt idx="668">
                  <c:v>0.112405836</c:v>
                </c:pt>
                <c:pt idx="669">
                  <c:v>0.134124876</c:v>
                </c:pt>
                <c:pt idx="670">
                  <c:v>0.13055482099999999</c:v>
                </c:pt>
                <c:pt idx="671">
                  <c:v>0.120468441</c:v>
                </c:pt>
                <c:pt idx="672">
                  <c:v>0.13841071699999999</c:v>
                </c:pt>
                <c:pt idx="673">
                  <c:v>0.16343717599999999</c:v>
                </c:pt>
                <c:pt idx="674">
                  <c:v>0.170556184</c:v>
                </c:pt>
                <c:pt idx="675">
                  <c:v>0.186240355</c:v>
                </c:pt>
                <c:pt idx="676">
                  <c:v>0.19696432699999999</c:v>
                </c:pt>
                <c:pt idx="677">
                  <c:v>0.18982130999999999</c:v>
                </c:pt>
                <c:pt idx="678">
                  <c:v>0.21366232399999999</c:v>
                </c:pt>
                <c:pt idx="679">
                  <c:v>0.18774422599999999</c:v>
                </c:pt>
                <c:pt idx="680">
                  <c:v>0.18961319300000001</c:v>
                </c:pt>
                <c:pt idx="681">
                  <c:v>0.213407493</c:v>
                </c:pt>
                <c:pt idx="682">
                  <c:v>0.17296779000000001</c:v>
                </c:pt>
                <c:pt idx="683">
                  <c:v>0.16710671999999999</c:v>
                </c:pt>
                <c:pt idx="684">
                  <c:v>0.16151521499999999</c:v>
                </c:pt>
                <c:pt idx="685">
                  <c:v>0.14764134900000001</c:v>
                </c:pt>
                <c:pt idx="686">
                  <c:v>0.14756718599999999</c:v>
                </c:pt>
                <c:pt idx="687">
                  <c:v>0.17949141199999999</c:v>
                </c:pt>
                <c:pt idx="688">
                  <c:v>0.16924397399999999</c:v>
                </c:pt>
                <c:pt idx="689">
                  <c:v>0.13784838199999999</c:v>
                </c:pt>
                <c:pt idx="690">
                  <c:v>0.15914805600000001</c:v>
                </c:pt>
                <c:pt idx="691">
                  <c:v>0.16277308099999999</c:v>
                </c:pt>
                <c:pt idx="692">
                  <c:v>0.18021077599999999</c:v>
                </c:pt>
                <c:pt idx="693">
                  <c:v>0.175935164</c:v>
                </c:pt>
                <c:pt idx="694">
                  <c:v>0.15418164200000001</c:v>
                </c:pt>
                <c:pt idx="695">
                  <c:v>0.15930476700000001</c:v>
                </c:pt>
                <c:pt idx="696">
                  <c:v>0.166979778</c:v>
                </c:pt>
                <c:pt idx="697">
                  <c:v>0.18380074800000001</c:v>
                </c:pt>
                <c:pt idx="698">
                  <c:v>0.16517045</c:v>
                </c:pt>
                <c:pt idx="699">
                  <c:v>0.17065370699999999</c:v>
                </c:pt>
                <c:pt idx="700">
                  <c:v>0.151417832</c:v>
                </c:pt>
                <c:pt idx="701">
                  <c:v>0.215098602</c:v>
                </c:pt>
                <c:pt idx="702">
                  <c:v>0.200767897</c:v>
                </c:pt>
                <c:pt idx="703">
                  <c:v>0.15607917499999999</c:v>
                </c:pt>
                <c:pt idx="704">
                  <c:v>0.20127889500000001</c:v>
                </c:pt>
                <c:pt idx="705">
                  <c:v>0.173883915</c:v>
                </c:pt>
                <c:pt idx="706">
                  <c:v>0.18208376900000001</c:v>
                </c:pt>
                <c:pt idx="707">
                  <c:v>0.178956801</c:v>
                </c:pt>
                <c:pt idx="708">
                  <c:v>0.16084929000000001</c:v>
                </c:pt>
                <c:pt idx="709">
                  <c:v>0.15529484900000001</c:v>
                </c:pt>
                <c:pt idx="710">
                  <c:v>0.180924844</c:v>
                </c:pt>
                <c:pt idx="711">
                  <c:v>0.199886551</c:v>
                </c:pt>
                <c:pt idx="712">
                  <c:v>0.18634980900000001</c:v>
                </c:pt>
                <c:pt idx="713">
                  <c:v>0.160560062</c:v>
                </c:pt>
                <c:pt idx="714">
                  <c:v>8.9038190000000003E-2</c:v>
                </c:pt>
                <c:pt idx="715">
                  <c:v>9.9685755000000001E-2</c:v>
                </c:pt>
                <c:pt idx="716">
                  <c:v>0.104755246</c:v>
                </c:pt>
                <c:pt idx="717">
                  <c:v>0.11637370499999999</c:v>
                </c:pt>
                <c:pt idx="718">
                  <c:v>0.10671794900000001</c:v>
                </c:pt>
                <c:pt idx="719">
                  <c:v>0.121463482</c:v>
                </c:pt>
                <c:pt idx="720">
                  <c:v>0.113863644</c:v>
                </c:pt>
                <c:pt idx="721">
                  <c:v>0.110852807</c:v>
                </c:pt>
                <c:pt idx="722">
                  <c:v>0.10128358799999999</c:v>
                </c:pt>
                <c:pt idx="723">
                  <c:v>9.8660803000000005E-2</c:v>
                </c:pt>
                <c:pt idx="724">
                  <c:v>0.112030013</c:v>
                </c:pt>
                <c:pt idx="725">
                  <c:v>0.114893198</c:v>
                </c:pt>
                <c:pt idx="726">
                  <c:v>0.109697904</c:v>
                </c:pt>
                <c:pt idx="727">
                  <c:v>0.107562041</c:v>
                </c:pt>
                <c:pt idx="728">
                  <c:v>9.8046954000000006E-2</c:v>
                </c:pt>
                <c:pt idx="729">
                  <c:v>7.9291501E-2</c:v>
                </c:pt>
                <c:pt idx="730">
                  <c:v>0.10267107</c:v>
                </c:pt>
                <c:pt idx="731">
                  <c:v>0.101104323</c:v>
                </c:pt>
                <c:pt idx="732">
                  <c:v>8.7398683000000005E-2</c:v>
                </c:pt>
                <c:pt idx="733">
                  <c:v>8.0951511000000004E-2</c:v>
                </c:pt>
                <c:pt idx="734">
                  <c:v>7.8466626999999997E-2</c:v>
                </c:pt>
                <c:pt idx="735">
                  <c:v>7.3269535999999996E-2</c:v>
                </c:pt>
                <c:pt idx="736">
                  <c:v>0.107046421</c:v>
                </c:pt>
                <c:pt idx="737">
                  <c:v>9.5786301000000004E-2</c:v>
                </c:pt>
                <c:pt idx="738">
                  <c:v>8.8678510000000002E-2</c:v>
                </c:pt>
                <c:pt idx="739">
                  <c:v>8.3888338000000007E-2</c:v>
                </c:pt>
                <c:pt idx="740">
                  <c:v>0.106871864</c:v>
                </c:pt>
                <c:pt idx="741">
                  <c:v>7.4024150999999996E-2</c:v>
                </c:pt>
                <c:pt idx="742">
                  <c:v>8.9302516999999998E-2</c:v>
                </c:pt>
                <c:pt idx="743">
                  <c:v>9.7202280000000002E-2</c:v>
                </c:pt>
                <c:pt idx="744">
                  <c:v>0.112785307</c:v>
                </c:pt>
                <c:pt idx="745">
                  <c:v>7.5733268000000006E-2</c:v>
                </c:pt>
                <c:pt idx="746">
                  <c:v>9.1709089999999993E-2</c:v>
                </c:pt>
                <c:pt idx="747">
                  <c:v>8.7163402000000001E-2</c:v>
                </c:pt>
                <c:pt idx="748">
                  <c:v>7.9844915000000002E-2</c:v>
                </c:pt>
                <c:pt idx="749">
                  <c:v>9.6961169E-2</c:v>
                </c:pt>
                <c:pt idx="750">
                  <c:v>9.4533295000000003E-2</c:v>
                </c:pt>
                <c:pt idx="751">
                  <c:v>8.5769739999999997E-2</c:v>
                </c:pt>
                <c:pt idx="752">
                  <c:v>8.8881022000000004E-2</c:v>
                </c:pt>
                <c:pt idx="753">
                  <c:v>8.9579834999999997E-2</c:v>
                </c:pt>
                <c:pt idx="754">
                  <c:v>7.7632521999999995E-2</c:v>
                </c:pt>
                <c:pt idx="755">
                  <c:v>9.8135671999999993E-2</c:v>
                </c:pt>
                <c:pt idx="756">
                  <c:v>8.4541210000000006E-2</c:v>
                </c:pt>
                <c:pt idx="757">
                  <c:v>9.3436884999999997E-2</c:v>
                </c:pt>
                <c:pt idx="758">
                  <c:v>0.10726965300000001</c:v>
                </c:pt>
                <c:pt idx="759">
                  <c:v>0.104004292</c:v>
                </c:pt>
                <c:pt idx="760">
                  <c:v>8.0359157000000001E-2</c:v>
                </c:pt>
                <c:pt idx="761">
                  <c:v>7.4638402000000006E-2</c:v>
                </c:pt>
                <c:pt idx="762">
                  <c:v>6.4886974E-2</c:v>
                </c:pt>
                <c:pt idx="763">
                  <c:v>8.1450430000000004E-2</c:v>
                </c:pt>
                <c:pt idx="764">
                  <c:v>8.4989981000000006E-2</c:v>
                </c:pt>
                <c:pt idx="765">
                  <c:v>0.101831939</c:v>
                </c:pt>
                <c:pt idx="766">
                  <c:v>9.7511447000000001E-2</c:v>
                </c:pt>
                <c:pt idx="767">
                  <c:v>8.8113173000000003E-2</c:v>
                </c:pt>
                <c:pt idx="768">
                  <c:v>7.8687617000000001E-2</c:v>
                </c:pt>
                <c:pt idx="769">
                  <c:v>9.4423227999999998E-2</c:v>
                </c:pt>
                <c:pt idx="770">
                  <c:v>8.731854E-2</c:v>
                </c:pt>
                <c:pt idx="771">
                  <c:v>8.8280264999999997E-2</c:v>
                </c:pt>
                <c:pt idx="772">
                  <c:v>9.3893066999999997E-2</c:v>
                </c:pt>
                <c:pt idx="773">
                  <c:v>9.2741539999999997E-2</c:v>
                </c:pt>
                <c:pt idx="774">
                  <c:v>0.10373112800000001</c:v>
                </c:pt>
                <c:pt idx="775">
                  <c:v>8.3200135999999994E-2</c:v>
                </c:pt>
                <c:pt idx="776">
                  <c:v>0.106475663</c:v>
                </c:pt>
                <c:pt idx="777">
                  <c:v>9.3139481999999996E-2</c:v>
                </c:pt>
                <c:pt idx="778">
                  <c:v>0.107604845</c:v>
                </c:pt>
                <c:pt idx="779">
                  <c:v>8.9671902999999997E-2</c:v>
                </c:pt>
                <c:pt idx="780">
                  <c:v>9.5035579999999995E-2</c:v>
                </c:pt>
                <c:pt idx="781">
                  <c:v>9.8237326999999999E-2</c:v>
                </c:pt>
                <c:pt idx="782">
                  <c:v>9.0016033999999995E-2</c:v>
                </c:pt>
                <c:pt idx="783">
                  <c:v>8.7050673999999995E-2</c:v>
                </c:pt>
                <c:pt idx="784">
                  <c:v>9.0168672000000005E-2</c:v>
                </c:pt>
                <c:pt idx="785">
                  <c:v>9.1084701000000004E-2</c:v>
                </c:pt>
                <c:pt idx="786">
                  <c:v>0.10902149999999999</c:v>
                </c:pt>
                <c:pt idx="787">
                  <c:v>0.10261210900000001</c:v>
                </c:pt>
                <c:pt idx="788">
                  <c:v>8.7027449000000007E-2</c:v>
                </c:pt>
                <c:pt idx="789">
                  <c:v>8.2328612999999995E-2</c:v>
                </c:pt>
                <c:pt idx="790">
                  <c:v>9.7781559000000004E-2</c:v>
                </c:pt>
                <c:pt idx="791">
                  <c:v>9.1819622000000004E-2</c:v>
                </c:pt>
                <c:pt idx="792">
                  <c:v>9.4446426E-2</c:v>
                </c:pt>
                <c:pt idx="793">
                  <c:v>9.0128550000000002E-2</c:v>
                </c:pt>
                <c:pt idx="794">
                  <c:v>9.7419064E-2</c:v>
                </c:pt>
                <c:pt idx="795">
                  <c:v>7.8795913999999995E-2</c:v>
                </c:pt>
                <c:pt idx="796">
                  <c:v>9.6463583000000006E-2</c:v>
                </c:pt>
                <c:pt idx="797">
                  <c:v>0.100214288</c:v>
                </c:pt>
                <c:pt idx="798">
                  <c:v>0.100686919</c:v>
                </c:pt>
                <c:pt idx="799">
                  <c:v>9.8316782000000005E-2</c:v>
                </c:pt>
                <c:pt idx="800">
                  <c:v>7.9155772999999999E-2</c:v>
                </c:pt>
                <c:pt idx="801">
                  <c:v>8.3953385000000005E-2</c:v>
                </c:pt>
                <c:pt idx="802">
                  <c:v>0.10441607</c:v>
                </c:pt>
                <c:pt idx="803">
                  <c:v>9.3771629999999995E-2</c:v>
                </c:pt>
                <c:pt idx="804">
                  <c:v>0.102927065</c:v>
                </c:pt>
                <c:pt idx="805">
                  <c:v>7.5444939000000003E-2</c:v>
                </c:pt>
                <c:pt idx="806">
                  <c:v>8.8260345000000004E-2</c:v>
                </c:pt>
                <c:pt idx="807">
                  <c:v>6.8879513000000003E-2</c:v>
                </c:pt>
                <c:pt idx="808">
                  <c:v>9.3174110000000004E-2</c:v>
                </c:pt>
                <c:pt idx="809">
                  <c:v>8.6821277000000002E-2</c:v>
                </c:pt>
                <c:pt idx="810">
                  <c:v>8.6519917000000002E-2</c:v>
                </c:pt>
                <c:pt idx="811">
                  <c:v>8.9506001000000002E-2</c:v>
                </c:pt>
                <c:pt idx="812">
                  <c:v>9.3803169000000006E-2</c:v>
                </c:pt>
                <c:pt idx="813">
                  <c:v>9.1533511999999997E-2</c:v>
                </c:pt>
                <c:pt idx="814">
                  <c:v>9.6806400000000001E-2</c:v>
                </c:pt>
                <c:pt idx="815">
                  <c:v>0.109771613</c:v>
                </c:pt>
                <c:pt idx="816">
                  <c:v>7.9216657999999995E-2</c:v>
                </c:pt>
                <c:pt idx="817">
                  <c:v>8.0942425999999998E-2</c:v>
                </c:pt>
                <c:pt idx="818">
                  <c:v>9.8239044999999997E-2</c:v>
                </c:pt>
                <c:pt idx="819">
                  <c:v>8.4327605E-2</c:v>
                </c:pt>
                <c:pt idx="820">
                  <c:v>8.7756403999999996E-2</c:v>
                </c:pt>
                <c:pt idx="821">
                  <c:v>9.3510085000000007E-2</c:v>
                </c:pt>
                <c:pt idx="822">
                  <c:v>8.0321920000000005E-2</c:v>
                </c:pt>
                <c:pt idx="823">
                  <c:v>0.10474330900000001</c:v>
                </c:pt>
                <c:pt idx="824">
                  <c:v>9.4181607000000001E-2</c:v>
                </c:pt>
                <c:pt idx="825">
                  <c:v>8.6439057999999999E-2</c:v>
                </c:pt>
                <c:pt idx="826">
                  <c:v>8.1383153E-2</c:v>
                </c:pt>
                <c:pt idx="827">
                  <c:v>8.9535659000000004E-2</c:v>
                </c:pt>
                <c:pt idx="828">
                  <c:v>8.4631898999999997E-2</c:v>
                </c:pt>
                <c:pt idx="829">
                  <c:v>9.1419133E-2</c:v>
                </c:pt>
                <c:pt idx="830">
                  <c:v>0.11954791100000001</c:v>
                </c:pt>
                <c:pt idx="831">
                  <c:v>0.10499441499999999</c:v>
                </c:pt>
                <c:pt idx="832">
                  <c:v>9.6398410000000004E-2</c:v>
                </c:pt>
                <c:pt idx="833">
                  <c:v>9.1066539000000002E-2</c:v>
                </c:pt>
                <c:pt idx="834">
                  <c:v>0.11249864800000001</c:v>
                </c:pt>
                <c:pt idx="835">
                  <c:v>9.6359713E-2</c:v>
                </c:pt>
                <c:pt idx="836">
                  <c:v>0.101585779</c:v>
                </c:pt>
                <c:pt idx="837">
                  <c:v>0.11813116</c:v>
                </c:pt>
                <c:pt idx="838">
                  <c:v>0.101359273</c:v>
                </c:pt>
                <c:pt idx="839">
                  <c:v>9.5832419000000002E-2</c:v>
                </c:pt>
                <c:pt idx="840">
                  <c:v>0.105482485</c:v>
                </c:pt>
                <c:pt idx="841">
                  <c:v>8.8881334000000006E-2</c:v>
                </c:pt>
                <c:pt idx="842">
                  <c:v>9.3836836000000007E-2</c:v>
                </c:pt>
                <c:pt idx="843">
                  <c:v>0.117120301</c:v>
                </c:pt>
                <c:pt idx="844">
                  <c:v>9.9040557000000001E-2</c:v>
                </c:pt>
                <c:pt idx="845">
                  <c:v>9.8005090000000003E-2</c:v>
                </c:pt>
                <c:pt idx="846">
                  <c:v>7.5048877999999999E-2</c:v>
                </c:pt>
                <c:pt idx="847">
                  <c:v>0.10426585400000001</c:v>
                </c:pt>
                <c:pt idx="848">
                  <c:v>0.108285667</c:v>
                </c:pt>
                <c:pt idx="849">
                  <c:v>0.117281656</c:v>
                </c:pt>
                <c:pt idx="850">
                  <c:v>0.10243827799999999</c:v>
                </c:pt>
                <c:pt idx="851">
                  <c:v>9.0857843999999993E-2</c:v>
                </c:pt>
                <c:pt idx="852">
                  <c:v>9.7725381E-2</c:v>
                </c:pt>
                <c:pt idx="853">
                  <c:v>0.107774883</c:v>
                </c:pt>
                <c:pt idx="854">
                  <c:v>0.11031826</c:v>
                </c:pt>
                <c:pt idx="855">
                  <c:v>0.106612468</c:v>
                </c:pt>
                <c:pt idx="856">
                  <c:v>9.7489185000000006E-2</c:v>
                </c:pt>
                <c:pt idx="857">
                  <c:v>0.110969888</c:v>
                </c:pt>
                <c:pt idx="858">
                  <c:v>8.2331924000000001E-2</c:v>
                </c:pt>
                <c:pt idx="859">
                  <c:v>8.3240249000000002E-2</c:v>
                </c:pt>
                <c:pt idx="860">
                  <c:v>8.7989039000000005E-2</c:v>
                </c:pt>
                <c:pt idx="861">
                  <c:v>9.2020009999999999E-2</c:v>
                </c:pt>
                <c:pt idx="862">
                  <c:v>8.3956154000000005E-2</c:v>
                </c:pt>
                <c:pt idx="863">
                  <c:v>0.110574177</c:v>
                </c:pt>
                <c:pt idx="864">
                  <c:v>8.5764923000000007E-2</c:v>
                </c:pt>
                <c:pt idx="865">
                  <c:v>9.0031465000000005E-2</c:v>
                </c:pt>
                <c:pt idx="866">
                  <c:v>9.8296981000000005E-2</c:v>
                </c:pt>
                <c:pt idx="867">
                  <c:v>0.100637084</c:v>
                </c:pt>
                <c:pt idx="868">
                  <c:v>0.111089927</c:v>
                </c:pt>
                <c:pt idx="869">
                  <c:v>0.10472759099999999</c:v>
                </c:pt>
                <c:pt idx="870">
                  <c:v>0.11852201699999999</c:v>
                </c:pt>
                <c:pt idx="871">
                  <c:v>0.11345098100000001</c:v>
                </c:pt>
                <c:pt idx="872">
                  <c:v>0.115291017</c:v>
                </c:pt>
                <c:pt idx="873">
                  <c:v>0.107951531</c:v>
                </c:pt>
                <c:pt idx="874">
                  <c:v>0.115596476</c:v>
                </c:pt>
                <c:pt idx="875">
                  <c:v>0.117347225</c:v>
                </c:pt>
                <c:pt idx="876">
                  <c:v>0.100023641</c:v>
                </c:pt>
                <c:pt idx="877">
                  <c:v>0.12272621</c:v>
                </c:pt>
                <c:pt idx="878">
                  <c:v>0.109170938</c:v>
                </c:pt>
                <c:pt idx="879">
                  <c:v>0.11073814799999999</c:v>
                </c:pt>
                <c:pt idx="880">
                  <c:v>0.11774369699999999</c:v>
                </c:pt>
                <c:pt idx="881">
                  <c:v>9.4036388999999998E-2</c:v>
                </c:pt>
                <c:pt idx="882">
                  <c:v>0.11343141499999999</c:v>
                </c:pt>
                <c:pt idx="883">
                  <c:v>0.11569326200000001</c:v>
                </c:pt>
                <c:pt idx="884">
                  <c:v>0.11426647199999999</c:v>
                </c:pt>
                <c:pt idx="885">
                  <c:v>0.11171026000000001</c:v>
                </c:pt>
                <c:pt idx="886">
                  <c:v>9.9599974999999993E-2</c:v>
                </c:pt>
                <c:pt idx="887">
                  <c:v>9.8176463000000005E-2</c:v>
                </c:pt>
                <c:pt idx="888">
                  <c:v>0.127221045</c:v>
                </c:pt>
                <c:pt idx="889">
                  <c:v>9.9849847000000005E-2</c:v>
                </c:pt>
                <c:pt idx="890">
                  <c:v>0.119961522</c:v>
                </c:pt>
                <c:pt idx="891">
                  <c:v>0.10540880900000001</c:v>
                </c:pt>
                <c:pt idx="892">
                  <c:v>9.6484495000000003E-2</c:v>
                </c:pt>
                <c:pt idx="893">
                  <c:v>0.11658642</c:v>
                </c:pt>
                <c:pt idx="894">
                  <c:v>0.115072366</c:v>
                </c:pt>
                <c:pt idx="895">
                  <c:v>0.11090177399999999</c:v>
                </c:pt>
                <c:pt idx="896">
                  <c:v>0.10418468</c:v>
                </c:pt>
                <c:pt idx="897">
                  <c:v>0.129160671</c:v>
                </c:pt>
                <c:pt idx="898">
                  <c:v>0.115303357</c:v>
                </c:pt>
                <c:pt idx="899">
                  <c:v>0.109081361</c:v>
                </c:pt>
                <c:pt idx="900">
                  <c:v>0.123648118</c:v>
                </c:pt>
                <c:pt idx="901">
                  <c:v>0.130539235</c:v>
                </c:pt>
                <c:pt idx="902">
                  <c:v>0.100946753</c:v>
                </c:pt>
                <c:pt idx="903">
                  <c:v>0.104355857</c:v>
                </c:pt>
                <c:pt idx="904">
                  <c:v>0.119089756</c:v>
                </c:pt>
                <c:pt idx="905">
                  <c:v>0.120076535</c:v>
                </c:pt>
                <c:pt idx="906">
                  <c:v>0.12831609099999999</c:v>
                </c:pt>
                <c:pt idx="907">
                  <c:v>0.10291473900000001</c:v>
                </c:pt>
                <c:pt idx="908">
                  <c:v>0.100189548</c:v>
                </c:pt>
                <c:pt idx="909">
                  <c:v>9.9721076000000006E-2</c:v>
                </c:pt>
                <c:pt idx="910">
                  <c:v>9.8995722999999994E-2</c:v>
                </c:pt>
                <c:pt idx="911">
                  <c:v>0.112705826</c:v>
                </c:pt>
                <c:pt idx="912">
                  <c:v>9.0910917999999993E-2</c:v>
                </c:pt>
                <c:pt idx="913">
                  <c:v>0.100615101</c:v>
                </c:pt>
                <c:pt idx="914">
                  <c:v>0.122405238</c:v>
                </c:pt>
                <c:pt idx="915">
                  <c:v>0.107363496</c:v>
                </c:pt>
                <c:pt idx="916">
                  <c:v>0.10785615699999999</c:v>
                </c:pt>
                <c:pt idx="917">
                  <c:v>0.117426075</c:v>
                </c:pt>
                <c:pt idx="918">
                  <c:v>0.116573275</c:v>
                </c:pt>
                <c:pt idx="919">
                  <c:v>0.11113073</c:v>
                </c:pt>
                <c:pt idx="920">
                  <c:v>0.10509895800000001</c:v>
                </c:pt>
                <c:pt idx="921">
                  <c:v>0.11284182</c:v>
                </c:pt>
                <c:pt idx="922">
                  <c:v>0.115632105</c:v>
                </c:pt>
                <c:pt idx="923">
                  <c:v>0.104249723</c:v>
                </c:pt>
                <c:pt idx="924">
                  <c:v>0.109797109</c:v>
                </c:pt>
                <c:pt idx="925">
                  <c:v>9.8908514000000003E-2</c:v>
                </c:pt>
                <c:pt idx="926">
                  <c:v>0.12885083999999999</c:v>
                </c:pt>
                <c:pt idx="927">
                  <c:v>0.121153258</c:v>
                </c:pt>
                <c:pt idx="928">
                  <c:v>0.116239226</c:v>
                </c:pt>
                <c:pt idx="929">
                  <c:v>8.8949786000000003E-2</c:v>
                </c:pt>
                <c:pt idx="930">
                  <c:v>0.109441238</c:v>
                </c:pt>
                <c:pt idx="931">
                  <c:v>0.113867079</c:v>
                </c:pt>
                <c:pt idx="932">
                  <c:v>0.102029309</c:v>
                </c:pt>
                <c:pt idx="933">
                  <c:v>0.113386794</c:v>
                </c:pt>
                <c:pt idx="934">
                  <c:v>0.10407224299999999</c:v>
                </c:pt>
                <c:pt idx="935">
                  <c:v>0.11217627600000001</c:v>
                </c:pt>
                <c:pt idx="936">
                  <c:v>0.110121461</c:v>
                </c:pt>
                <c:pt idx="937">
                  <c:v>0.14495239600000001</c:v>
                </c:pt>
                <c:pt idx="938">
                  <c:v>0.103928521</c:v>
                </c:pt>
                <c:pt idx="939">
                  <c:v>9.0540537000000004E-2</c:v>
                </c:pt>
                <c:pt idx="940">
                  <c:v>9.9001825000000002E-2</c:v>
                </c:pt>
                <c:pt idx="941">
                  <c:v>0.109474091</c:v>
                </c:pt>
                <c:pt idx="942">
                  <c:v>8.1114660000000005E-2</c:v>
                </c:pt>
                <c:pt idx="943">
                  <c:v>0.34830180799999999</c:v>
                </c:pt>
                <c:pt idx="944">
                  <c:v>0.81437310699999998</c:v>
                </c:pt>
                <c:pt idx="945">
                  <c:v>0.44809959900000002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A-4081-BEAD-16D9AB163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66767"/>
        <c:axId val="514967183"/>
      </c:scatterChart>
      <c:valAx>
        <c:axId val="514966767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7183"/>
        <c:crosses val="autoZero"/>
        <c:crossBetween val="midCat"/>
      </c:valAx>
      <c:valAx>
        <c:axId val="5149671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66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16</xdr:row>
      <xdr:rowOff>123825</xdr:rowOff>
    </xdr:from>
    <xdr:to>
      <xdr:col>20</xdr:col>
      <xdr:colOff>419100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81C39-278C-E14F-9059-766EDBD06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795337</xdr:colOff>
      <xdr:row>811</xdr:row>
      <xdr:rowOff>109537</xdr:rowOff>
    </xdr:from>
    <xdr:to>
      <xdr:col>9</xdr:col>
      <xdr:colOff>757237</xdr:colOff>
      <xdr:row>825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8D801-7ACF-4FEB-AA88-E8E00F0DD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7</xdr:row>
      <xdr:rowOff>142875</xdr:rowOff>
    </xdr:from>
    <xdr:to>
      <xdr:col>11</xdr:col>
      <xdr:colOff>285750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6FD8B-0417-9606-6257-F5AE30A9B9EA}"/>
            </a:ext>
            <a:ext uri="{147F2762-F138-4A5C-976F-8EAC2B608ADB}">
              <a16:predDERef xmlns:a16="http://schemas.microsoft.com/office/drawing/2014/main" pred="{A828D801-7ACF-4FEB-AA88-E8E00F0DD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480060</xdr:colOff>
      <xdr:row>5</xdr:row>
      <xdr:rowOff>72390</xdr:rowOff>
    </xdr:from>
    <xdr:to>
      <xdr:col>48</xdr:col>
      <xdr:colOff>556260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39C37-8B16-5A92-D07A-8383116A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13</xdr:col>
      <xdr:colOff>479612</xdr:colOff>
      <xdr:row>22</xdr:row>
      <xdr:rowOff>82363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84189-0C43-484C-B789-00B85933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161926</xdr:colOff>
      <xdr:row>3</xdr:row>
      <xdr:rowOff>112060</xdr:rowOff>
    </xdr:from>
    <xdr:to>
      <xdr:col>27</xdr:col>
      <xdr:colOff>560294</xdr:colOff>
      <xdr:row>20</xdr:row>
      <xdr:rowOff>142876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6B142-F12A-4ED4-BC70-B924B1AB4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100853</xdr:rowOff>
    </xdr:from>
    <xdr:to>
      <xdr:col>13</xdr:col>
      <xdr:colOff>600074</xdr:colOff>
      <xdr:row>58</xdr:row>
      <xdr:rowOff>96371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A7FBDE-0FBF-45C4-A0A0-18A35B82B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22414</xdr:colOff>
      <xdr:row>63</xdr:row>
      <xdr:rowOff>44824</xdr:rowOff>
    </xdr:from>
    <xdr:to>
      <xdr:col>27</xdr:col>
      <xdr:colOff>257737</xdr:colOff>
      <xdr:row>84</xdr:row>
      <xdr:rowOff>22412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682F96-8B87-4600-9A28-C38A0BCE5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58</xdr:row>
      <xdr:rowOff>78441</xdr:rowOff>
    </xdr:from>
    <xdr:to>
      <xdr:col>14</xdr:col>
      <xdr:colOff>100852</xdr:colOff>
      <xdr:row>79</xdr:row>
      <xdr:rowOff>8964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E3E5C4-6DD2-42BC-9459-B30A095D9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134470</xdr:colOff>
      <xdr:row>23</xdr:row>
      <xdr:rowOff>145677</xdr:rowOff>
    </xdr:from>
    <xdr:to>
      <xdr:col>28</xdr:col>
      <xdr:colOff>11204</xdr:colOff>
      <xdr:row>43</xdr:row>
      <xdr:rowOff>100853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40BCA3-3031-4DD6-A5FB-8A9615AB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23</xdr:row>
      <xdr:rowOff>11205</xdr:rowOff>
    </xdr:from>
    <xdr:to>
      <xdr:col>13</xdr:col>
      <xdr:colOff>437029</xdr:colOff>
      <xdr:row>40</xdr:row>
      <xdr:rowOff>87405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4B9464-DC2A-456C-94AF-466FFB733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87</xdr:row>
      <xdr:rowOff>0</xdr:rowOff>
    </xdr:from>
    <xdr:to>
      <xdr:col>13</xdr:col>
      <xdr:colOff>437029</xdr:colOff>
      <xdr:row>104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6F1B50-5FC9-45EF-9CB9-1171E536D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78441</xdr:colOff>
      <xdr:row>43</xdr:row>
      <xdr:rowOff>100853</xdr:rowOff>
    </xdr:from>
    <xdr:to>
      <xdr:col>27</xdr:col>
      <xdr:colOff>560293</xdr:colOff>
      <xdr:row>63</xdr:row>
      <xdr:rowOff>56029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FC48ACB-8DC4-494A-9663-2ADDFB8A1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harry_newton_nottingham_ac_uk/Documents/Reactor%20Runs%20Data/reactor%20data/4th%20Run%20Proteomics%20Pilot%202.0/olim%20to%20hlim%20merged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data"/>
      <sheetName val="olim to hlim merged data"/>
    </sheetNames>
    <sheetDataSet>
      <sheetData sheetId="0">
        <row r="1">
          <cell r="G1" t="str">
            <v>H2.PV [sL/h]</v>
          </cell>
          <cell r="H1" t="str">
            <v>FAir1.PV [sL/h]</v>
          </cell>
          <cell r="AX1" t="str">
            <v>CO2 cons [sL/h]</v>
          </cell>
          <cell r="AY1" t="str">
            <v>O2 cons [sL/h]</v>
          </cell>
          <cell r="AZ1" t="str">
            <v>H2 cons [sL/h]</v>
          </cell>
        </row>
        <row r="2">
          <cell r="B2">
            <v>44635.541666666664</v>
          </cell>
          <cell r="G2">
            <v>2.3181818181818099</v>
          </cell>
          <cell r="H2">
            <v>5.6487499999999997</v>
          </cell>
          <cell r="AX2">
            <v>-1.2860119532118399</v>
          </cell>
          <cell r="AY2">
            <v>-0.53298257366716995</v>
          </cell>
          <cell r="AZ2">
            <v>-9.0274131143529708</v>
          </cell>
        </row>
        <row r="3">
          <cell r="B3">
            <v>44635.555555555555</v>
          </cell>
          <cell r="G3">
            <v>7</v>
          </cell>
          <cell r="H3">
            <v>5.13</v>
          </cell>
          <cell r="AX3">
            <v>0.32389646300444302</v>
          </cell>
          <cell r="AY3">
            <v>-7.8920426542299804E-2</v>
          </cell>
          <cell r="AZ3">
            <v>-0.67493061730704995</v>
          </cell>
        </row>
        <row r="4">
          <cell r="B4">
            <v>44635.569444444445</v>
          </cell>
          <cell r="G4">
            <v>7</v>
          </cell>
          <cell r="H4">
            <v>5.1425000000000001</v>
          </cell>
          <cell r="AX4">
            <v>0.317536355451083</v>
          </cell>
          <cell r="AY4">
            <v>-9.11653155391485E-2</v>
          </cell>
          <cell r="AZ4">
            <v>-0.71916715272355003</v>
          </cell>
        </row>
        <row r="5">
          <cell r="B5">
            <v>44635.583333333336</v>
          </cell>
          <cell r="G5">
            <v>7</v>
          </cell>
          <cell r="H5">
            <v>5.1233333333333304</v>
          </cell>
          <cell r="AX5">
            <v>0.30413785018464901</v>
          </cell>
          <cell r="AY5">
            <v>-9.3290880012104102E-2</v>
          </cell>
          <cell r="AZ5">
            <v>-0.69472384785158503</v>
          </cell>
        </row>
        <row r="6">
          <cell r="B6">
            <v>44635.597222222219</v>
          </cell>
          <cell r="G6">
            <v>7</v>
          </cell>
          <cell r="H6">
            <v>5.1418181818181798</v>
          </cell>
          <cell r="AX6">
            <v>0.36141004342218702</v>
          </cell>
          <cell r="AY6">
            <v>-8.19231161858755E-2</v>
          </cell>
          <cell r="AZ6">
            <v>-0.67909318028932197</v>
          </cell>
        </row>
        <row r="7">
          <cell r="B7">
            <v>44635.611111111109</v>
          </cell>
          <cell r="G7">
            <v>7</v>
          </cell>
          <cell r="H7">
            <v>5.1425000000000001</v>
          </cell>
          <cell r="AX7">
            <v>0.38644947532047103</v>
          </cell>
          <cell r="AY7">
            <v>-5.2263104973207998E-2</v>
          </cell>
          <cell r="AZ7">
            <v>-0.67263844280020102</v>
          </cell>
        </row>
        <row r="8">
          <cell r="B8">
            <v>44635.625</v>
          </cell>
          <cell r="G8">
            <v>7</v>
          </cell>
          <cell r="H8">
            <v>5.1180000000000003</v>
          </cell>
          <cell r="AX8">
            <v>0.29926766575611602</v>
          </cell>
          <cell r="AY8">
            <v>-6.8108428290194395E-2</v>
          </cell>
          <cell r="AZ8">
            <v>-0.66521646097694098</v>
          </cell>
        </row>
        <row r="9">
          <cell r="B9">
            <v>44635.638888888891</v>
          </cell>
          <cell r="G9">
            <v>7</v>
          </cell>
          <cell r="H9">
            <v>5.13</v>
          </cell>
          <cell r="AX9">
            <v>0.31175501739732803</v>
          </cell>
          <cell r="AY9">
            <v>-7.26547237841106E-2</v>
          </cell>
          <cell r="AZ9">
            <v>-0.67216110641238402</v>
          </cell>
        </row>
        <row r="10">
          <cell r="B10">
            <v>44635.652777777781</v>
          </cell>
          <cell r="G10">
            <v>7</v>
          </cell>
          <cell r="H10">
            <v>5.1357142857142799</v>
          </cell>
          <cell r="AX10">
            <v>0.30826085558770799</v>
          </cell>
          <cell r="AY10">
            <v>-6.4935961744940499E-2</v>
          </cell>
          <cell r="AZ10">
            <v>-0.70609930426759104</v>
          </cell>
        </row>
        <row r="11">
          <cell r="B11">
            <v>44635.666666666664</v>
          </cell>
          <cell r="G11">
            <v>7</v>
          </cell>
          <cell r="H11">
            <v>5.1475</v>
          </cell>
          <cell r="AX11">
            <v>0.33332682721545998</v>
          </cell>
          <cell r="AY11">
            <v>-5.2192540010135499E-2</v>
          </cell>
          <cell r="AZ11">
            <v>-0.74147655282495295</v>
          </cell>
        </row>
        <row r="12">
          <cell r="B12">
            <v>44635.680555555555</v>
          </cell>
          <cell r="G12">
            <v>7</v>
          </cell>
          <cell r="H12">
            <v>5.1471428571428497</v>
          </cell>
          <cell r="AX12">
            <v>0.35026937030296801</v>
          </cell>
          <cell r="AY12">
            <v>-5.17897021284838E-2</v>
          </cell>
          <cell r="AZ12">
            <v>-0.70576097212626898</v>
          </cell>
        </row>
        <row r="13">
          <cell r="B13">
            <v>44635.694444444445</v>
          </cell>
          <cell r="G13">
            <v>7</v>
          </cell>
          <cell r="H13">
            <v>5.1583333333333297</v>
          </cell>
          <cell r="AX13">
            <v>0.35434200042296299</v>
          </cell>
          <cell r="AY13">
            <v>-6.2810173345143105E-2</v>
          </cell>
          <cell r="AZ13">
            <v>-0.70753178373356296</v>
          </cell>
        </row>
        <row r="14">
          <cell r="B14">
            <v>44635.708333333336</v>
          </cell>
          <cell r="G14">
            <v>7</v>
          </cell>
          <cell r="H14">
            <v>5.14333333333333</v>
          </cell>
          <cell r="AX14">
            <v>0.28066771411316999</v>
          </cell>
          <cell r="AY14">
            <v>-5.3809449551414E-2</v>
          </cell>
          <cell r="AZ14">
            <v>-0.69986021908597895</v>
          </cell>
        </row>
        <row r="15">
          <cell r="B15">
            <v>44635.722222222219</v>
          </cell>
          <cell r="G15">
            <v>7</v>
          </cell>
          <cell r="H15">
            <v>5.125</v>
          </cell>
          <cell r="AX15">
            <v>0.30637694005971799</v>
          </cell>
          <cell r="AY15">
            <v>-6.3786014794283905E-2</v>
          </cell>
          <cell r="AZ15">
            <v>-0.74716209446605097</v>
          </cell>
        </row>
        <row r="16">
          <cell r="B16">
            <v>44635.736111111109</v>
          </cell>
          <cell r="G16">
            <v>7</v>
          </cell>
          <cell r="H16">
            <v>5.14</v>
          </cell>
          <cell r="AX16">
            <v>0.29459322749837102</v>
          </cell>
          <cell r="AY16">
            <v>-8.5680974686709904E-2</v>
          </cell>
          <cell r="AZ16">
            <v>-0.73377985496435105</v>
          </cell>
        </row>
        <row r="17">
          <cell r="B17">
            <v>44635.75</v>
          </cell>
          <cell r="G17">
            <v>7</v>
          </cell>
          <cell r="H17">
            <v>5.1224999999999996</v>
          </cell>
          <cell r="AX17">
            <v>0.28240059006331197</v>
          </cell>
          <cell r="AY17">
            <v>-6.8723661127369801E-2</v>
          </cell>
          <cell r="AZ17">
            <v>-0.71146101154514296</v>
          </cell>
        </row>
        <row r="18">
          <cell r="B18">
            <v>44635.763888888891</v>
          </cell>
          <cell r="G18">
            <v>7</v>
          </cell>
          <cell r="H18">
            <v>5.13777777777777</v>
          </cell>
          <cell r="AX18">
            <v>0.32170252847307501</v>
          </cell>
          <cell r="AY18">
            <v>-6.2419786606531198E-2</v>
          </cell>
          <cell r="AZ18">
            <v>-0.70665719214214096</v>
          </cell>
        </row>
        <row r="19">
          <cell r="B19">
            <v>44635.777777777781</v>
          </cell>
          <cell r="G19">
            <v>7</v>
          </cell>
          <cell r="H19">
            <v>5.1533333333333298</v>
          </cell>
          <cell r="AX19">
            <v>0.33028019659066798</v>
          </cell>
          <cell r="AY19">
            <v>-6.09107634002286E-2</v>
          </cell>
          <cell r="AZ19">
            <v>-0.70043247199098602</v>
          </cell>
        </row>
        <row r="20">
          <cell r="B20">
            <v>44635.791666666664</v>
          </cell>
          <cell r="G20">
            <v>7</v>
          </cell>
          <cell r="H20">
            <v>5.1359999999999904</v>
          </cell>
          <cell r="AX20">
            <v>0.32320334453233301</v>
          </cell>
          <cell r="AY20">
            <v>-5.86347988984263E-2</v>
          </cell>
          <cell r="AZ20">
            <v>-0.70141106718998003</v>
          </cell>
        </row>
        <row r="21">
          <cell r="B21">
            <v>44635.805555555555</v>
          </cell>
          <cell r="G21">
            <v>7</v>
          </cell>
          <cell r="H21">
            <v>5.1266666666666598</v>
          </cell>
          <cell r="AX21">
            <v>0.32675681950888902</v>
          </cell>
          <cell r="AY21">
            <v>-5.9585977054230403E-2</v>
          </cell>
          <cell r="AZ21">
            <v>-0.70948746427329001</v>
          </cell>
        </row>
        <row r="22">
          <cell r="B22">
            <v>44635.819444444445</v>
          </cell>
          <cell r="G22">
            <v>7</v>
          </cell>
          <cell r="H22">
            <v>5.1349999999999998</v>
          </cell>
          <cell r="AX22">
            <v>0.28401235383836498</v>
          </cell>
          <cell r="AY22">
            <v>-3.9293110962763E-2</v>
          </cell>
          <cell r="AZ22">
            <v>-0.70232231737605799</v>
          </cell>
        </row>
        <row r="23">
          <cell r="B23">
            <v>44635.833333333336</v>
          </cell>
          <cell r="G23">
            <v>7</v>
          </cell>
          <cell r="H23">
            <v>5.1440000000000001</v>
          </cell>
          <cell r="AX23">
            <v>0.30308364436612301</v>
          </cell>
          <cell r="AY23">
            <v>-5.0008238223241797E-2</v>
          </cell>
          <cell r="AZ23">
            <v>-0.68673778236836802</v>
          </cell>
        </row>
        <row r="24">
          <cell r="B24">
            <v>44635.847222222219</v>
          </cell>
          <cell r="G24">
            <v>7</v>
          </cell>
          <cell r="H24">
            <v>5.1324999999999896</v>
          </cell>
          <cell r="AX24">
            <v>0.31355580496931101</v>
          </cell>
          <cell r="AY24">
            <v>-4.9066518173348901E-2</v>
          </cell>
          <cell r="AZ24">
            <v>-0.66308317501777903</v>
          </cell>
        </row>
        <row r="25">
          <cell r="B25">
            <v>44635.861111111109</v>
          </cell>
          <cell r="G25">
            <v>7</v>
          </cell>
          <cell r="H25">
            <v>5.1485714285714197</v>
          </cell>
          <cell r="AX25">
            <v>0.29616151957563902</v>
          </cell>
          <cell r="AY25">
            <v>-3.9504311230389798E-2</v>
          </cell>
          <cell r="AZ25">
            <v>-0.68384033025824198</v>
          </cell>
        </row>
        <row r="26">
          <cell r="B26">
            <v>44635.875</v>
          </cell>
          <cell r="G26">
            <v>7</v>
          </cell>
          <cell r="H26">
            <v>5.1274999999999897</v>
          </cell>
          <cell r="AX26">
            <v>0.23828423519793099</v>
          </cell>
          <cell r="AY26">
            <v>-4.7477706823155101E-2</v>
          </cell>
          <cell r="AZ26">
            <v>-0.69310254581907405</v>
          </cell>
        </row>
        <row r="27">
          <cell r="B27">
            <v>44635.888888888891</v>
          </cell>
          <cell r="G27">
            <v>7</v>
          </cell>
          <cell r="H27">
            <v>5.1174999999999997</v>
          </cell>
          <cell r="AX27">
            <v>0.30236988916200702</v>
          </cell>
          <cell r="AY27">
            <v>-5.9665916727339799E-2</v>
          </cell>
          <cell r="AZ27">
            <v>-0.68894612466645899</v>
          </cell>
        </row>
        <row r="28">
          <cell r="B28">
            <v>44635.902777777781</v>
          </cell>
          <cell r="G28">
            <v>7</v>
          </cell>
          <cell r="H28">
            <v>5.1360000000000001</v>
          </cell>
          <cell r="AX28">
            <v>0.241412391853952</v>
          </cell>
          <cell r="AY28">
            <v>-6.5373203744338998E-2</v>
          </cell>
          <cell r="AZ28">
            <v>-0.69533984628273904</v>
          </cell>
        </row>
        <row r="29">
          <cell r="B29">
            <v>44635.916666666664</v>
          </cell>
          <cell r="G29">
            <v>7</v>
          </cell>
          <cell r="H29">
            <v>5.1549999999999896</v>
          </cell>
          <cell r="AX29">
            <v>0.27502120441501998</v>
          </cell>
          <cell r="AY29">
            <v>-6.63480486452592E-2</v>
          </cell>
          <cell r="AZ29">
            <v>-0.67384927339469203</v>
          </cell>
        </row>
        <row r="30">
          <cell r="B30">
            <v>44635.930555555555</v>
          </cell>
          <cell r="G30">
            <v>7</v>
          </cell>
          <cell r="H30">
            <v>5.1233333333333304</v>
          </cell>
          <cell r="AX30">
            <v>0.22609534688383301</v>
          </cell>
          <cell r="AY30">
            <v>-4.3830228668020499E-2</v>
          </cell>
          <cell r="AZ30">
            <v>-0.69186247952088498</v>
          </cell>
        </row>
        <row r="31">
          <cell r="B31">
            <v>44635.944444444445</v>
          </cell>
          <cell r="G31">
            <v>7</v>
          </cell>
          <cell r="H31">
            <v>5.1375000000000002</v>
          </cell>
          <cell r="AX31">
            <v>0.26343260216957298</v>
          </cell>
          <cell r="AY31">
            <v>-6.1103129661971699E-2</v>
          </cell>
          <cell r="AZ31">
            <v>-0.687727407322547</v>
          </cell>
        </row>
        <row r="32">
          <cell r="B32">
            <v>44635.958333333336</v>
          </cell>
          <cell r="G32">
            <v>7</v>
          </cell>
          <cell r="H32">
            <v>5.1633333333333304</v>
          </cell>
          <cell r="AX32">
            <v>0.29057183447782098</v>
          </cell>
          <cell r="AY32">
            <v>-6.2163928955352998E-2</v>
          </cell>
          <cell r="AZ32">
            <v>-0.67215196925522003</v>
          </cell>
        </row>
        <row r="33">
          <cell r="B33">
            <v>44635.972222222219</v>
          </cell>
          <cell r="G33">
            <v>7</v>
          </cell>
          <cell r="H33">
            <v>5.12</v>
          </cell>
          <cell r="AX33">
            <v>0.29806687413015998</v>
          </cell>
          <cell r="AY33">
            <v>-6.9282675004411903E-2</v>
          </cell>
          <cell r="AZ33">
            <v>-0.67402556226556398</v>
          </cell>
        </row>
        <row r="34">
          <cell r="B34">
            <v>44635.986111111109</v>
          </cell>
          <cell r="G34">
            <v>7</v>
          </cell>
          <cell r="H34">
            <v>5.1333333333333302</v>
          </cell>
          <cell r="AX34">
            <v>0.28618391949752597</v>
          </cell>
          <cell r="AY34">
            <v>-5.8783482541456801E-2</v>
          </cell>
          <cell r="AZ34">
            <v>-0.71259377348770503</v>
          </cell>
        </row>
        <row r="35">
          <cell r="B35">
            <v>44636</v>
          </cell>
          <cell r="G35">
            <v>7</v>
          </cell>
          <cell r="H35">
            <v>5.1224999999999996</v>
          </cell>
          <cell r="AX35">
            <v>0.28706952074827602</v>
          </cell>
          <cell r="AY35">
            <v>-6.0281424609589497E-2</v>
          </cell>
          <cell r="AZ35">
            <v>-0.682661875776986</v>
          </cell>
        </row>
        <row r="36">
          <cell r="B36">
            <v>44636.013888888891</v>
          </cell>
          <cell r="G36">
            <v>7</v>
          </cell>
          <cell r="H36">
            <v>5.1319999999999997</v>
          </cell>
          <cell r="AX36">
            <v>0.28756596302543103</v>
          </cell>
          <cell r="AY36">
            <v>-6.8218531180445505E-2</v>
          </cell>
          <cell r="AZ36">
            <v>-0.69801900128453898</v>
          </cell>
        </row>
        <row r="37">
          <cell r="B37">
            <v>44636.027777777781</v>
          </cell>
          <cell r="G37">
            <v>7</v>
          </cell>
          <cell r="H37">
            <v>5.1550000000000002</v>
          </cell>
          <cell r="AX37">
            <v>0.28885096419157702</v>
          </cell>
          <cell r="AY37">
            <v>-6.3141118159124099E-2</v>
          </cell>
          <cell r="AZ37">
            <v>-0.67416975515858202</v>
          </cell>
        </row>
        <row r="38">
          <cell r="B38">
            <v>44636.041666666664</v>
          </cell>
          <cell r="G38">
            <v>7</v>
          </cell>
          <cell r="H38">
            <v>5.15</v>
          </cell>
          <cell r="AX38">
            <v>0.21733951718269301</v>
          </cell>
          <cell r="AY38">
            <v>-6.3282462723605395E-2</v>
          </cell>
          <cell r="AZ38">
            <v>-0.68646104198144298</v>
          </cell>
        </row>
        <row r="39">
          <cell r="B39">
            <v>44636.055555555555</v>
          </cell>
          <cell r="G39">
            <v>7</v>
          </cell>
          <cell r="H39">
            <v>5.14</v>
          </cell>
          <cell r="AX39">
            <v>0.27201328987378498</v>
          </cell>
          <cell r="AY39">
            <v>-4.9511071224863201E-2</v>
          </cell>
          <cell r="AZ39">
            <v>-0.61645129096621198</v>
          </cell>
        </row>
        <row r="40">
          <cell r="B40">
            <v>44636.069444444445</v>
          </cell>
          <cell r="G40">
            <v>7</v>
          </cell>
          <cell r="H40">
            <v>5.15</v>
          </cell>
          <cell r="AX40">
            <v>6.9989254048473795E-2</v>
          </cell>
          <cell r="AY40">
            <v>-3.87963275416911E-2</v>
          </cell>
          <cell r="AZ40">
            <v>-0.67314454086879905</v>
          </cell>
        </row>
        <row r="41">
          <cell r="B41">
            <v>44636.083333333336</v>
          </cell>
          <cell r="G41">
            <v>7</v>
          </cell>
          <cell r="H41">
            <v>5.1375000000000002</v>
          </cell>
          <cell r="AX41">
            <v>-0.132497014207137</v>
          </cell>
          <cell r="AY41">
            <v>-5.2859559033818997E-2</v>
          </cell>
          <cell r="AZ41">
            <v>-0.65056342644426302</v>
          </cell>
        </row>
        <row r="42">
          <cell r="B42">
            <v>44636.097222222219</v>
          </cell>
          <cell r="G42">
            <v>7</v>
          </cell>
          <cell r="H42">
            <v>5.1266666666666598</v>
          </cell>
          <cell r="AX42">
            <v>0.242309407477625</v>
          </cell>
          <cell r="AY42">
            <v>-7.7698629279674095E-2</v>
          </cell>
          <cell r="AZ42">
            <v>-0.65262634575732104</v>
          </cell>
        </row>
        <row r="43">
          <cell r="B43">
            <v>44636.111111111109</v>
          </cell>
          <cell r="G43">
            <v>7</v>
          </cell>
          <cell r="H43">
            <v>5.1624999999999996</v>
          </cell>
          <cell r="AX43">
            <v>0.23345090309705999</v>
          </cell>
          <cell r="AY43">
            <v>-4.0095036926229101E-2</v>
          </cell>
          <cell r="AZ43">
            <v>-0.66128717242729096</v>
          </cell>
        </row>
        <row r="44">
          <cell r="B44">
            <v>44636.125</v>
          </cell>
          <cell r="G44">
            <v>7</v>
          </cell>
          <cell r="H44">
            <v>5.1379999999999999</v>
          </cell>
          <cell r="AX44">
            <v>0.217266716705275</v>
          </cell>
          <cell r="AY44">
            <v>-3.8649354707015401E-2</v>
          </cell>
          <cell r="AZ44">
            <v>-0.67157628070047604</v>
          </cell>
        </row>
        <row r="45">
          <cell r="B45">
            <v>44636.138888888891</v>
          </cell>
          <cell r="G45">
            <v>7</v>
          </cell>
          <cell r="H45">
            <v>5.14</v>
          </cell>
          <cell r="AX45">
            <v>0.26990510932890999</v>
          </cell>
          <cell r="AY45">
            <v>-2.77280993540924E-2</v>
          </cell>
          <cell r="AZ45">
            <v>-0.62806588625943505</v>
          </cell>
        </row>
        <row r="46">
          <cell r="B46">
            <v>44636.152777777781</v>
          </cell>
          <cell r="G46">
            <v>7</v>
          </cell>
          <cell r="H46">
            <v>5.14</v>
          </cell>
          <cell r="AX46">
            <v>0.282267634906751</v>
          </cell>
          <cell r="AY46">
            <v>-2.1193968962771099E-2</v>
          </cell>
          <cell r="AZ46">
            <v>-0.636926745259629</v>
          </cell>
        </row>
        <row r="47">
          <cell r="B47">
            <v>44636.166666666664</v>
          </cell>
          <cell r="G47">
            <v>7</v>
          </cell>
          <cell r="H47">
            <v>5.1324999999999896</v>
          </cell>
          <cell r="AX47">
            <v>0.27530443154052497</v>
          </cell>
          <cell r="AY47">
            <v>-2.68073952139413E-2</v>
          </cell>
          <cell r="AZ47">
            <v>-0.61969591046747097</v>
          </cell>
        </row>
        <row r="48">
          <cell r="B48">
            <v>44636.180555555555</v>
          </cell>
          <cell r="G48">
            <v>7</v>
          </cell>
          <cell r="H48">
            <v>5.1120000000000001</v>
          </cell>
          <cell r="AX48">
            <v>0.30062185404577701</v>
          </cell>
          <cell r="AY48">
            <v>-4.8067656020649198E-2</v>
          </cell>
          <cell r="AZ48">
            <v>-0.60637382570856102</v>
          </cell>
        </row>
        <row r="49">
          <cell r="B49">
            <v>44636.194444444445</v>
          </cell>
          <cell r="G49">
            <v>7</v>
          </cell>
          <cell r="H49">
            <v>5.12</v>
          </cell>
          <cell r="AX49">
            <v>0.27889093650758001</v>
          </cell>
          <cell r="AY49">
            <v>-1.6214173193208298E-2</v>
          </cell>
          <cell r="AZ49">
            <v>-0.59684452407725797</v>
          </cell>
        </row>
        <row r="50">
          <cell r="B50">
            <v>44636.208333333336</v>
          </cell>
          <cell r="G50">
            <v>7</v>
          </cell>
          <cell r="H50">
            <v>5.1520000000000001</v>
          </cell>
          <cell r="AX50">
            <v>0.29996506275502499</v>
          </cell>
          <cell r="AY50">
            <v>-3.78309014810667E-2</v>
          </cell>
          <cell r="AZ50">
            <v>-0.62887562952920395</v>
          </cell>
        </row>
        <row r="51">
          <cell r="B51">
            <v>44636.222222222219</v>
          </cell>
          <cell r="G51">
            <v>7</v>
          </cell>
          <cell r="H51">
            <v>5.13</v>
          </cell>
          <cell r="AX51">
            <v>0.317811454023673</v>
          </cell>
          <cell r="AY51">
            <v>-3.1868610160475E-2</v>
          </cell>
          <cell r="AZ51">
            <v>-0.59855871895774904</v>
          </cell>
        </row>
        <row r="52">
          <cell r="B52">
            <v>44636.236111111109</v>
          </cell>
          <cell r="G52">
            <v>7</v>
          </cell>
          <cell r="H52">
            <v>5.1524999999999999</v>
          </cell>
          <cell r="AX52">
            <v>0.33056427398184501</v>
          </cell>
          <cell r="AY52">
            <v>-1.78003810804108E-2</v>
          </cell>
          <cell r="AZ52">
            <v>-0.58905706327637197</v>
          </cell>
        </row>
        <row r="53">
          <cell r="B53">
            <v>44636.25</v>
          </cell>
          <cell r="G53">
            <v>7</v>
          </cell>
          <cell r="H53">
            <v>5.1499999999999897</v>
          </cell>
          <cell r="AX53">
            <v>0.338001712311083</v>
          </cell>
          <cell r="AY53">
            <v>-1.3162831226544601E-2</v>
          </cell>
          <cell r="AZ53">
            <v>-0.59771469763716301</v>
          </cell>
        </row>
        <row r="54">
          <cell r="B54">
            <v>44636.263888888891</v>
          </cell>
          <cell r="G54">
            <v>7</v>
          </cell>
          <cell r="H54">
            <v>5.1316666666666597</v>
          </cell>
          <cell r="AX54">
            <v>0.30033555823323299</v>
          </cell>
          <cell r="AY54">
            <v>-3.8595455241008797E-2</v>
          </cell>
          <cell r="AZ54">
            <v>-0.59616659188632304</v>
          </cell>
        </row>
        <row r="55">
          <cell r="B55">
            <v>44636.277777777781</v>
          </cell>
          <cell r="G55">
            <v>7</v>
          </cell>
          <cell r="H55">
            <v>5.1174999999999997</v>
          </cell>
          <cell r="AX55">
            <v>0.341192817566633</v>
          </cell>
          <cell r="AY55">
            <v>-3.7781705962291502E-2</v>
          </cell>
          <cell r="AZ55">
            <v>-0.60042949461133199</v>
          </cell>
        </row>
        <row r="56">
          <cell r="B56">
            <v>44636.291666666664</v>
          </cell>
          <cell r="G56">
            <v>7</v>
          </cell>
          <cell r="H56">
            <v>5.1459999999999999</v>
          </cell>
          <cell r="AX56">
            <v>0.29703650816000898</v>
          </cell>
          <cell r="AY56">
            <v>-1.1210868164583001E-2</v>
          </cell>
          <cell r="AZ56">
            <v>-0.57307687173670097</v>
          </cell>
        </row>
        <row r="57">
          <cell r="B57">
            <v>44636.305555555555</v>
          </cell>
          <cell r="G57">
            <v>7</v>
          </cell>
          <cell r="H57">
            <v>5.1099999999999897</v>
          </cell>
          <cell r="AX57">
            <v>0.35529871873041502</v>
          </cell>
          <cell r="AY57">
            <v>-5.8826745533391202E-3</v>
          </cell>
          <cell r="AZ57">
            <v>-0.52918106256314301</v>
          </cell>
        </row>
        <row r="58">
          <cell r="B58">
            <v>44636.319444444445</v>
          </cell>
          <cell r="G58">
            <v>7</v>
          </cell>
          <cell r="H58">
            <v>5.1340000000000003</v>
          </cell>
          <cell r="AX58">
            <v>0.31315674954716999</v>
          </cell>
          <cell r="AY58">
            <v>-1.02337165466706E-2</v>
          </cell>
          <cell r="AZ58">
            <v>-0.53743994566624398</v>
          </cell>
        </row>
        <row r="59">
          <cell r="B59">
            <v>44636.333333333336</v>
          </cell>
          <cell r="G59">
            <v>7</v>
          </cell>
          <cell r="H59">
            <v>5.16</v>
          </cell>
          <cell r="AX59">
            <v>0.27447664580714498</v>
          </cell>
          <cell r="AY59">
            <v>2.7674759190445802E-2</v>
          </cell>
          <cell r="AZ59">
            <v>-0.52193252338243101</v>
          </cell>
        </row>
        <row r="60">
          <cell r="B60">
            <v>44636.347222222219</v>
          </cell>
          <cell r="G60">
            <v>7</v>
          </cell>
          <cell r="H60">
            <v>5.1371428571428499</v>
          </cell>
          <cell r="AX60">
            <v>0.33249385624199101</v>
          </cell>
          <cell r="AY60">
            <v>-2.7757298156856299E-3</v>
          </cell>
          <cell r="AZ60">
            <v>-0.47969199936631002</v>
          </cell>
        </row>
        <row r="61">
          <cell r="B61">
            <v>44636.361111111109</v>
          </cell>
          <cell r="G61">
            <v>7</v>
          </cell>
          <cell r="H61">
            <v>5.1425000000000001</v>
          </cell>
          <cell r="AX61">
            <v>0.32687799814815</v>
          </cell>
          <cell r="AY61">
            <v>-3.6300933619317602E-3</v>
          </cell>
          <cell r="AZ61">
            <v>-0.46560053473940599</v>
          </cell>
        </row>
        <row r="62">
          <cell r="B62">
            <v>44636.375</v>
          </cell>
          <cell r="G62">
            <v>7</v>
          </cell>
          <cell r="H62">
            <v>5.1366666666666596</v>
          </cell>
          <cell r="AX62">
            <v>0.298955324365134</v>
          </cell>
          <cell r="AY62">
            <v>8.3492983117245904E-3</v>
          </cell>
          <cell r="AZ62">
            <v>-0.46041379131383497</v>
          </cell>
        </row>
        <row r="63">
          <cell r="B63">
            <v>44636.388888888891</v>
          </cell>
          <cell r="G63">
            <v>7</v>
          </cell>
          <cell r="H63">
            <v>5.1624999999999996</v>
          </cell>
          <cell r="AX63">
            <v>0.26089580703009102</v>
          </cell>
          <cell r="AY63">
            <v>2.5570053658324699E-2</v>
          </cell>
          <cell r="AZ63">
            <v>-0.46773717505206902</v>
          </cell>
        </row>
        <row r="64">
          <cell r="B64">
            <v>44636.402777777781</v>
          </cell>
          <cell r="G64">
            <v>7</v>
          </cell>
          <cell r="H64">
            <v>5.1349999999999998</v>
          </cell>
          <cell r="AX64">
            <v>0.24886809448473901</v>
          </cell>
          <cell r="AY64">
            <v>4.3778093948925602E-2</v>
          </cell>
          <cell r="AZ64">
            <v>-0.42542083301053601</v>
          </cell>
        </row>
        <row r="65">
          <cell r="B65">
            <v>44636.416666666664</v>
          </cell>
          <cell r="G65">
            <v>7</v>
          </cell>
          <cell r="H65">
            <v>5.1420000000000003</v>
          </cell>
          <cell r="AX65">
            <v>0.30167937256815802</v>
          </cell>
          <cell r="AY65">
            <v>3.2654625215996401E-2</v>
          </cell>
          <cell r="AZ65">
            <v>-0.37670806078101998</v>
          </cell>
        </row>
        <row r="66">
          <cell r="B66">
            <v>44636.430555555555</v>
          </cell>
          <cell r="G66">
            <v>7</v>
          </cell>
          <cell r="H66">
            <v>5.1274999999999897</v>
          </cell>
          <cell r="AX66">
            <v>0.28606444613401599</v>
          </cell>
          <cell r="AY66">
            <v>4.0253971956879901E-2</v>
          </cell>
          <cell r="AZ66">
            <v>-0.34796328774666002</v>
          </cell>
        </row>
        <row r="67">
          <cell r="B67">
            <v>44636.444444444445</v>
          </cell>
          <cell r="G67">
            <v>7</v>
          </cell>
          <cell r="H67">
            <v>5.1420000000000003</v>
          </cell>
          <cell r="AX67">
            <v>0.32131946919116</v>
          </cell>
          <cell r="AY67">
            <v>4.7959318759498402E-2</v>
          </cell>
          <cell r="AZ67">
            <v>-0.33496158893081301</v>
          </cell>
        </row>
        <row r="68">
          <cell r="B68">
            <v>44636.458333333336</v>
          </cell>
          <cell r="G68">
            <v>7</v>
          </cell>
          <cell r="H68">
            <v>5.1324999999999896</v>
          </cell>
          <cell r="AX68">
            <v>0.29960192447197698</v>
          </cell>
          <cell r="AY68">
            <v>5.2371652610807701E-2</v>
          </cell>
          <cell r="AZ68">
            <v>-0.32885492650874598</v>
          </cell>
        </row>
        <row r="69">
          <cell r="B69">
            <v>44636.472222222219</v>
          </cell>
          <cell r="G69">
            <v>7</v>
          </cell>
          <cell r="H69">
            <v>5.1219999999999999</v>
          </cell>
          <cell r="AX69">
            <v>0.32104067251824803</v>
          </cell>
          <cell r="AY69">
            <v>5.0082626526428899E-2</v>
          </cell>
          <cell r="AZ69">
            <v>-0.29069278703067702</v>
          </cell>
        </row>
        <row r="70">
          <cell r="B70">
            <v>44636.486111111109</v>
          </cell>
          <cell r="G70">
            <v>7</v>
          </cell>
          <cell r="H70">
            <v>5.1375000000000002</v>
          </cell>
          <cell r="AX70">
            <v>0.33049315917966698</v>
          </cell>
          <cell r="AY70">
            <v>6.2313632154069799E-2</v>
          </cell>
          <cell r="AZ70">
            <v>-0.26838640174947997</v>
          </cell>
        </row>
        <row r="71">
          <cell r="B71">
            <v>44636.5</v>
          </cell>
          <cell r="G71">
            <v>7</v>
          </cell>
          <cell r="H71">
            <v>5.1366666666666596</v>
          </cell>
          <cell r="AX71">
            <v>0.31582594148868398</v>
          </cell>
          <cell r="AY71">
            <v>6.9094587167708804E-2</v>
          </cell>
          <cell r="AZ71">
            <v>-0.28988176785118203</v>
          </cell>
        </row>
        <row r="72">
          <cell r="B72">
            <v>44636.513888888891</v>
          </cell>
          <cell r="G72">
            <v>7</v>
          </cell>
          <cell r="H72">
            <v>5.1416666666666604</v>
          </cell>
          <cell r="AX72">
            <v>0.37492074028290301</v>
          </cell>
          <cell r="AY72">
            <v>8.3046431835343104E-2</v>
          </cell>
          <cell r="AZ72">
            <v>-0.281085372964756</v>
          </cell>
        </row>
        <row r="73">
          <cell r="B73">
            <v>44636.527777777781</v>
          </cell>
          <cell r="G73">
            <v>7</v>
          </cell>
          <cell r="H73">
            <v>5.1440000000000001</v>
          </cell>
          <cell r="AX73">
            <v>0.29444374282848002</v>
          </cell>
          <cell r="AY73">
            <v>8.8636084310833294E-2</v>
          </cell>
          <cell r="AZ73">
            <v>-0.27366348117810901</v>
          </cell>
        </row>
        <row r="74">
          <cell r="B74">
            <v>44636.541666666664</v>
          </cell>
          <cell r="G74">
            <v>7</v>
          </cell>
          <cell r="H74">
            <v>5.13</v>
          </cell>
          <cell r="AX74">
            <v>0.36994403673231002</v>
          </cell>
          <cell r="AY74">
            <v>5.92810453830179E-2</v>
          </cell>
          <cell r="AZ74">
            <v>-0.28537247488031098</v>
          </cell>
        </row>
        <row r="75">
          <cell r="B75">
            <v>44636.555555555555</v>
          </cell>
          <cell r="G75">
            <v>7</v>
          </cell>
          <cell r="H75">
            <v>5.1440000000000001</v>
          </cell>
          <cell r="AX75">
            <v>0.33662123705056801</v>
          </cell>
          <cell r="AY75">
            <v>7.9410584508829402E-2</v>
          </cell>
          <cell r="AZ75">
            <v>-0.27719168155855001</v>
          </cell>
        </row>
        <row r="76">
          <cell r="B76">
            <v>44636.569444444445</v>
          </cell>
          <cell r="G76">
            <v>7</v>
          </cell>
          <cell r="H76">
            <v>5.1614285714285701</v>
          </cell>
          <cell r="AX76">
            <v>0.35320313984332402</v>
          </cell>
          <cell r="AY76">
            <v>7.6275167557142906E-2</v>
          </cell>
          <cell r="AZ76">
            <v>-0.27798251472221402</v>
          </cell>
        </row>
        <row r="77">
          <cell r="B77">
            <v>44636.583333333336</v>
          </cell>
          <cell r="G77">
            <v>7</v>
          </cell>
          <cell r="H77">
            <v>5.125</v>
          </cell>
          <cell r="AX77">
            <v>0.33315203770812102</v>
          </cell>
          <cell r="AY77">
            <v>6.8772879241777607E-2</v>
          </cell>
          <cell r="AZ77">
            <v>-0.296314871794854</v>
          </cell>
        </row>
        <row r="78">
          <cell r="B78">
            <v>44636.597222222219</v>
          </cell>
          <cell r="G78">
            <v>7</v>
          </cell>
          <cell r="H78">
            <v>5.13</v>
          </cell>
          <cell r="AX78">
            <v>0.33783888227294301</v>
          </cell>
          <cell r="AY78">
            <v>5.4238917594467299E-2</v>
          </cell>
          <cell r="AZ78">
            <v>-0.28774641389814798</v>
          </cell>
        </row>
        <row r="79">
          <cell r="B79">
            <v>44636.611111111109</v>
          </cell>
          <cell r="G79">
            <v>7</v>
          </cell>
          <cell r="H79">
            <v>5.1216666666666599</v>
          </cell>
          <cell r="AX79">
            <v>0.370889736250681</v>
          </cell>
          <cell r="AY79">
            <v>5.73925603574632E-2</v>
          </cell>
          <cell r="AZ79">
            <v>-0.25599427119024198</v>
          </cell>
        </row>
        <row r="80">
          <cell r="B80">
            <v>44636.625</v>
          </cell>
          <cell r="G80">
            <v>7</v>
          </cell>
          <cell r="H80">
            <v>5.1066666666666602</v>
          </cell>
          <cell r="AX80">
            <v>0.34829672394616901</v>
          </cell>
          <cell r="AY80">
            <v>6.1527136280137902E-2</v>
          </cell>
          <cell r="AZ80">
            <v>-0.28305035673211698</v>
          </cell>
        </row>
        <row r="81">
          <cell r="B81">
            <v>44636.638888888891</v>
          </cell>
          <cell r="G81">
            <v>7</v>
          </cell>
          <cell r="H81">
            <v>5.1583333333333297</v>
          </cell>
          <cell r="AX81">
            <v>0.39743036873843401</v>
          </cell>
          <cell r="AY81">
            <v>8.5893315168793102E-2</v>
          </cell>
          <cell r="AZ81">
            <v>-0.28488873796731401</v>
          </cell>
        </row>
        <row r="82">
          <cell r="B82">
            <v>44636.652777777781</v>
          </cell>
          <cell r="G82">
            <v>7</v>
          </cell>
          <cell r="H82">
            <v>5.1333333333333302</v>
          </cell>
          <cell r="AX82">
            <v>0.35869910035864</v>
          </cell>
          <cell r="AY82">
            <v>8.7232121547148905E-2</v>
          </cell>
          <cell r="AZ82">
            <v>-0.306640265899979</v>
          </cell>
        </row>
        <row r="83">
          <cell r="B83">
            <v>44636.666666666664</v>
          </cell>
          <cell r="G83">
            <v>7</v>
          </cell>
          <cell r="H83">
            <v>5.1425000000000001</v>
          </cell>
          <cell r="AX83">
            <v>0.32251274272449998</v>
          </cell>
          <cell r="AY83">
            <v>7.6670420876068596E-2</v>
          </cell>
          <cell r="AZ83">
            <v>-0.33120670215047698</v>
          </cell>
        </row>
        <row r="84">
          <cell r="B84">
            <v>44636.680555555555</v>
          </cell>
          <cell r="G84">
            <v>7</v>
          </cell>
          <cell r="H84">
            <v>5.1083333333333298</v>
          </cell>
          <cell r="AX84">
            <v>0.39686579022124002</v>
          </cell>
          <cell r="AY84">
            <v>5.80242899430767E-2</v>
          </cell>
          <cell r="AZ84">
            <v>-0.27678242152032401</v>
          </cell>
        </row>
        <row r="85">
          <cell r="B85">
            <v>44636.694444444445</v>
          </cell>
          <cell r="G85">
            <v>7</v>
          </cell>
          <cell r="H85">
            <v>5.1340000000000003</v>
          </cell>
          <cell r="AX85">
            <v>0.34257644154593098</v>
          </cell>
          <cell r="AY85">
            <v>5.5833061025124503E-2</v>
          </cell>
          <cell r="AZ85">
            <v>-0.30822428805202601</v>
          </cell>
        </row>
        <row r="86">
          <cell r="B86">
            <v>44636.708333333336</v>
          </cell>
          <cell r="G86">
            <v>7</v>
          </cell>
          <cell r="H86">
            <v>5.1133333333333297</v>
          </cell>
          <cell r="AX86">
            <v>0.32315667878353599</v>
          </cell>
          <cell r="AY86">
            <v>4.7751870500617202E-2</v>
          </cell>
          <cell r="AZ86">
            <v>-0.31430624073790597</v>
          </cell>
        </row>
        <row r="87">
          <cell r="B87">
            <v>44636.722222222219</v>
          </cell>
          <cell r="G87">
            <v>7</v>
          </cell>
          <cell r="H87">
            <v>5.1199999999999903</v>
          </cell>
          <cell r="AX87">
            <v>0.34000754069474098</v>
          </cell>
          <cell r="AY87">
            <v>5.68581283782576E-2</v>
          </cell>
          <cell r="AZ87">
            <v>-0.29804967857068598</v>
          </cell>
        </row>
        <row r="88">
          <cell r="B88">
            <v>44636.736111111109</v>
          </cell>
          <cell r="G88">
            <v>7</v>
          </cell>
          <cell r="H88">
            <v>5.14</v>
          </cell>
          <cell r="AX88">
            <v>0.278041309955744</v>
          </cell>
          <cell r="AY88">
            <v>6.3784963424854096E-2</v>
          </cell>
          <cell r="AZ88">
            <v>-0.30418892573960099</v>
          </cell>
        </row>
        <row r="89">
          <cell r="B89">
            <v>44636.75</v>
          </cell>
          <cell r="G89">
            <v>7</v>
          </cell>
          <cell r="H89">
            <v>5.1280000000000001</v>
          </cell>
          <cell r="AX89">
            <v>0.25735521791228</v>
          </cell>
          <cell r="AY89">
            <v>6.6028930044656597E-2</v>
          </cell>
          <cell r="AZ89">
            <v>-0.30046715670641699</v>
          </cell>
        </row>
        <row r="90">
          <cell r="B90">
            <v>44636.763888888891</v>
          </cell>
          <cell r="G90">
            <v>7</v>
          </cell>
          <cell r="H90">
            <v>5.1124999999999998</v>
          </cell>
          <cell r="AX90">
            <v>0.31343781210139499</v>
          </cell>
          <cell r="AY90">
            <v>5.3259688115324798E-2</v>
          </cell>
          <cell r="AZ90">
            <v>-0.28974205326805802</v>
          </cell>
        </row>
        <row r="91">
          <cell r="B91">
            <v>44636.777777777781</v>
          </cell>
          <cell r="G91">
            <v>7</v>
          </cell>
          <cell r="H91">
            <v>5.1520000000000001</v>
          </cell>
          <cell r="AX91">
            <v>0.25313065927091499</v>
          </cell>
          <cell r="AY91">
            <v>7.6486912288450101E-2</v>
          </cell>
          <cell r="AZ91">
            <v>-0.30951392154552598</v>
          </cell>
        </row>
        <row r="92">
          <cell r="B92">
            <v>44636.791666666664</v>
          </cell>
          <cell r="G92">
            <v>7</v>
          </cell>
          <cell r="H92">
            <v>5.1349999999999998</v>
          </cell>
          <cell r="AX92">
            <v>0.25594356207762098</v>
          </cell>
          <cell r="AY92">
            <v>7.6477432442844703E-2</v>
          </cell>
          <cell r="AZ92">
            <v>-0.30456744031057298</v>
          </cell>
        </row>
        <row r="93">
          <cell r="B93">
            <v>44636.805555555555</v>
          </cell>
          <cell r="G93">
            <v>7</v>
          </cell>
          <cell r="H93">
            <v>5.1100000000000003</v>
          </cell>
          <cell r="AX93">
            <v>0.22845871499058601</v>
          </cell>
          <cell r="AY93">
            <v>9.1721896324097801E-2</v>
          </cell>
          <cell r="AZ93">
            <v>-0.29994295716858599</v>
          </cell>
        </row>
        <row r="94">
          <cell r="B94">
            <v>44636.819444444445</v>
          </cell>
          <cell r="G94">
            <v>7</v>
          </cell>
          <cell r="H94">
            <v>5.1779999999999999</v>
          </cell>
          <cell r="AX94">
            <v>0.242165640457399</v>
          </cell>
          <cell r="AY94">
            <v>9.5157795571429601E-2</v>
          </cell>
          <cell r="AZ94">
            <v>-0.31472180867396099</v>
          </cell>
        </row>
        <row r="95">
          <cell r="B95">
            <v>44636.833333333336</v>
          </cell>
          <cell r="G95">
            <v>7</v>
          </cell>
          <cell r="H95">
            <v>5.1533333333333298</v>
          </cell>
          <cell r="AX95">
            <v>0.225545273491075</v>
          </cell>
          <cell r="AY95">
            <v>9.2420586024840407E-2</v>
          </cell>
          <cell r="AZ95">
            <v>-0.30410474874579202</v>
          </cell>
        </row>
        <row r="96">
          <cell r="B96">
            <v>44636.847222222219</v>
          </cell>
          <cell r="G96">
            <v>7</v>
          </cell>
          <cell r="H96">
            <v>5.165</v>
          </cell>
          <cell r="AX96">
            <v>0.26424618510340497</v>
          </cell>
          <cell r="AY96">
            <v>8.9439364153877099E-2</v>
          </cell>
          <cell r="AZ96">
            <v>-0.276648040020467</v>
          </cell>
        </row>
        <row r="97">
          <cell r="B97">
            <v>44636.861111111109</v>
          </cell>
          <cell r="G97">
            <v>7</v>
          </cell>
          <cell r="H97">
            <v>5.1475</v>
          </cell>
          <cell r="AX97">
            <v>0.34841471660021101</v>
          </cell>
          <cell r="AY97">
            <v>7.9529246306653895E-2</v>
          </cell>
          <cell r="AZ97">
            <v>-0.25719708726915003</v>
          </cell>
        </row>
        <row r="98">
          <cell r="B98">
            <v>44636.875</v>
          </cell>
          <cell r="G98">
            <v>7</v>
          </cell>
          <cell r="H98">
            <v>5.1416666666666604</v>
          </cell>
          <cell r="AX98">
            <v>0.329406908028334</v>
          </cell>
          <cell r="AY98">
            <v>8.6184403195122494E-2</v>
          </cell>
          <cell r="AZ98">
            <v>-0.253637510006748</v>
          </cell>
        </row>
        <row r="99">
          <cell r="B99">
            <v>44636.888888888891</v>
          </cell>
          <cell r="G99">
            <v>7</v>
          </cell>
          <cell r="H99">
            <v>5.1559999999999997</v>
          </cell>
          <cell r="AX99">
            <v>0.29778840067054002</v>
          </cell>
          <cell r="AY99">
            <v>8.5289996744918398E-2</v>
          </cell>
          <cell r="AZ99">
            <v>-0.27958647593613301</v>
          </cell>
        </row>
        <row r="100">
          <cell r="B100">
            <v>44636.902777777781</v>
          </cell>
          <cell r="G100">
            <v>7</v>
          </cell>
          <cell r="H100">
            <v>5.14</v>
          </cell>
          <cell r="AX100">
            <v>0.34490133947674501</v>
          </cell>
          <cell r="AY100">
            <v>7.0474398481641096E-2</v>
          </cell>
          <cell r="AZ100">
            <v>-0.27202737271178301</v>
          </cell>
        </row>
        <row r="101">
          <cell r="B101">
            <v>44636.916666666664</v>
          </cell>
          <cell r="G101">
            <v>7</v>
          </cell>
          <cell r="H101">
            <v>5.1459999999999901</v>
          </cell>
          <cell r="AX101">
            <v>0.40704351646231701</v>
          </cell>
          <cell r="AY101">
            <v>6.8222528268899005E-2</v>
          </cell>
          <cell r="AZ101">
            <v>-0.27081136485531898</v>
          </cell>
        </row>
        <row r="102">
          <cell r="B102">
            <v>44636.930555555555</v>
          </cell>
          <cell r="G102">
            <v>7</v>
          </cell>
          <cell r="H102">
            <v>5.1375000000000002</v>
          </cell>
          <cell r="AX102">
            <v>0.373551622305408</v>
          </cell>
          <cell r="AY102">
            <v>9.1750617677086699E-2</v>
          </cell>
          <cell r="AZ102">
            <v>-0.270063648531703</v>
          </cell>
        </row>
        <row r="103">
          <cell r="B103">
            <v>44636.944444444445</v>
          </cell>
          <cell r="G103">
            <v>7</v>
          </cell>
          <cell r="H103">
            <v>5.1466666666666603</v>
          </cell>
          <cell r="AX103">
            <v>0.35027229436426799</v>
          </cell>
          <cell r="AY103">
            <v>7.5666765873325798E-2</v>
          </cell>
          <cell r="AZ103">
            <v>-0.26093019884412699</v>
          </cell>
        </row>
        <row r="104">
          <cell r="B104">
            <v>44636.958333333336</v>
          </cell>
          <cell r="G104">
            <v>7</v>
          </cell>
          <cell r="H104">
            <v>5.1239999999999997</v>
          </cell>
          <cell r="AX104">
            <v>0.344740099035442</v>
          </cell>
          <cell r="AY104">
            <v>8.7634628182080995E-2</v>
          </cell>
          <cell r="AZ104">
            <v>-0.26098610112772502</v>
          </cell>
        </row>
        <row r="105">
          <cell r="B105">
            <v>44636.972222222219</v>
          </cell>
          <cell r="G105">
            <v>7</v>
          </cell>
          <cell r="H105">
            <v>5.1449999999999996</v>
          </cell>
          <cell r="AX105">
            <v>0.36346853027328102</v>
          </cell>
          <cell r="AY105">
            <v>9.7697618846736597E-2</v>
          </cell>
          <cell r="AZ105">
            <v>-0.271214128118759</v>
          </cell>
        </row>
        <row r="106">
          <cell r="B106">
            <v>44636.986111111109</v>
          </cell>
          <cell r="G106">
            <v>7</v>
          </cell>
          <cell r="H106">
            <v>5.1624999999999996</v>
          </cell>
          <cell r="AX106">
            <v>0.35633001182268098</v>
          </cell>
          <cell r="AY106">
            <v>9.1928639167266402E-2</v>
          </cell>
          <cell r="AZ106">
            <v>-0.26388492882269898</v>
          </cell>
        </row>
        <row r="107">
          <cell r="B107">
            <v>44637</v>
          </cell>
          <cell r="G107">
            <v>7</v>
          </cell>
          <cell r="H107">
            <v>5.1325000000000003</v>
          </cell>
          <cell r="AX107">
            <v>0.35533050041255798</v>
          </cell>
          <cell r="AY107">
            <v>7.5001137066193102E-2</v>
          </cell>
          <cell r="AZ107">
            <v>-0.238369749524909</v>
          </cell>
        </row>
        <row r="108">
          <cell r="B108">
            <v>44637.013888888891</v>
          </cell>
          <cell r="G108">
            <v>7</v>
          </cell>
          <cell r="H108">
            <v>5.1420000000000003</v>
          </cell>
          <cell r="AX108">
            <v>0.38387078248242001</v>
          </cell>
          <cell r="AY108">
            <v>8.5485934673092595E-2</v>
          </cell>
          <cell r="AZ108">
            <v>-0.21362286931587199</v>
          </cell>
        </row>
        <row r="109">
          <cell r="B109">
            <v>44637.027777777781</v>
          </cell>
          <cell r="G109">
            <v>7</v>
          </cell>
          <cell r="H109">
            <v>5.1483333333333299</v>
          </cell>
          <cell r="AX109">
            <v>0.36484679974397399</v>
          </cell>
          <cell r="AY109">
            <v>9.1887029751003199E-2</v>
          </cell>
          <cell r="AZ109">
            <v>-0.24574812850291</v>
          </cell>
        </row>
        <row r="110">
          <cell r="B110">
            <v>44637.041666666664</v>
          </cell>
          <cell r="G110">
            <v>7</v>
          </cell>
          <cell r="H110">
            <v>5.1449999999999996</v>
          </cell>
          <cell r="AX110">
            <v>0.38993372618747302</v>
          </cell>
          <cell r="AY110">
            <v>0.111046159227303</v>
          </cell>
          <cell r="AZ110">
            <v>-0.21894267130687101</v>
          </cell>
        </row>
        <row r="111">
          <cell r="B111">
            <v>44637.055555555555</v>
          </cell>
          <cell r="G111">
            <v>7</v>
          </cell>
          <cell r="H111">
            <v>5.1574999999999998</v>
          </cell>
          <cell r="AX111">
            <v>0.35141885375146298</v>
          </cell>
          <cell r="AY111">
            <v>0.115962299253215</v>
          </cell>
          <cell r="AZ111">
            <v>-0.22266528828306001</v>
          </cell>
        </row>
        <row r="112">
          <cell r="B112">
            <v>44637.069444444445</v>
          </cell>
          <cell r="G112">
            <v>7</v>
          </cell>
          <cell r="H112">
            <v>5.1528571428571404</v>
          </cell>
          <cell r="AX112">
            <v>0.30344372505456502</v>
          </cell>
          <cell r="AY112">
            <v>0.10628672311652899</v>
          </cell>
          <cell r="AZ112">
            <v>-0.18570192689693699</v>
          </cell>
        </row>
        <row r="113">
          <cell r="B113">
            <v>44637.083333333336</v>
          </cell>
          <cell r="G113">
            <v>7</v>
          </cell>
          <cell r="H113">
            <v>5.15</v>
          </cell>
          <cell r="AX113">
            <v>0.28597415011534599</v>
          </cell>
          <cell r="AY113">
            <v>9.0562208168020394E-2</v>
          </cell>
          <cell r="AZ113">
            <v>-0.198359166926451</v>
          </cell>
        </row>
        <row r="114">
          <cell r="B114">
            <v>44637.097222222219</v>
          </cell>
          <cell r="G114">
            <v>7</v>
          </cell>
          <cell r="H114">
            <v>5.1419999999999897</v>
          </cell>
          <cell r="AX114">
            <v>0.27155310539637001</v>
          </cell>
          <cell r="AY114">
            <v>0.108675141985038</v>
          </cell>
          <cell r="AZ114">
            <v>-0.202012832050285</v>
          </cell>
        </row>
        <row r="115">
          <cell r="B115">
            <v>44637.111111111109</v>
          </cell>
          <cell r="G115">
            <v>7</v>
          </cell>
          <cell r="H115">
            <v>5.125</v>
          </cell>
          <cell r="AX115">
            <v>0.35358875357925501</v>
          </cell>
          <cell r="AY115">
            <v>8.3772215643195494E-2</v>
          </cell>
          <cell r="AZ115">
            <v>-0.16135956894888301</v>
          </cell>
        </row>
        <row r="116">
          <cell r="B116">
            <v>44637.125</v>
          </cell>
          <cell r="G116">
            <v>7</v>
          </cell>
          <cell r="H116">
            <v>5.1233333333333304</v>
          </cell>
          <cell r="AX116">
            <v>0.33136136344630601</v>
          </cell>
          <cell r="AY116">
            <v>9.3167704226264095E-2</v>
          </cell>
          <cell r="AZ116">
            <v>-0.161841291450006</v>
          </cell>
        </row>
        <row r="117">
          <cell r="B117">
            <v>44637.138888888891</v>
          </cell>
          <cell r="G117">
            <v>7</v>
          </cell>
          <cell r="H117">
            <v>5.14</v>
          </cell>
          <cell r="AX117">
            <v>0.29506671667492901</v>
          </cell>
          <cell r="AY117">
            <v>0.10172734418949</v>
          </cell>
          <cell r="AZ117">
            <v>-0.192838033723882</v>
          </cell>
        </row>
        <row r="118">
          <cell r="B118">
            <v>44637.152777777781</v>
          </cell>
          <cell r="G118">
            <v>7</v>
          </cell>
          <cell r="H118">
            <v>5.1199999999999903</v>
          </cell>
          <cell r="AX118">
            <v>0.32127480542795001</v>
          </cell>
          <cell r="AY118">
            <v>0.102105110480136</v>
          </cell>
          <cell r="AZ118">
            <v>-0.160424672594706</v>
          </cell>
        </row>
        <row r="119">
          <cell r="B119">
            <v>44637.166666666664</v>
          </cell>
          <cell r="G119">
            <v>7</v>
          </cell>
          <cell r="H119">
            <v>5.1385714285714199</v>
          </cell>
          <cell r="AX119">
            <v>0.326939733315604</v>
          </cell>
          <cell r="AY119">
            <v>0.107243476675872</v>
          </cell>
          <cell r="AZ119">
            <v>-0.180472990063719</v>
          </cell>
        </row>
        <row r="120">
          <cell r="B120">
            <v>44637.180555555555</v>
          </cell>
          <cell r="G120">
            <v>7</v>
          </cell>
          <cell r="H120">
            <v>5.14</v>
          </cell>
          <cell r="AX120">
            <v>0.33756160206026398</v>
          </cell>
          <cell r="AY120">
            <v>0.109561036796738</v>
          </cell>
          <cell r="AZ120">
            <v>-0.144639584050269</v>
          </cell>
        </row>
        <row r="121">
          <cell r="B121">
            <v>44637.194444444445</v>
          </cell>
          <cell r="G121">
            <v>7</v>
          </cell>
          <cell r="H121">
            <v>5.1228571428571401</v>
          </cell>
          <cell r="AX121">
            <v>0.31893024027660399</v>
          </cell>
          <cell r="AY121">
            <v>0.127812770652313</v>
          </cell>
          <cell r="AZ121">
            <v>-0.13550577462316399</v>
          </cell>
        </row>
        <row r="122">
          <cell r="B122">
            <v>44637.208333333336</v>
          </cell>
          <cell r="G122">
            <v>7</v>
          </cell>
          <cell r="H122">
            <v>5.125</v>
          </cell>
          <cell r="AX122">
            <v>0.352934484312458</v>
          </cell>
          <cell r="AY122">
            <v>0.130696121598396</v>
          </cell>
          <cell r="AZ122">
            <v>-0.104129196108226</v>
          </cell>
        </row>
        <row r="123">
          <cell r="B123">
            <v>44637.222222222219</v>
          </cell>
          <cell r="G123">
            <v>7</v>
          </cell>
          <cell r="H123">
            <v>5.1333333333333302</v>
          </cell>
          <cell r="AX123">
            <v>0.37436613778584399</v>
          </cell>
          <cell r="AY123">
            <v>0.13136687644589901</v>
          </cell>
          <cell r="AZ123">
            <v>-0.102009540928246</v>
          </cell>
        </row>
        <row r="124">
          <cell r="B124">
            <v>44637.236111111109</v>
          </cell>
          <cell r="G124">
            <v>7</v>
          </cell>
          <cell r="H124">
            <v>5.1559999999999997</v>
          </cell>
          <cell r="AX124">
            <v>0.35250600087424799</v>
          </cell>
          <cell r="AY124">
            <v>0.135325942804047</v>
          </cell>
          <cell r="AZ124">
            <v>-0.120615887641774</v>
          </cell>
        </row>
        <row r="125">
          <cell r="B125">
            <v>44637.25</v>
          </cell>
          <cell r="G125">
            <v>7</v>
          </cell>
          <cell r="H125">
            <v>5.1349999999999998</v>
          </cell>
          <cell r="AX125">
            <v>0.35455286970411698</v>
          </cell>
          <cell r="AY125">
            <v>0.133277639898115</v>
          </cell>
          <cell r="AZ125">
            <v>-9.4362288392767696E-2</v>
          </cell>
        </row>
        <row r="126">
          <cell r="B126">
            <v>44637.263888888891</v>
          </cell>
          <cell r="G126">
            <v>7</v>
          </cell>
          <cell r="H126">
            <v>5.1319999999999997</v>
          </cell>
          <cell r="AX126">
            <v>0.33552452686328399</v>
          </cell>
          <cell r="AY126">
            <v>0.14458748622928499</v>
          </cell>
          <cell r="AZ126">
            <v>-0.103890878622053</v>
          </cell>
        </row>
        <row r="127">
          <cell r="B127">
            <v>44637.277777777781</v>
          </cell>
          <cell r="G127">
            <v>7</v>
          </cell>
          <cell r="H127">
            <v>5.1449999999999996</v>
          </cell>
          <cell r="AX127">
            <v>0.26353275807757798</v>
          </cell>
          <cell r="AY127">
            <v>0.13057196867934201</v>
          </cell>
          <cell r="AZ127">
            <v>-8.7131701935034805E-2</v>
          </cell>
        </row>
        <row r="128">
          <cell r="B128">
            <v>44637.291666666664</v>
          </cell>
          <cell r="G128">
            <v>7</v>
          </cell>
          <cell r="H128">
            <v>5.14</v>
          </cell>
          <cell r="AX128">
            <v>0.35849738088372801</v>
          </cell>
          <cell r="AY128">
            <v>0.123656129052963</v>
          </cell>
          <cell r="AZ128">
            <v>-6.2818935424778496E-2</v>
          </cell>
        </row>
        <row r="129">
          <cell r="B129">
            <v>44637.305555555555</v>
          </cell>
          <cell r="G129">
            <v>7</v>
          </cell>
          <cell r="H129">
            <v>5.1360000000000001</v>
          </cell>
          <cell r="AX129">
            <v>0.35333001030892502</v>
          </cell>
          <cell r="AY129">
            <v>0.13515066492417799</v>
          </cell>
          <cell r="AZ129">
            <v>-7.8214649269046504E-2</v>
          </cell>
        </row>
        <row r="130">
          <cell r="B130">
            <v>44637.319444444445</v>
          </cell>
          <cell r="G130">
            <v>7</v>
          </cell>
          <cell r="H130">
            <v>5.1360000000000001</v>
          </cell>
          <cell r="AX130">
            <v>0.35473557133830103</v>
          </cell>
          <cell r="AY130">
            <v>0.14865779205264201</v>
          </cell>
          <cell r="AZ130">
            <v>-6.0330485461645503E-2</v>
          </cell>
        </row>
        <row r="131">
          <cell r="B131">
            <v>44637.333333333336</v>
          </cell>
          <cell r="G131">
            <v>7</v>
          </cell>
          <cell r="H131">
            <v>5.16</v>
          </cell>
          <cell r="AX131">
            <v>0.34331712286264499</v>
          </cell>
          <cell r="AY131">
            <v>0.171469585354834</v>
          </cell>
          <cell r="AZ131">
            <v>-6.5760983881662405E-2</v>
          </cell>
        </row>
        <row r="132">
          <cell r="B132">
            <v>44637.347222222219</v>
          </cell>
          <cell r="G132">
            <v>7</v>
          </cell>
          <cell r="H132">
            <v>5.1280000000000001</v>
          </cell>
          <cell r="AX132">
            <v>0.395344608216043</v>
          </cell>
          <cell r="AY132">
            <v>0.17790389451473901</v>
          </cell>
          <cell r="AZ132">
            <v>-8.5414254142062093E-3</v>
          </cell>
        </row>
        <row r="133">
          <cell r="B133">
            <v>44637.361111111109</v>
          </cell>
          <cell r="G133">
            <v>7</v>
          </cell>
          <cell r="H133">
            <v>5.1550000000000002</v>
          </cell>
          <cell r="AX133">
            <v>0.37771597473552798</v>
          </cell>
          <cell r="AY133">
            <v>0.19509064591629599</v>
          </cell>
          <cell r="AZ133">
            <v>-1.3408330866358301E-2</v>
          </cell>
        </row>
        <row r="134">
          <cell r="B134">
            <v>44637.375</v>
          </cell>
          <cell r="G134">
            <v>7</v>
          </cell>
          <cell r="H134">
            <v>5.1475</v>
          </cell>
          <cell r="AX134">
            <v>0.39221445982324299</v>
          </cell>
          <cell r="AY134">
            <v>0.17411508950014801</v>
          </cell>
          <cell r="AZ134">
            <v>9.8248296385401394E-3</v>
          </cell>
        </row>
        <row r="135">
          <cell r="B135">
            <v>44637.388888888891</v>
          </cell>
          <cell r="G135">
            <v>7</v>
          </cell>
          <cell r="H135">
            <v>5.1416666666666604</v>
          </cell>
          <cell r="AX135">
            <v>0.38803969300879099</v>
          </cell>
          <cell r="AY135">
            <v>0.16848480381731901</v>
          </cell>
          <cell r="AZ135">
            <v>-2.7513852584073401E-3</v>
          </cell>
        </row>
        <row r="136">
          <cell r="B136">
            <v>44637.402777777781</v>
          </cell>
          <cell r="G136">
            <v>7</v>
          </cell>
          <cell r="H136">
            <v>5.14</v>
          </cell>
          <cell r="AX136">
            <v>0.324008426927129</v>
          </cell>
          <cell r="AY136">
            <v>0.16685134364412399</v>
          </cell>
          <cell r="AZ136">
            <v>2.60839944623532E-2</v>
          </cell>
        </row>
        <row r="137">
          <cell r="B137">
            <v>44637.416666666664</v>
          </cell>
          <cell r="G137">
            <v>7</v>
          </cell>
          <cell r="H137">
            <v>5.1475</v>
          </cell>
          <cell r="AX137">
            <v>0.35756503474085799</v>
          </cell>
          <cell r="AY137">
            <v>0.180186222918571</v>
          </cell>
          <cell r="AZ137">
            <v>5.25042605558141E-2</v>
          </cell>
        </row>
        <row r="138">
          <cell r="B138">
            <v>44637.430555555555</v>
          </cell>
          <cell r="G138">
            <v>7</v>
          </cell>
          <cell r="H138">
            <v>5.15</v>
          </cell>
          <cell r="AX138">
            <v>0.36229974531077602</v>
          </cell>
          <cell r="AY138">
            <v>0.19595052197478599</v>
          </cell>
          <cell r="AZ138">
            <v>6.8109247421761901E-2</v>
          </cell>
        </row>
        <row r="139">
          <cell r="B139">
            <v>44637.444444444445</v>
          </cell>
          <cell r="G139">
            <v>7</v>
          </cell>
          <cell r="H139">
            <v>5.1449999999999996</v>
          </cell>
          <cell r="AX139">
            <v>0.36538895883292399</v>
          </cell>
          <cell r="AY139">
            <v>0.19513746950007599</v>
          </cell>
          <cell r="AZ139">
            <v>8.7234178309029298E-2</v>
          </cell>
        </row>
        <row r="140">
          <cell r="B140">
            <v>44637.458333333336</v>
          </cell>
          <cell r="G140">
            <v>7</v>
          </cell>
          <cell r="H140">
            <v>5.1549999999999896</v>
          </cell>
          <cell r="AX140">
            <v>0.30492263531233599</v>
          </cell>
          <cell r="AY140">
            <v>0.18945309183762099</v>
          </cell>
          <cell r="AZ140">
            <v>3.5505059004197599E-2</v>
          </cell>
        </row>
        <row r="141">
          <cell r="B141">
            <v>44637.472222222219</v>
          </cell>
          <cell r="G141">
            <v>7</v>
          </cell>
          <cell r="H141">
            <v>5.0999999999999899</v>
          </cell>
          <cell r="AX141">
            <v>0.36977340597253899</v>
          </cell>
          <cell r="AY141">
            <v>0.188287771488512</v>
          </cell>
          <cell r="AZ141">
            <v>0.11752589610054</v>
          </cell>
        </row>
        <row r="142">
          <cell r="B142">
            <v>44637.486111111109</v>
          </cell>
          <cell r="G142">
            <v>7</v>
          </cell>
          <cell r="H142">
            <v>5.1139999999999999</v>
          </cell>
          <cell r="AX142">
            <v>0.37746725429533701</v>
          </cell>
          <cell r="AY142">
            <v>0.18384797611586201</v>
          </cell>
          <cell r="AZ142">
            <v>0.15309292766428101</v>
          </cell>
        </row>
        <row r="143">
          <cell r="B143">
            <v>44637.5</v>
          </cell>
          <cell r="G143">
            <v>7</v>
          </cell>
          <cell r="H143">
            <v>5.1524999999999999</v>
          </cell>
          <cell r="AX143">
            <v>0.34568355485005497</v>
          </cell>
          <cell r="AY143">
            <v>0.215519710274614</v>
          </cell>
          <cell r="AZ143">
            <v>0.135192705448824</v>
          </cell>
        </row>
        <row r="144">
          <cell r="B144">
            <v>44637.513888888891</v>
          </cell>
          <cell r="G144">
            <v>7</v>
          </cell>
          <cell r="H144">
            <v>5.1219999999999999</v>
          </cell>
          <cell r="AX144">
            <v>0.35608910899032797</v>
          </cell>
          <cell r="AY144">
            <v>0.20499332675071399</v>
          </cell>
          <cell r="AZ144">
            <v>0.179295811009164</v>
          </cell>
        </row>
        <row r="145">
          <cell r="B145">
            <v>44637.527777777781</v>
          </cell>
          <cell r="G145">
            <v>7</v>
          </cell>
          <cell r="H145">
            <v>5.13</v>
          </cell>
          <cell r="AX145">
            <v>0.33271192322128001</v>
          </cell>
          <cell r="AY145">
            <v>0.206431810635375</v>
          </cell>
          <cell r="AZ145">
            <v>0.17297956929441</v>
          </cell>
        </row>
        <row r="146">
          <cell r="B146">
            <v>44637.541666666664</v>
          </cell>
          <cell r="G146">
            <v>7</v>
          </cell>
          <cell r="H146">
            <v>5.1574999999999998</v>
          </cell>
          <cell r="AX146">
            <v>0.31808741122759199</v>
          </cell>
          <cell r="AY146">
            <v>0.218078665988438</v>
          </cell>
          <cell r="AZ146">
            <v>0.14155693246326201</v>
          </cell>
        </row>
        <row r="147">
          <cell r="B147">
            <v>44637.555555555555</v>
          </cell>
          <cell r="G147">
            <v>7</v>
          </cell>
          <cell r="H147">
            <v>5.1319999999999997</v>
          </cell>
          <cell r="AX147">
            <v>0.36295221230716701</v>
          </cell>
          <cell r="AY147">
            <v>0.21162642109302501</v>
          </cell>
          <cell r="AZ147">
            <v>0.169708149975654</v>
          </cell>
        </row>
        <row r="148">
          <cell r="B148">
            <v>44637.569444444445</v>
          </cell>
          <cell r="G148">
            <v>7</v>
          </cell>
          <cell r="H148">
            <v>5.1280000000000001</v>
          </cell>
          <cell r="AX148">
            <v>0.31957114011463</v>
          </cell>
          <cell r="AY148">
            <v>0.20794383974410599</v>
          </cell>
          <cell r="AZ148">
            <v>0.18833926311172899</v>
          </cell>
        </row>
        <row r="149">
          <cell r="B149">
            <v>44637.583333333336</v>
          </cell>
          <cell r="G149">
            <v>7</v>
          </cell>
          <cell r="H149">
            <v>5.1120000000000001</v>
          </cell>
          <cell r="AX149">
            <v>0.322930789215087</v>
          </cell>
          <cell r="AY149">
            <v>0.21888186720477901</v>
          </cell>
          <cell r="AZ149">
            <v>0.21259992857604901</v>
          </cell>
        </row>
        <row r="150">
          <cell r="B150">
            <v>44637.597222222219</v>
          </cell>
          <cell r="G150">
            <v>7</v>
          </cell>
          <cell r="H150">
            <v>5.1533333333333298</v>
          </cell>
          <cell r="AX150">
            <v>0.33529235606397401</v>
          </cell>
          <cell r="AY150">
            <v>0.22208351553429201</v>
          </cell>
          <cell r="AZ150">
            <v>0.20743191570783301</v>
          </cell>
        </row>
        <row r="151">
          <cell r="B151">
            <v>44637.611111111109</v>
          </cell>
          <cell r="G151">
            <v>7</v>
          </cell>
          <cell r="H151">
            <v>5.1379999999999999</v>
          </cell>
          <cell r="AX151">
            <v>0.29071846030493398</v>
          </cell>
          <cell r="AY151">
            <v>0.22561612255267699</v>
          </cell>
          <cell r="AZ151">
            <v>0.213676485638011</v>
          </cell>
        </row>
        <row r="152">
          <cell r="B152">
            <v>44637.625</v>
          </cell>
          <cell r="G152">
            <v>7</v>
          </cell>
          <cell r="H152">
            <v>5.14</v>
          </cell>
          <cell r="AX152">
            <v>0.338710159938096</v>
          </cell>
          <cell r="AY152">
            <v>0.24215857740153701</v>
          </cell>
          <cell r="AZ152">
            <v>0.195173836624223</v>
          </cell>
        </row>
        <row r="153">
          <cell r="B153">
            <v>44637.638888888891</v>
          </cell>
          <cell r="G153">
            <v>7</v>
          </cell>
          <cell r="H153">
            <v>5.14</v>
          </cell>
          <cell r="AX153">
            <v>0.34352729692498302</v>
          </cell>
          <cell r="AY153">
            <v>0.24641972178677099</v>
          </cell>
          <cell r="AZ153">
            <v>0.19968894576129501</v>
          </cell>
        </row>
        <row r="154">
          <cell r="B154">
            <v>44637.652777777781</v>
          </cell>
          <cell r="G154">
            <v>7</v>
          </cell>
          <cell r="H154">
            <v>5.1516666666666602</v>
          </cell>
          <cell r="AX154">
            <v>0.37027019449280701</v>
          </cell>
          <cell r="AY154">
            <v>0.23440497847995401</v>
          </cell>
          <cell r="AZ154">
            <v>0.24619752188896099</v>
          </cell>
        </row>
        <row r="155">
          <cell r="B155">
            <v>44637.666666666664</v>
          </cell>
          <cell r="G155">
            <v>7</v>
          </cell>
          <cell r="H155">
            <v>5.15</v>
          </cell>
          <cell r="AX155">
            <v>0.34073307215160498</v>
          </cell>
          <cell r="AY155">
            <v>0.235155102390702</v>
          </cell>
          <cell r="AZ155">
            <v>0.24227590315278799</v>
          </cell>
        </row>
        <row r="156">
          <cell r="B156">
            <v>44637.680555555555</v>
          </cell>
          <cell r="G156">
            <v>7</v>
          </cell>
          <cell r="H156">
            <v>5.1139999999999999</v>
          </cell>
          <cell r="AX156">
            <v>0.34342215985490998</v>
          </cell>
          <cell r="AY156">
            <v>0.241729023539313</v>
          </cell>
          <cell r="AZ156">
            <v>0.23306468460007401</v>
          </cell>
        </row>
        <row r="157">
          <cell r="B157">
            <v>44637.694444444445</v>
          </cell>
          <cell r="G157">
            <v>7</v>
          </cell>
          <cell r="H157">
            <v>5.125</v>
          </cell>
          <cell r="AX157">
            <v>0.32538126268567902</v>
          </cell>
          <cell r="AY157">
            <v>0.26347163885188002</v>
          </cell>
          <cell r="AZ157">
            <v>0.23804772446759001</v>
          </cell>
        </row>
        <row r="158">
          <cell r="B158">
            <v>44637.708333333336</v>
          </cell>
          <cell r="G158">
            <v>7</v>
          </cell>
          <cell r="H158">
            <v>5.1139999999999999</v>
          </cell>
          <cell r="AX158">
            <v>0.39005103841364702</v>
          </cell>
          <cell r="AY158">
            <v>0.25828815022575902</v>
          </cell>
          <cell r="AZ158">
            <v>0.282174693286801</v>
          </cell>
        </row>
        <row r="159">
          <cell r="B159">
            <v>44637.722222222219</v>
          </cell>
          <cell r="G159">
            <v>7</v>
          </cell>
          <cell r="H159">
            <v>5.1283333333333303</v>
          </cell>
          <cell r="AX159">
            <v>0.369976736158657</v>
          </cell>
          <cell r="AY159">
            <v>0.28079804060915198</v>
          </cell>
          <cell r="AZ159">
            <v>0.26864159467321302</v>
          </cell>
        </row>
        <row r="160">
          <cell r="B160">
            <v>44637.736111111109</v>
          </cell>
          <cell r="G160">
            <v>7</v>
          </cell>
          <cell r="H160">
            <v>5.1425000000000001</v>
          </cell>
          <cell r="AX160">
            <v>0.33247372257462099</v>
          </cell>
          <cell r="AY160">
            <v>0.27333401085504</v>
          </cell>
          <cell r="AZ160">
            <v>0.27082183462422899</v>
          </cell>
        </row>
        <row r="161">
          <cell r="B161">
            <v>44637.75</v>
          </cell>
          <cell r="G161">
            <v>7</v>
          </cell>
          <cell r="H161">
            <v>5.1242857142857101</v>
          </cell>
          <cell r="AX161">
            <v>0.386098878444261</v>
          </cell>
          <cell r="AY161">
            <v>0.25083952553777</v>
          </cell>
          <cell r="AZ161">
            <v>0.28422238777666903</v>
          </cell>
        </row>
        <row r="162">
          <cell r="B162">
            <v>44637.763888888891</v>
          </cell>
          <cell r="G162">
            <v>7</v>
          </cell>
          <cell r="H162">
            <v>5.13</v>
          </cell>
          <cell r="AX162">
            <v>0.385057691554479</v>
          </cell>
          <cell r="AY162">
            <v>0.25160651003985202</v>
          </cell>
          <cell r="AZ162">
            <v>0.28289646524791201</v>
          </cell>
        </row>
        <row r="163">
          <cell r="B163">
            <v>44637.777777777781</v>
          </cell>
          <cell r="G163">
            <v>7</v>
          </cell>
          <cell r="H163">
            <v>5.15</v>
          </cell>
          <cell r="AX163">
            <v>0.35699566735896199</v>
          </cell>
          <cell r="AY163">
            <v>0.292290616622849</v>
          </cell>
          <cell r="AZ163">
            <v>0.29444218277605599</v>
          </cell>
        </row>
        <row r="164">
          <cell r="B164">
            <v>44637.791666666664</v>
          </cell>
          <cell r="G164">
            <v>7</v>
          </cell>
          <cell r="H164">
            <v>5.1516666666666602</v>
          </cell>
          <cell r="AX164">
            <v>0.33820549053918703</v>
          </cell>
          <cell r="AY164">
            <v>0.281459381233921</v>
          </cell>
          <cell r="AZ164">
            <v>0.275452437206054</v>
          </cell>
        </row>
        <row r="165">
          <cell r="B165">
            <v>44637.805555555555</v>
          </cell>
          <cell r="G165">
            <v>7</v>
          </cell>
          <cell r="H165">
            <v>5.12</v>
          </cell>
          <cell r="AX165">
            <v>0.38892035088974503</v>
          </cell>
          <cell r="AY165">
            <v>0.26879445832933702</v>
          </cell>
          <cell r="AZ165">
            <v>0.27647908767177098</v>
          </cell>
        </row>
        <row r="166">
          <cell r="B166">
            <v>44637.819444444445</v>
          </cell>
          <cell r="G166">
            <v>7</v>
          </cell>
          <cell r="H166">
            <v>5.1379999999999999</v>
          </cell>
          <cell r="AX166">
            <v>0.37380813042613398</v>
          </cell>
          <cell r="AY166">
            <v>0.28206546487537099</v>
          </cell>
          <cell r="AZ166">
            <v>0.28503042051987698</v>
          </cell>
        </row>
        <row r="167">
          <cell r="B167">
            <v>44637.833333333336</v>
          </cell>
          <cell r="G167">
            <v>7</v>
          </cell>
          <cell r="H167">
            <v>5.1274999999999897</v>
          </cell>
          <cell r="AX167">
            <v>0.39327056823003298</v>
          </cell>
          <cell r="AY167">
            <v>0.282383401949857</v>
          </cell>
          <cell r="AZ167">
            <v>0.317933471293811</v>
          </cell>
        </row>
        <row r="168">
          <cell r="B168">
            <v>44637.847222222219</v>
          </cell>
          <cell r="G168">
            <v>7</v>
          </cell>
          <cell r="H168">
            <v>5.1362499999999898</v>
          </cell>
          <cell r="AX168">
            <v>0.42331951657960998</v>
          </cell>
          <cell r="AY168">
            <v>0.287814784615747</v>
          </cell>
          <cell r="AZ168">
            <v>0.34393855238225701</v>
          </cell>
        </row>
        <row r="169">
          <cell r="B169">
            <v>44637.861111111109</v>
          </cell>
          <cell r="G169">
            <v>7</v>
          </cell>
          <cell r="H169">
            <v>5.1499999999999897</v>
          </cell>
          <cell r="AX169">
            <v>0.42363782100700198</v>
          </cell>
          <cell r="AY169">
            <v>0.28125436014666</v>
          </cell>
          <cell r="AZ169">
            <v>0.32928111922081699</v>
          </cell>
        </row>
        <row r="170">
          <cell r="B170">
            <v>44637.875</v>
          </cell>
          <cell r="G170">
            <v>7</v>
          </cell>
          <cell r="H170">
            <v>5.1285714285714201</v>
          </cell>
          <cell r="AX170">
            <v>0.37479164697168699</v>
          </cell>
          <cell r="AY170">
            <v>0.28728212190256402</v>
          </cell>
          <cell r="AZ170">
            <v>0.33510800964210402</v>
          </cell>
        </row>
        <row r="171">
          <cell r="B171">
            <v>44637.888888888891</v>
          </cell>
          <cell r="G171">
            <v>7</v>
          </cell>
          <cell r="H171">
            <v>5.1180000000000003</v>
          </cell>
          <cell r="AX171">
            <v>0.39190454682753201</v>
          </cell>
          <cell r="AY171">
            <v>0.29287112902748103</v>
          </cell>
          <cell r="AZ171">
            <v>0.368961768934495</v>
          </cell>
        </row>
        <row r="172">
          <cell r="B172">
            <v>44637.902777777781</v>
          </cell>
          <cell r="G172">
            <v>7</v>
          </cell>
          <cell r="H172">
            <v>5.1275000000000004</v>
          </cell>
          <cell r="AX172">
            <v>0.40784292740016098</v>
          </cell>
          <cell r="AY172">
            <v>0.28635896292638402</v>
          </cell>
          <cell r="AZ172">
            <v>0.37136461181256503</v>
          </cell>
        </row>
        <row r="173">
          <cell r="B173">
            <v>44637.916666666664</v>
          </cell>
          <cell r="G173">
            <v>7</v>
          </cell>
          <cell r="H173">
            <v>5.1614285714285701</v>
          </cell>
          <cell r="AX173">
            <v>0.360235694778334</v>
          </cell>
          <cell r="AY173">
            <v>0.30203012578041599</v>
          </cell>
          <cell r="AZ173">
            <v>0.37662475581308202</v>
          </cell>
        </row>
        <row r="174">
          <cell r="B174">
            <v>44637.930555555555</v>
          </cell>
          <cell r="G174">
            <v>7</v>
          </cell>
          <cell r="H174">
            <v>5.1224999999999996</v>
          </cell>
          <cell r="AX174">
            <v>0.32599377431382298</v>
          </cell>
          <cell r="AY174">
            <v>0.314175565661659</v>
          </cell>
          <cell r="AZ174">
            <v>0.37452946068123799</v>
          </cell>
        </row>
        <row r="175">
          <cell r="B175">
            <v>44637.944444444445</v>
          </cell>
          <cell r="G175">
            <v>7</v>
          </cell>
          <cell r="H175">
            <v>5.14</v>
          </cell>
          <cell r="AX175">
            <v>0.36525885449162698</v>
          </cell>
          <cell r="AY175">
            <v>0.312057648915403</v>
          </cell>
          <cell r="AZ175">
            <v>0.38054410623498403</v>
          </cell>
        </row>
        <row r="176">
          <cell r="B176">
            <v>44637.958333333336</v>
          </cell>
          <cell r="G176">
            <v>7</v>
          </cell>
          <cell r="H176">
            <v>5.14</v>
          </cell>
          <cell r="AX176">
            <v>0.384987761281884</v>
          </cell>
          <cell r="AY176">
            <v>0.31779917335756303</v>
          </cell>
          <cell r="AZ176">
            <v>0.41642705912496197</v>
          </cell>
        </row>
        <row r="177">
          <cell r="B177">
            <v>44637.972222222219</v>
          </cell>
          <cell r="G177">
            <v>7</v>
          </cell>
          <cell r="H177">
            <v>5.1124999999999998</v>
          </cell>
          <cell r="AX177">
            <v>0.399685991827404</v>
          </cell>
          <cell r="AY177">
            <v>0.31820167583013598</v>
          </cell>
          <cell r="AZ177">
            <v>0.41504906267463498</v>
          </cell>
        </row>
        <row r="178">
          <cell r="B178">
            <v>44637.986111111109</v>
          </cell>
          <cell r="G178">
            <v>7</v>
          </cell>
          <cell r="H178">
            <v>5.1319999999999997</v>
          </cell>
          <cell r="AX178">
            <v>0.39759411261972</v>
          </cell>
          <cell r="AY178">
            <v>0.32387106705266799</v>
          </cell>
          <cell r="AZ178">
            <v>0.43061651276617502</v>
          </cell>
        </row>
        <row r="179">
          <cell r="B179">
            <v>44638</v>
          </cell>
          <cell r="G179">
            <v>7</v>
          </cell>
          <cell r="H179">
            <v>5.125</v>
          </cell>
          <cell r="AX179">
            <v>0.385316238836523</v>
          </cell>
          <cell r="AY179">
            <v>0.34280137844253999</v>
          </cell>
          <cell r="AZ179">
            <v>0.44287517720355302</v>
          </cell>
        </row>
        <row r="180">
          <cell r="B180">
            <v>44638.013888888891</v>
          </cell>
          <cell r="G180">
            <v>7</v>
          </cell>
          <cell r="H180">
            <v>5.1416666666666604</v>
          </cell>
          <cell r="AX180">
            <v>0.39301139900540999</v>
          </cell>
          <cell r="AY180">
            <v>0.321559923042257</v>
          </cell>
          <cell r="AZ180">
            <v>0.43258844329060597</v>
          </cell>
        </row>
        <row r="181">
          <cell r="B181">
            <v>44638.027777777781</v>
          </cell>
          <cell r="G181">
            <v>7</v>
          </cell>
          <cell r="H181">
            <v>5.1425000000000001</v>
          </cell>
          <cell r="AX181">
            <v>0.37196313023314198</v>
          </cell>
          <cell r="AY181">
            <v>0.335851419564761</v>
          </cell>
          <cell r="AZ181">
            <v>0.44980476260492702</v>
          </cell>
        </row>
        <row r="182">
          <cell r="B182">
            <v>44638.041666666664</v>
          </cell>
          <cell r="G182">
            <v>7</v>
          </cell>
          <cell r="H182">
            <v>5.1385714285714199</v>
          </cell>
          <cell r="AX182">
            <v>0.39649564990083402</v>
          </cell>
          <cell r="AY182">
            <v>0.34045322063139899</v>
          </cell>
          <cell r="AZ182">
            <v>0.45952845151529298</v>
          </cell>
        </row>
        <row r="183">
          <cell r="B183">
            <v>44638.055555555555</v>
          </cell>
          <cell r="G183">
            <v>7</v>
          </cell>
          <cell r="H183">
            <v>5.1283333333333303</v>
          </cell>
          <cell r="AX183">
            <v>0.38062574126773702</v>
          </cell>
          <cell r="AY183">
            <v>0.34631418481416298</v>
          </cell>
          <cell r="AZ183">
            <v>0.46459503827544002</v>
          </cell>
        </row>
        <row r="184">
          <cell r="B184">
            <v>44638.069444444445</v>
          </cell>
          <cell r="G184">
            <v>7</v>
          </cell>
          <cell r="H184">
            <v>5.1628571428571401</v>
          </cell>
          <cell r="AX184">
            <v>0.395559598530145</v>
          </cell>
          <cell r="AY184">
            <v>0.34184718278446202</v>
          </cell>
          <cell r="AZ184">
            <v>0.44545640191614799</v>
          </cell>
        </row>
        <row r="185">
          <cell r="B185">
            <v>44638.083333333336</v>
          </cell>
          <cell r="G185">
            <v>7</v>
          </cell>
          <cell r="H185">
            <v>5.15</v>
          </cell>
          <cell r="AX185">
            <v>0.35814956971162498</v>
          </cell>
          <cell r="AY185">
            <v>0.327335364506327</v>
          </cell>
          <cell r="AZ185">
            <v>0.46344347693468002</v>
          </cell>
        </row>
        <row r="186">
          <cell r="B186">
            <v>44638.097222222219</v>
          </cell>
          <cell r="G186">
            <v>7</v>
          </cell>
          <cell r="H186">
            <v>5.1440000000000001</v>
          </cell>
          <cell r="AX186">
            <v>0.40384378869277598</v>
          </cell>
          <cell r="AY186">
            <v>0.34121683623272298</v>
          </cell>
          <cell r="AZ186">
            <v>0.46463994490340099</v>
          </cell>
        </row>
        <row r="187">
          <cell r="B187">
            <v>44638.111111111109</v>
          </cell>
          <cell r="G187">
            <v>7</v>
          </cell>
          <cell r="H187">
            <v>5.1174999999999997</v>
          </cell>
          <cell r="AX187">
            <v>0.41028723846859999</v>
          </cell>
          <cell r="AY187">
            <v>0.34190017473741902</v>
          </cell>
          <cell r="AZ187">
            <v>0.49177393864214802</v>
          </cell>
        </row>
        <row r="188">
          <cell r="B188">
            <v>44638.125</v>
          </cell>
          <cell r="G188">
            <v>7</v>
          </cell>
          <cell r="H188">
            <v>5.1150000000000002</v>
          </cell>
          <cell r="AX188">
            <v>0.37800814620036799</v>
          </cell>
          <cell r="AY188">
            <v>0.34146250783228899</v>
          </cell>
          <cell r="AZ188">
            <v>0.50791911176367799</v>
          </cell>
        </row>
        <row r="189">
          <cell r="B189">
            <v>44638.138888888891</v>
          </cell>
          <cell r="G189">
            <v>7</v>
          </cell>
          <cell r="H189">
            <v>5.1360000000000001</v>
          </cell>
          <cell r="AX189">
            <v>0.38839674208785302</v>
          </cell>
          <cell r="AY189">
            <v>0.36555304067051497</v>
          </cell>
          <cell r="AZ189">
            <v>0.50409126345918998</v>
          </cell>
        </row>
        <row r="190">
          <cell r="B190">
            <v>44638.152777777781</v>
          </cell>
          <cell r="G190">
            <v>7</v>
          </cell>
          <cell r="H190">
            <v>5.1375000000000002</v>
          </cell>
          <cell r="AX190">
            <v>0.36649947436693198</v>
          </cell>
          <cell r="AY190">
            <v>0.34927077706319298</v>
          </cell>
          <cell r="AZ190">
            <v>0.49852882232531998</v>
          </cell>
        </row>
        <row r="191">
          <cell r="B191">
            <v>44638.166666666664</v>
          </cell>
          <cell r="G191">
            <v>7</v>
          </cell>
          <cell r="H191">
            <v>5.1537499999999996</v>
          </cell>
          <cell r="AX191">
            <v>0.41664038708707601</v>
          </cell>
          <cell r="AY191">
            <v>0.35096606693310201</v>
          </cell>
          <cell r="AZ191">
            <v>0.51914057370300704</v>
          </cell>
        </row>
        <row r="192">
          <cell r="B192">
            <v>44638.180555555555</v>
          </cell>
          <cell r="G192">
            <v>7</v>
          </cell>
          <cell r="H192">
            <v>5.1183333333333296</v>
          </cell>
          <cell r="AX192">
            <v>0.400083860223858</v>
          </cell>
          <cell r="AY192">
            <v>0.35242895508232203</v>
          </cell>
          <cell r="AZ192">
            <v>0.56208898299136401</v>
          </cell>
        </row>
        <row r="193">
          <cell r="B193">
            <v>44638.194444444445</v>
          </cell>
          <cell r="G193">
            <v>7</v>
          </cell>
          <cell r="H193">
            <v>5.1514285714285704</v>
          </cell>
          <cell r="AX193">
            <v>0.38317394954837197</v>
          </cell>
          <cell r="AY193">
            <v>0.36183888987748303</v>
          </cell>
          <cell r="AZ193">
            <v>0.49326087098792998</v>
          </cell>
        </row>
        <row r="194">
          <cell r="B194">
            <v>44638.208333333336</v>
          </cell>
          <cell r="G194">
            <v>7</v>
          </cell>
          <cell r="H194">
            <v>5.1319999999999997</v>
          </cell>
          <cell r="AX194">
            <v>0.375062632222883</v>
          </cell>
          <cell r="AY194">
            <v>0.33976750819954699</v>
          </cell>
          <cell r="AZ194">
            <v>0.42639079609964498</v>
          </cell>
        </row>
        <row r="195">
          <cell r="B195">
            <v>44638.222222222219</v>
          </cell>
          <cell r="G195">
            <v>7</v>
          </cell>
          <cell r="H195">
            <v>5.165</v>
          </cell>
          <cell r="AX195">
            <v>0.32054751720842001</v>
          </cell>
          <cell r="AY195">
            <v>0.33518253566644102</v>
          </cell>
          <cell r="AZ195">
            <v>0.36541364301940699</v>
          </cell>
        </row>
        <row r="196">
          <cell r="B196">
            <v>44638.236111111109</v>
          </cell>
          <cell r="G196">
            <v>7</v>
          </cell>
          <cell r="H196">
            <v>5.1316666666666597</v>
          </cell>
          <cell r="AX196">
            <v>0.33182713171313699</v>
          </cell>
          <cell r="AY196">
            <v>0.32006254509815502</v>
          </cell>
          <cell r="AZ196">
            <v>0.42993338290269201</v>
          </cell>
        </row>
        <row r="197">
          <cell r="B197">
            <v>44638.25</v>
          </cell>
          <cell r="G197">
            <v>7</v>
          </cell>
          <cell r="H197">
            <v>5.1366666666666596</v>
          </cell>
          <cell r="AX197">
            <v>0.32099406794715102</v>
          </cell>
          <cell r="AY197">
            <v>0.32898553573268302</v>
          </cell>
          <cell r="AZ197">
            <v>0.44614949174076002</v>
          </cell>
        </row>
        <row r="198">
          <cell r="B198">
            <v>44638.263888888891</v>
          </cell>
          <cell r="G198">
            <v>7</v>
          </cell>
          <cell r="H198">
            <v>5.125</v>
          </cell>
          <cell r="AX198">
            <v>0.34828364243787802</v>
          </cell>
          <cell r="AY198">
            <v>0.36675595872508598</v>
          </cell>
          <cell r="AZ198">
            <v>0.471299194057135</v>
          </cell>
        </row>
        <row r="199">
          <cell r="B199">
            <v>44638.277777777781</v>
          </cell>
          <cell r="G199">
            <v>7</v>
          </cell>
          <cell r="H199">
            <v>5.14</v>
          </cell>
          <cell r="AX199">
            <v>0.39144495045217598</v>
          </cell>
          <cell r="AY199">
            <v>0.37065199506053897</v>
          </cell>
          <cell r="AZ199">
            <v>0.48473751387842801</v>
          </cell>
        </row>
        <row r="200">
          <cell r="B200">
            <v>44638.291666666664</v>
          </cell>
          <cell r="G200">
            <v>7</v>
          </cell>
          <cell r="H200">
            <v>5.1275000000000004</v>
          </cell>
          <cell r="AX200">
            <v>0.396561299724837</v>
          </cell>
          <cell r="AY200">
            <v>0.34840089848071698</v>
          </cell>
          <cell r="AZ200">
            <v>0.521791680335976</v>
          </cell>
        </row>
        <row r="201">
          <cell r="B201">
            <v>44638.305555555555</v>
          </cell>
          <cell r="G201">
            <v>7</v>
          </cell>
          <cell r="H201">
            <v>5.1475</v>
          </cell>
          <cell r="AX201">
            <v>0.382836748189957</v>
          </cell>
          <cell r="AY201">
            <v>0.35871610156992201</v>
          </cell>
          <cell r="AZ201">
            <v>0.549805433825446</v>
          </cell>
        </row>
        <row r="202">
          <cell r="B202">
            <v>44638.319444444445</v>
          </cell>
          <cell r="G202">
            <v>7</v>
          </cell>
          <cell r="H202">
            <v>5.1479999999999997</v>
          </cell>
          <cell r="AX202">
            <v>0.39732096024956798</v>
          </cell>
          <cell r="AY202">
            <v>0.35819348606478102</v>
          </cell>
          <cell r="AZ202">
            <v>0.57537598258991296</v>
          </cell>
        </row>
        <row r="203">
          <cell r="B203">
            <v>44638.333333333336</v>
          </cell>
          <cell r="G203">
            <v>7</v>
          </cell>
          <cell r="H203">
            <v>5.1283333333333303</v>
          </cell>
          <cell r="AX203">
            <v>0.38892772219952398</v>
          </cell>
          <cell r="AY203">
            <v>0.36570346125512898</v>
          </cell>
          <cell r="AZ203">
            <v>0.61048729693835502</v>
          </cell>
        </row>
        <row r="204">
          <cell r="B204">
            <v>44638.347222222219</v>
          </cell>
          <cell r="G204">
            <v>7</v>
          </cell>
          <cell r="H204">
            <v>5.1325000000000003</v>
          </cell>
          <cell r="AX204">
            <v>0.380067280234548</v>
          </cell>
          <cell r="AY204">
            <v>0.35444854915887403</v>
          </cell>
          <cell r="AZ204">
            <v>0.59471340841980203</v>
          </cell>
        </row>
        <row r="205">
          <cell r="B205">
            <v>44638.361111111109</v>
          </cell>
          <cell r="G205">
            <v>7</v>
          </cell>
          <cell r="H205">
            <v>5.1416666666666604</v>
          </cell>
          <cell r="AX205">
            <v>0.41266038821548401</v>
          </cell>
          <cell r="AY205">
            <v>0.38241072980931701</v>
          </cell>
          <cell r="AZ205">
            <v>0.62300295752308099</v>
          </cell>
        </row>
        <row r="206">
          <cell r="B206">
            <v>44638.375</v>
          </cell>
          <cell r="G206">
            <v>7</v>
          </cell>
          <cell r="H206">
            <v>5.1319999999999997</v>
          </cell>
          <cell r="AX206">
            <v>0.42674753259079501</v>
          </cell>
          <cell r="AY206">
            <v>0.38752702015384199</v>
          </cell>
          <cell r="AZ206">
            <v>0.64188989933108598</v>
          </cell>
        </row>
        <row r="207">
          <cell r="B207">
            <v>44638.388888888891</v>
          </cell>
          <cell r="G207">
            <v>7</v>
          </cell>
          <cell r="H207">
            <v>5.1583333333333297</v>
          </cell>
          <cell r="AX207">
            <v>0.41407690837968703</v>
          </cell>
          <cell r="AY207">
            <v>0.39647515554954499</v>
          </cell>
          <cell r="AZ207">
            <v>0.69764388030923996</v>
          </cell>
        </row>
        <row r="208">
          <cell r="B208">
            <v>44638.402777777781</v>
          </cell>
          <cell r="G208">
            <v>7</v>
          </cell>
          <cell r="H208">
            <v>5.1449999999999996</v>
          </cell>
          <cell r="AX208">
            <v>0.48171818569124703</v>
          </cell>
          <cell r="AY208">
            <v>0.38829581424566101</v>
          </cell>
          <cell r="AZ208">
            <v>0.71066619610481896</v>
          </cell>
        </row>
        <row r="209">
          <cell r="B209">
            <v>44638.416666666664</v>
          </cell>
          <cell r="G209">
            <v>7</v>
          </cell>
          <cell r="H209">
            <v>5.1533333333333298</v>
          </cell>
          <cell r="AX209">
            <v>0.41890329997909698</v>
          </cell>
          <cell r="AY209">
            <v>0.38580751923839202</v>
          </cell>
          <cell r="AZ209">
            <v>0.69769348043061996</v>
          </cell>
        </row>
        <row r="210">
          <cell r="B210">
            <v>44638.430555555555</v>
          </cell>
          <cell r="G210">
            <v>7</v>
          </cell>
          <cell r="H210">
            <v>5.1725000000000003</v>
          </cell>
          <cell r="AX210">
            <v>0.370670190941503</v>
          </cell>
          <cell r="AY210">
            <v>0.41452148370249398</v>
          </cell>
          <cell r="AZ210">
            <v>0.71329940715522699</v>
          </cell>
        </row>
        <row r="211">
          <cell r="B211">
            <v>44638.444444444445</v>
          </cell>
          <cell r="G211">
            <v>7</v>
          </cell>
          <cell r="H211">
            <v>5.1459999999999999</v>
          </cell>
          <cell r="AX211">
            <v>0.42898105199022601</v>
          </cell>
          <cell r="AY211">
            <v>0.43816693443640198</v>
          </cell>
          <cell r="AZ211">
            <v>0.80939029292044196</v>
          </cell>
        </row>
        <row r="212">
          <cell r="B212">
            <v>44638.458333333336</v>
          </cell>
          <cell r="G212">
            <v>7</v>
          </cell>
          <cell r="H212">
            <v>5.1074999999999999</v>
          </cell>
          <cell r="AX212">
            <v>0.45975849043729</v>
          </cell>
          <cell r="AY212">
            <v>0.44146914317250802</v>
          </cell>
          <cell r="AZ212">
            <v>0.86054463359631805</v>
          </cell>
        </row>
        <row r="213">
          <cell r="B213">
            <v>44638.472222222219</v>
          </cell>
          <cell r="G213">
            <v>7</v>
          </cell>
          <cell r="H213">
            <v>5.1516666666666602</v>
          </cell>
          <cell r="AX213">
            <v>0.40087830645343703</v>
          </cell>
          <cell r="AY213">
            <v>0.45514944897182702</v>
          </cell>
          <cell r="AZ213">
            <v>0.83104555088604304</v>
          </cell>
        </row>
        <row r="214">
          <cell r="B214">
            <v>44638.486111111109</v>
          </cell>
          <cell r="G214">
            <v>7</v>
          </cell>
          <cell r="H214">
            <v>5.1275000000000004</v>
          </cell>
          <cell r="AX214">
            <v>0.43382517213893601</v>
          </cell>
          <cell r="AY214">
            <v>0.40904480030143398</v>
          </cell>
          <cell r="AZ214">
            <v>0.81455063351204604</v>
          </cell>
        </row>
        <row r="215">
          <cell r="B215">
            <v>44638.5</v>
          </cell>
          <cell r="G215">
            <v>7</v>
          </cell>
          <cell r="H215">
            <v>5.1319999999999997</v>
          </cell>
          <cell r="AX215">
            <v>0.501651456456779</v>
          </cell>
          <cell r="AY215">
            <v>0.42012295819544099</v>
          </cell>
          <cell r="AZ215">
            <v>0.87253819798391297</v>
          </cell>
        </row>
        <row r="216">
          <cell r="B216">
            <v>44638.513888888891</v>
          </cell>
          <cell r="G216">
            <v>7</v>
          </cell>
          <cell r="H216">
            <v>5.16</v>
          </cell>
          <cell r="AX216">
            <v>0.50391071547011601</v>
          </cell>
          <cell r="AY216">
            <v>0.42397290870055698</v>
          </cell>
          <cell r="AZ216">
            <v>0.87330798452036595</v>
          </cell>
        </row>
        <row r="217">
          <cell r="B217">
            <v>44638.527777777781</v>
          </cell>
          <cell r="G217">
            <v>7</v>
          </cell>
          <cell r="H217">
            <v>5.1449999999999996</v>
          </cell>
          <cell r="AX217">
            <v>0.52660888849761001</v>
          </cell>
          <cell r="AY217">
            <v>0.42711486184185299</v>
          </cell>
          <cell r="AZ217">
            <v>0.93106287536387</v>
          </cell>
        </row>
        <row r="218">
          <cell r="B218">
            <v>44638.541666666664</v>
          </cell>
          <cell r="G218">
            <v>7</v>
          </cell>
          <cell r="H218">
            <v>5.1449999999999996</v>
          </cell>
          <cell r="AX218">
            <v>0.50309432198434101</v>
          </cell>
          <cell r="AY218">
            <v>0.43833256747677302</v>
          </cell>
          <cell r="AZ218">
            <v>0.89890867493304505</v>
          </cell>
        </row>
        <row r="219">
          <cell r="B219">
            <v>44638.555555555555</v>
          </cell>
          <cell r="G219">
            <v>7</v>
          </cell>
          <cell r="H219">
            <v>5.1259999999999897</v>
          </cell>
          <cell r="AX219">
            <v>0.49786665228564198</v>
          </cell>
          <cell r="AY219">
            <v>0.44642888535266201</v>
          </cell>
          <cell r="AZ219">
            <v>0.92159592480371699</v>
          </cell>
        </row>
        <row r="220">
          <cell r="B220">
            <v>44638.569444444445</v>
          </cell>
          <cell r="G220">
            <v>7</v>
          </cell>
          <cell r="H220">
            <v>5.1349999999999998</v>
          </cell>
          <cell r="AX220">
            <v>0.464832026567357</v>
          </cell>
          <cell r="AY220">
            <v>0.45084093168408201</v>
          </cell>
          <cell r="AZ220">
            <v>0.92547899540630096</v>
          </cell>
        </row>
        <row r="221">
          <cell r="B221">
            <v>44638.583333333336</v>
          </cell>
          <cell r="G221">
            <v>7</v>
          </cell>
          <cell r="H221">
            <v>5.12</v>
          </cell>
          <cell r="AX221">
            <v>0.497050415712532</v>
          </cell>
          <cell r="AY221">
            <v>0.452445593436542</v>
          </cell>
          <cell r="AZ221">
            <v>0.96070250173108995</v>
          </cell>
        </row>
        <row r="222">
          <cell r="B222">
            <v>44638.597222222219</v>
          </cell>
          <cell r="G222">
            <v>7</v>
          </cell>
          <cell r="H222">
            <v>5.1199999999999903</v>
          </cell>
          <cell r="AX222">
            <v>0.47134144950374401</v>
          </cell>
          <cell r="AY222">
            <v>0.46430987186050998</v>
          </cell>
          <cell r="AZ222">
            <v>0.92753435551486996</v>
          </cell>
        </row>
        <row r="223">
          <cell r="B223">
            <v>44638.611111111109</v>
          </cell>
          <cell r="G223">
            <v>7</v>
          </cell>
          <cell r="H223">
            <v>5.1139999999999999</v>
          </cell>
          <cell r="AX223">
            <v>0.459245469505496</v>
          </cell>
          <cell r="AY223">
            <v>0.46076562925939801</v>
          </cell>
          <cell r="AZ223">
            <v>0.91633858301307902</v>
          </cell>
        </row>
        <row r="224">
          <cell r="B224">
            <v>44638.625</v>
          </cell>
          <cell r="G224">
            <v>7</v>
          </cell>
          <cell r="H224">
            <v>5.1420000000000003</v>
          </cell>
          <cell r="AX224">
            <v>0.47810682193781301</v>
          </cell>
          <cell r="AY224">
            <v>0.47490229202815298</v>
          </cell>
          <cell r="AZ224">
            <v>0.91885783106698804</v>
          </cell>
        </row>
        <row r="225">
          <cell r="B225">
            <v>44638.638888888891</v>
          </cell>
          <cell r="G225">
            <v>7</v>
          </cell>
          <cell r="H225">
            <v>5.1483333333333299</v>
          </cell>
          <cell r="AX225">
            <v>0.54299254475817804</v>
          </cell>
          <cell r="AY225">
            <v>0.46794691217940598</v>
          </cell>
          <cell r="AZ225">
            <v>0.94220023343744097</v>
          </cell>
        </row>
        <row r="226">
          <cell r="B226">
            <v>44638.652777777781</v>
          </cell>
          <cell r="G226">
            <v>7</v>
          </cell>
          <cell r="H226">
            <v>5.16</v>
          </cell>
          <cell r="AX226">
            <v>0.49867009860393002</v>
          </cell>
          <cell r="AY226">
            <v>0.47348902483190702</v>
          </cell>
          <cell r="AZ226">
            <v>0.916533505038573</v>
          </cell>
        </row>
        <row r="227">
          <cell r="B227">
            <v>44638.666666666664</v>
          </cell>
          <cell r="G227">
            <v>7</v>
          </cell>
          <cell r="H227">
            <v>5.1449999999999996</v>
          </cell>
          <cell r="AX227">
            <v>0.50404086653520497</v>
          </cell>
          <cell r="AY227">
            <v>0.47019556820223002</v>
          </cell>
          <cell r="AZ227">
            <v>0.93802160639428001</v>
          </cell>
        </row>
        <row r="228">
          <cell r="B228">
            <v>44638.680555555555</v>
          </cell>
          <cell r="G228">
            <v>7</v>
          </cell>
          <cell r="H228">
            <v>5.1566666666666601</v>
          </cell>
          <cell r="AX228">
            <v>0.47555015162521802</v>
          </cell>
          <cell r="AY228">
            <v>0.47951909402558401</v>
          </cell>
          <cell r="AZ228">
            <v>0.95577641317760798</v>
          </cell>
        </row>
        <row r="229">
          <cell r="B229">
            <v>44638.694444444445</v>
          </cell>
          <cell r="G229">
            <v>7</v>
          </cell>
          <cell r="H229">
            <v>5.1550000000000002</v>
          </cell>
          <cell r="AX229">
            <v>0.44734771853877098</v>
          </cell>
          <cell r="AY229">
            <v>0.48994912223544701</v>
          </cell>
          <cell r="AZ229">
            <v>0.95050303472855702</v>
          </cell>
        </row>
        <row r="230">
          <cell r="B230">
            <v>44638.708333333336</v>
          </cell>
          <cell r="G230">
            <v>7</v>
          </cell>
          <cell r="H230">
            <v>5.1371428571428499</v>
          </cell>
          <cell r="AX230">
            <v>0.461934155695777</v>
          </cell>
          <cell r="AY230">
            <v>0.47483913633948099</v>
          </cell>
          <cell r="AZ230">
            <v>0.97584399938266397</v>
          </cell>
        </row>
        <row r="231">
          <cell r="B231">
            <v>44638.722222222219</v>
          </cell>
          <cell r="G231">
            <v>7</v>
          </cell>
          <cell r="H231">
            <v>5.1624999999999996</v>
          </cell>
          <cell r="AX231">
            <v>0.44430806475261497</v>
          </cell>
          <cell r="AY231">
            <v>0.49565344667007999</v>
          </cell>
          <cell r="AZ231">
            <v>0.96391125178076198</v>
          </cell>
        </row>
        <row r="232">
          <cell r="B232">
            <v>44638.736111111109</v>
          </cell>
          <cell r="G232">
            <v>7</v>
          </cell>
          <cell r="H232">
            <v>5.1242857142857101</v>
          </cell>
          <cell r="AX232">
            <v>0.46460426899422003</v>
          </cell>
          <cell r="AY232">
            <v>0.48514850139552201</v>
          </cell>
          <cell r="AZ232">
            <v>0.96855324033663504</v>
          </cell>
        </row>
        <row r="233">
          <cell r="B233">
            <v>44638.75</v>
          </cell>
          <cell r="G233">
            <v>7</v>
          </cell>
          <cell r="H233">
            <v>5.1459999999999999</v>
          </cell>
          <cell r="AX233">
            <v>0.45865056585476599</v>
          </cell>
          <cell r="AY233">
            <v>0.48322763228217602</v>
          </cell>
          <cell r="AZ233">
            <v>0.93047216514709297</v>
          </cell>
        </row>
        <row r="234">
          <cell r="B234">
            <v>44638.763888888891</v>
          </cell>
          <cell r="G234">
            <v>7</v>
          </cell>
          <cell r="H234">
            <v>5.1379999999999999</v>
          </cell>
          <cell r="AX234">
            <v>0.52381733952147502</v>
          </cell>
          <cell r="AY234">
            <v>0.47975065135746198</v>
          </cell>
          <cell r="AZ234">
            <v>0.95030753794477396</v>
          </cell>
        </row>
        <row r="235">
          <cell r="B235">
            <v>44638.777777777781</v>
          </cell>
          <cell r="G235">
            <v>7</v>
          </cell>
          <cell r="H235">
            <v>5.1349999999999998</v>
          </cell>
          <cell r="AX235">
            <v>0.492244626605991</v>
          </cell>
          <cell r="AY235">
            <v>0.49076781485749399</v>
          </cell>
          <cell r="AZ235">
            <v>0.95275763030391403</v>
          </cell>
        </row>
        <row r="236">
          <cell r="B236">
            <v>44638.791666666664</v>
          </cell>
          <cell r="G236">
            <v>7</v>
          </cell>
          <cell r="H236">
            <v>5.1539999999999999</v>
          </cell>
          <cell r="AX236">
            <v>0.499187133649655</v>
          </cell>
          <cell r="AY236">
            <v>0.483907202664902</v>
          </cell>
          <cell r="AZ236">
            <v>0.96808262347349505</v>
          </cell>
        </row>
        <row r="237">
          <cell r="B237">
            <v>44638.805555555555</v>
          </cell>
          <cell r="G237">
            <v>7</v>
          </cell>
          <cell r="H237">
            <v>5.1499999999999897</v>
          </cell>
          <cell r="AX237">
            <v>0.46058017426744602</v>
          </cell>
          <cell r="AY237">
            <v>0.48172577501031999</v>
          </cell>
          <cell r="AZ237">
            <v>0.95124581192033097</v>
          </cell>
        </row>
        <row r="238">
          <cell r="B238">
            <v>44638.819444444445</v>
          </cell>
          <cell r="G238">
            <v>7</v>
          </cell>
          <cell r="H238">
            <v>5.1183333333333296</v>
          </cell>
          <cell r="AX238">
            <v>0.448743485128688</v>
          </cell>
          <cell r="AY238">
            <v>0.48966680281789798</v>
          </cell>
          <cell r="AZ238">
            <v>0.96758962522273895</v>
          </cell>
        </row>
        <row r="239">
          <cell r="B239">
            <v>44638.833333333336</v>
          </cell>
          <cell r="G239">
            <v>7</v>
          </cell>
          <cell r="H239">
            <v>5.1385714285714199</v>
          </cell>
          <cell r="AX239">
            <v>0.46936034103572</v>
          </cell>
          <cell r="AY239">
            <v>0.49785021259767998</v>
          </cell>
          <cell r="AZ239">
            <v>0.94447391152504601</v>
          </cell>
        </row>
        <row r="240">
          <cell r="B240">
            <v>44638.847222222219</v>
          </cell>
          <cell r="G240">
            <v>7</v>
          </cell>
          <cell r="H240">
            <v>5.1174999999999997</v>
          </cell>
          <cell r="AX240">
            <v>0.51036510478410402</v>
          </cell>
          <cell r="AY240">
            <v>0.49384085261712302</v>
          </cell>
          <cell r="AZ240">
            <v>0.99050403943981302</v>
          </cell>
        </row>
        <row r="241">
          <cell r="B241">
            <v>44638.861111111109</v>
          </cell>
          <cell r="G241">
            <v>7</v>
          </cell>
          <cell r="H241">
            <v>5.1420000000000003</v>
          </cell>
          <cell r="AX241">
            <v>0.52921563488958201</v>
          </cell>
          <cell r="AY241">
            <v>0.48436485286803299</v>
          </cell>
          <cell r="AZ241">
            <v>0.99692883562503498</v>
          </cell>
        </row>
        <row r="242">
          <cell r="B242">
            <v>44638.875</v>
          </cell>
          <cell r="G242">
            <v>7</v>
          </cell>
          <cell r="H242">
            <v>5.1499999999999897</v>
          </cell>
          <cell r="AX242">
            <v>0.50765643742826805</v>
          </cell>
          <cell r="AY242">
            <v>0.511455864008179</v>
          </cell>
          <cell r="AZ242">
            <v>0.990727423819588</v>
          </cell>
        </row>
        <row r="243">
          <cell r="B243">
            <v>44638.888888888891</v>
          </cell>
          <cell r="G243">
            <v>7</v>
          </cell>
          <cell r="H243">
            <v>5.14333333333333</v>
          </cell>
          <cell r="AX243">
            <v>0.54295767873160505</v>
          </cell>
          <cell r="AY243">
            <v>0.49095600396683797</v>
          </cell>
          <cell r="AZ243">
            <v>0.99916207958134395</v>
          </cell>
        </row>
        <row r="244">
          <cell r="B244">
            <v>44638.902777777781</v>
          </cell>
          <cell r="G244">
            <v>7</v>
          </cell>
          <cell r="H244">
            <v>5.1283333333333303</v>
          </cell>
          <cell r="AX244">
            <v>0.55056149962120005</v>
          </cell>
          <cell r="AY244">
            <v>0.48621444588197699</v>
          </cell>
          <cell r="AZ244">
            <v>1.0092502331000299</v>
          </cell>
        </row>
        <row r="245">
          <cell r="B245">
            <v>44638.916666666664</v>
          </cell>
          <cell r="G245">
            <v>7</v>
          </cell>
          <cell r="H245">
            <v>5.1449999999999996</v>
          </cell>
          <cell r="AX245">
            <v>0.53426902521420505</v>
          </cell>
          <cell r="AY245">
            <v>0.48294741389526002</v>
          </cell>
          <cell r="AZ245">
            <v>0.96441596174807398</v>
          </cell>
        </row>
        <row r="246">
          <cell r="B246">
            <v>44638.930555555555</v>
          </cell>
          <cell r="G246">
            <v>7</v>
          </cell>
          <cell r="H246">
            <v>5.1333333333333302</v>
          </cell>
          <cell r="AX246">
            <v>0.55707463958505798</v>
          </cell>
          <cell r="AY246">
            <v>0.48958424712288501</v>
          </cell>
          <cell r="AZ246">
            <v>1.0315233131589401</v>
          </cell>
        </row>
        <row r="247">
          <cell r="B247">
            <v>44638.944444444445</v>
          </cell>
          <cell r="G247">
            <v>7</v>
          </cell>
          <cell r="H247">
            <v>5.16</v>
          </cell>
          <cell r="AX247">
            <v>0.57894719599932898</v>
          </cell>
          <cell r="AY247">
            <v>0.492967677544487</v>
          </cell>
          <cell r="AZ247">
            <v>1.0253424449689801</v>
          </cell>
        </row>
        <row r="248">
          <cell r="B248">
            <v>44638.958333333336</v>
          </cell>
          <cell r="G248">
            <v>7</v>
          </cell>
          <cell r="H248">
            <v>5.1349999999999998</v>
          </cell>
          <cell r="AX248">
            <v>0.53054989397165497</v>
          </cell>
          <cell r="AY248">
            <v>0.50224396364082402</v>
          </cell>
          <cell r="AZ248">
            <v>1.0276344914109301</v>
          </cell>
        </row>
        <row r="249">
          <cell r="B249">
            <v>44638.972222222219</v>
          </cell>
          <cell r="G249">
            <v>7</v>
          </cell>
          <cell r="H249">
            <v>5.1374999999999904</v>
          </cell>
          <cell r="AX249">
            <v>0.56454709483057697</v>
          </cell>
          <cell r="AY249">
            <v>0.48814015502862801</v>
          </cell>
          <cell r="AZ249">
            <v>1.08052772905321</v>
          </cell>
        </row>
        <row r="250">
          <cell r="B250">
            <v>44638.986111111109</v>
          </cell>
          <cell r="G250">
            <v>7</v>
          </cell>
          <cell r="H250">
            <v>5.15</v>
          </cell>
          <cell r="AX250">
            <v>0.55605312884117597</v>
          </cell>
          <cell r="AY250">
            <v>0.49002084097840998</v>
          </cell>
          <cell r="AZ250">
            <v>1.0910157440169399</v>
          </cell>
        </row>
        <row r="251">
          <cell r="B251">
            <v>44639</v>
          </cell>
          <cell r="G251">
            <v>7</v>
          </cell>
          <cell r="H251">
            <v>5.1749999999999998</v>
          </cell>
          <cell r="AX251">
            <v>0.54002739038243897</v>
          </cell>
          <cell r="AY251">
            <v>0.51225622035326801</v>
          </cell>
          <cell r="AZ251">
            <v>1.1113175312050301</v>
          </cell>
        </row>
        <row r="252">
          <cell r="B252">
            <v>44639.013888888891</v>
          </cell>
          <cell r="G252">
            <v>7</v>
          </cell>
          <cell r="H252">
            <v>5.13</v>
          </cell>
          <cell r="AX252">
            <v>0.54784172666131403</v>
          </cell>
          <cell r="AY252">
            <v>0.50835938647363699</v>
          </cell>
          <cell r="AZ252">
            <v>1.1315456552796299</v>
          </cell>
        </row>
        <row r="253">
          <cell r="B253">
            <v>44639.027777777781</v>
          </cell>
          <cell r="G253">
            <v>7</v>
          </cell>
          <cell r="H253">
            <v>5.14</v>
          </cell>
          <cell r="AX253">
            <v>0.51545021360951204</v>
          </cell>
          <cell r="AY253">
            <v>0.52058282045188398</v>
          </cell>
          <cell r="AZ253">
            <v>1.1347475921629899</v>
          </cell>
        </row>
        <row r="254">
          <cell r="B254">
            <v>44639.041666666664</v>
          </cell>
          <cell r="G254">
            <v>7</v>
          </cell>
          <cell r="H254">
            <v>5.14</v>
          </cell>
          <cell r="AX254">
            <v>0.47139604814135</v>
          </cell>
          <cell r="AY254">
            <v>0.52568972191574503</v>
          </cell>
          <cell r="AZ254">
            <v>1.10895814294638</v>
          </cell>
        </row>
        <row r="255">
          <cell r="B255">
            <v>44639.055555555555</v>
          </cell>
          <cell r="G255">
            <v>7</v>
          </cell>
          <cell r="H255">
            <v>5.1680000000000001</v>
          </cell>
          <cell r="AX255">
            <v>0.50187346290456003</v>
          </cell>
          <cell r="AY255">
            <v>0.49705368647005799</v>
          </cell>
          <cell r="AZ255">
            <v>1.08886948064622</v>
          </cell>
        </row>
        <row r="256">
          <cell r="B256">
            <v>44639.069444444445</v>
          </cell>
          <cell r="G256">
            <v>7</v>
          </cell>
          <cell r="H256">
            <v>5.1379999999999999</v>
          </cell>
          <cell r="AX256">
            <v>0.51202266301067401</v>
          </cell>
          <cell r="AY256">
            <v>0.474379044398759</v>
          </cell>
          <cell r="AZ256">
            <v>1.1313672897265501</v>
          </cell>
        </row>
        <row r="257">
          <cell r="B257">
            <v>44639.083333333336</v>
          </cell>
          <cell r="G257">
            <v>7</v>
          </cell>
          <cell r="H257">
            <v>5.14</v>
          </cell>
          <cell r="AX257">
            <v>0.50116961510192204</v>
          </cell>
          <cell r="AY257">
            <v>0.49500988697862403</v>
          </cell>
          <cell r="AZ257">
            <v>1.1018565127987401</v>
          </cell>
        </row>
        <row r="258">
          <cell r="B258">
            <v>44639.097222222219</v>
          </cell>
          <cell r="G258">
            <v>7</v>
          </cell>
          <cell r="H258">
            <v>5.1539999999999999</v>
          </cell>
          <cell r="AX258">
            <v>0.595553321424378</v>
          </cell>
          <cell r="AY258">
            <v>0.50524513366213397</v>
          </cell>
          <cell r="AZ258">
            <v>1.1159439449447599</v>
          </cell>
        </row>
        <row r="259">
          <cell r="B259">
            <v>44639.111111111109</v>
          </cell>
          <cell r="G259">
            <v>7</v>
          </cell>
          <cell r="H259">
            <v>5.1349999999999998</v>
          </cell>
          <cell r="AX259">
            <v>0.53038439719413699</v>
          </cell>
          <cell r="AY259">
            <v>0.52293218121319796</v>
          </cell>
          <cell r="AZ259">
            <v>1.1093494686674601</v>
          </cell>
        </row>
        <row r="260">
          <cell r="B260">
            <v>44639.125</v>
          </cell>
          <cell r="G260">
            <v>7</v>
          </cell>
          <cell r="H260">
            <v>5.1559999999999997</v>
          </cell>
          <cell r="AX260">
            <v>0.49943993635533801</v>
          </cell>
          <cell r="AY260">
            <v>0.512021316698687</v>
          </cell>
          <cell r="AZ260">
            <v>1.13582208919882</v>
          </cell>
        </row>
        <row r="261">
          <cell r="B261">
            <v>44639.138888888891</v>
          </cell>
          <cell r="G261">
            <v>7</v>
          </cell>
          <cell r="H261">
            <v>5.125</v>
          </cell>
          <cell r="AX261">
            <v>0.46830286275184502</v>
          </cell>
          <cell r="AY261">
            <v>0.50870033778254797</v>
          </cell>
          <cell r="AZ261">
            <v>1.1368607885559501</v>
          </cell>
        </row>
        <row r="262">
          <cell r="B262">
            <v>44639.152777777781</v>
          </cell>
          <cell r="G262">
            <v>7</v>
          </cell>
          <cell r="H262">
            <v>5.1524999999999999</v>
          </cell>
          <cell r="AX262">
            <v>0.50163680119967102</v>
          </cell>
          <cell r="AY262">
            <v>0.50634195800729798</v>
          </cell>
          <cell r="AZ262">
            <v>1.11716748761555</v>
          </cell>
        </row>
        <row r="263">
          <cell r="B263">
            <v>44639.166666666664</v>
          </cell>
          <cell r="G263">
            <v>7</v>
          </cell>
          <cell r="H263">
            <v>5.14</v>
          </cell>
          <cell r="AX263">
            <v>0.54072867594603302</v>
          </cell>
          <cell r="AY263">
            <v>0.49239671196919399</v>
          </cell>
          <cell r="AZ263">
            <v>1.17102533301282</v>
          </cell>
        </row>
        <row r="264">
          <cell r="B264">
            <v>44639.180555555555</v>
          </cell>
          <cell r="G264">
            <v>7</v>
          </cell>
          <cell r="H264">
            <v>5.12</v>
          </cell>
          <cell r="AX264">
            <v>0.48270050037999801</v>
          </cell>
          <cell r="AY264">
            <v>0.51126205692426696</v>
          </cell>
          <cell r="AZ264">
            <v>1.1024517087155301</v>
          </cell>
        </row>
        <row r="265">
          <cell r="B265">
            <v>44639.194444444445</v>
          </cell>
          <cell r="G265">
            <v>7</v>
          </cell>
          <cell r="H265">
            <v>5.1325000000000003</v>
          </cell>
          <cell r="AX265">
            <v>0.56646706522440404</v>
          </cell>
          <cell r="AY265">
            <v>0.501086521123559</v>
          </cell>
          <cell r="AZ265">
            <v>1.13893632588114</v>
          </cell>
        </row>
        <row r="266">
          <cell r="B266">
            <v>44639.208333333336</v>
          </cell>
          <cell r="G266">
            <v>7</v>
          </cell>
          <cell r="H266">
            <v>5.1416666666666604</v>
          </cell>
          <cell r="AX266">
            <v>0.52493325931916501</v>
          </cell>
          <cell r="AY266">
            <v>0.49963759188791201</v>
          </cell>
          <cell r="AZ266">
            <v>1.1241840427293099</v>
          </cell>
        </row>
        <row r="267">
          <cell r="B267">
            <v>44639.222222222219</v>
          </cell>
          <cell r="G267">
            <v>7</v>
          </cell>
          <cell r="H267">
            <v>5.1274999999999897</v>
          </cell>
          <cell r="AX267">
            <v>0.53540018455412897</v>
          </cell>
          <cell r="AY267">
            <v>0.499472367419451</v>
          </cell>
          <cell r="AZ267">
            <v>1.1046816770316199</v>
          </cell>
        </row>
        <row r="268">
          <cell r="B268">
            <v>44639.236111111109</v>
          </cell>
          <cell r="G268">
            <v>7</v>
          </cell>
          <cell r="H268">
            <v>5.13375</v>
          </cell>
          <cell r="AX268">
            <v>0.489506599432806</v>
          </cell>
          <cell r="AY268">
            <v>0.51000468938626897</v>
          </cell>
          <cell r="AZ268">
            <v>1.13377148965001</v>
          </cell>
        </row>
        <row r="269">
          <cell r="B269">
            <v>44639.25</v>
          </cell>
          <cell r="G269">
            <v>7</v>
          </cell>
          <cell r="H269">
            <v>5.1128571428571403</v>
          </cell>
          <cell r="AX269">
            <v>0.52329780764098199</v>
          </cell>
          <cell r="AY269">
            <v>0.48531523364575202</v>
          </cell>
          <cell r="AZ269">
            <v>1.1514408713653701</v>
          </cell>
        </row>
        <row r="270">
          <cell r="B270">
            <v>44639.263888888891</v>
          </cell>
          <cell r="G270">
            <v>7</v>
          </cell>
          <cell r="H270">
            <v>5.1360000000000001</v>
          </cell>
          <cell r="AX270">
            <v>0.50282444279149596</v>
          </cell>
          <cell r="AY270">
            <v>0.50267445374753705</v>
          </cell>
          <cell r="AZ270">
            <v>1.13488932307405</v>
          </cell>
        </row>
        <row r="271">
          <cell r="B271">
            <v>44639.277777777781</v>
          </cell>
          <cell r="G271">
            <v>7</v>
          </cell>
          <cell r="H271">
            <v>5.1375000000000002</v>
          </cell>
          <cell r="AX271">
            <v>0.55962641315599504</v>
          </cell>
          <cell r="AY271">
            <v>0.49535221358965698</v>
          </cell>
          <cell r="AZ271">
            <v>1.18625823976015</v>
          </cell>
        </row>
        <row r="272">
          <cell r="B272">
            <v>44639.291666666664</v>
          </cell>
          <cell r="G272">
            <v>7</v>
          </cell>
          <cell r="H272">
            <v>5.1242857142857101</v>
          </cell>
          <cell r="AX272">
            <v>0.57863889284842396</v>
          </cell>
          <cell r="AY272">
            <v>0.50044141973349399</v>
          </cell>
          <cell r="AZ272">
            <v>1.1417515187987</v>
          </cell>
        </row>
        <row r="273">
          <cell r="B273">
            <v>44639.305555555555</v>
          </cell>
          <cell r="G273">
            <v>7</v>
          </cell>
          <cell r="H273">
            <v>5.15</v>
          </cell>
          <cell r="AX273">
            <v>0.56949307662162596</v>
          </cell>
          <cell r="AY273">
            <v>0.51767327911612004</v>
          </cell>
          <cell r="AZ273">
            <v>1.1529254032523999</v>
          </cell>
        </row>
        <row r="274">
          <cell r="B274">
            <v>44639.319444444445</v>
          </cell>
          <cell r="G274">
            <v>7</v>
          </cell>
          <cell r="H274">
            <v>5.1199999999999903</v>
          </cell>
          <cell r="AX274">
            <v>0.53277976216729195</v>
          </cell>
          <cell r="AY274">
            <v>0.49268870193426301</v>
          </cell>
          <cell r="AZ274">
            <v>1.11832477626801</v>
          </cell>
        </row>
        <row r="275">
          <cell r="B275">
            <v>44639.333333333336</v>
          </cell>
          <cell r="G275">
            <v>7</v>
          </cell>
          <cell r="H275">
            <v>5.1239999999999997</v>
          </cell>
          <cell r="AX275">
            <v>0.55705507799234999</v>
          </cell>
          <cell r="AY275">
            <v>0.48097231837798599</v>
          </cell>
          <cell r="AZ275">
            <v>1.14216478944468</v>
          </cell>
        </row>
        <row r="276">
          <cell r="B276">
            <v>44639.347222222219</v>
          </cell>
          <cell r="G276">
            <v>7</v>
          </cell>
          <cell r="H276">
            <v>5.1550000000000002</v>
          </cell>
          <cell r="AX276">
            <v>0.50367111350014804</v>
          </cell>
          <cell r="AY276">
            <v>0.49804685967969697</v>
          </cell>
          <cell r="AZ276">
            <v>1.16430034112075</v>
          </cell>
        </row>
        <row r="277">
          <cell r="B277">
            <v>44639.361111111109</v>
          </cell>
          <cell r="G277">
            <v>7</v>
          </cell>
          <cell r="H277">
            <v>5.1539999999999999</v>
          </cell>
          <cell r="AX277">
            <v>0.54256738405028304</v>
          </cell>
          <cell r="AY277">
            <v>0.47710265984695699</v>
          </cell>
          <cell r="AZ277">
            <v>1.1609736825596499</v>
          </cell>
        </row>
        <row r="278">
          <cell r="B278">
            <v>44639.375</v>
          </cell>
          <cell r="G278">
            <v>7</v>
          </cell>
          <cell r="H278">
            <v>5.1466666666666603</v>
          </cell>
          <cell r="AX278">
            <v>0.53103306522844795</v>
          </cell>
          <cell r="AY278">
            <v>0.49233657906977102</v>
          </cell>
          <cell r="AZ278">
            <v>1.12439604582852</v>
          </cell>
        </row>
        <row r="279">
          <cell r="B279">
            <v>44639.388888888891</v>
          </cell>
          <cell r="G279">
            <v>7</v>
          </cell>
          <cell r="H279">
            <v>5.1583333333333297</v>
          </cell>
          <cell r="AX279">
            <v>0.51777901923123903</v>
          </cell>
          <cell r="AY279">
            <v>0.48932553622471497</v>
          </cell>
          <cell r="AZ279">
            <v>1.1247443380492901</v>
          </cell>
        </row>
        <row r="280">
          <cell r="B280">
            <v>44639.402777777781</v>
          </cell>
          <cell r="G280">
            <v>7</v>
          </cell>
          <cell r="H280">
            <v>5.1449999999999996</v>
          </cell>
          <cell r="AX280">
            <v>0.541490650993804</v>
          </cell>
          <cell r="AY280">
            <v>0.48816546595937199</v>
          </cell>
          <cell r="AZ280">
            <v>1.1375389099784201</v>
          </cell>
        </row>
        <row r="281">
          <cell r="B281">
            <v>44639.416666666664</v>
          </cell>
          <cell r="G281">
            <v>7</v>
          </cell>
          <cell r="H281">
            <v>5.14</v>
          </cell>
          <cell r="AX281">
            <v>0.507429754218513</v>
          </cell>
          <cell r="AY281">
            <v>0.501267555296256</v>
          </cell>
          <cell r="AZ281">
            <v>1.1325588441149399</v>
          </cell>
        </row>
        <row r="282">
          <cell r="B282">
            <v>44639.430555555555</v>
          </cell>
          <cell r="G282">
            <v>7</v>
          </cell>
          <cell r="H282">
            <v>5.14</v>
          </cell>
          <cell r="AX282">
            <v>0.53222162247253302</v>
          </cell>
          <cell r="AY282">
            <v>0.494284086236216</v>
          </cell>
          <cell r="AZ282">
            <v>1.16692643227903</v>
          </cell>
        </row>
        <row r="283">
          <cell r="B283">
            <v>44639.444444444445</v>
          </cell>
          <cell r="G283">
            <v>7</v>
          </cell>
          <cell r="H283">
            <v>5.1239999999999997</v>
          </cell>
          <cell r="AX283">
            <v>0.55250919864723802</v>
          </cell>
          <cell r="AY283">
            <v>0.47689746991057003</v>
          </cell>
          <cell r="AZ283">
            <v>1.1525732119282299</v>
          </cell>
        </row>
        <row r="284">
          <cell r="B284">
            <v>44639.458333333336</v>
          </cell>
          <cell r="G284">
            <v>7</v>
          </cell>
          <cell r="H284">
            <v>5.1224999999999996</v>
          </cell>
          <cell r="AX284">
            <v>0.514295190123924</v>
          </cell>
          <cell r="AY284">
            <v>0.49567156478519497</v>
          </cell>
          <cell r="AZ284">
            <v>1.1252546110775901</v>
          </cell>
        </row>
        <row r="285">
          <cell r="B285">
            <v>44639.472222222219</v>
          </cell>
          <cell r="G285">
            <v>7</v>
          </cell>
          <cell r="H285">
            <v>5.1724999999999897</v>
          </cell>
          <cell r="AX285">
            <v>0.56992690470571294</v>
          </cell>
          <cell r="AY285">
            <v>0.50003225024606701</v>
          </cell>
          <cell r="AZ285">
            <v>1.15028463554003</v>
          </cell>
        </row>
        <row r="286">
          <cell r="B286">
            <v>44639.486111111109</v>
          </cell>
          <cell r="G286">
            <v>7</v>
          </cell>
          <cell r="H286">
            <v>5.1399999999999899</v>
          </cell>
          <cell r="AX286">
            <v>0.51362563337880596</v>
          </cell>
          <cell r="AY286">
            <v>0.48732399279581401</v>
          </cell>
          <cell r="AZ286">
            <v>1.1392210501378499</v>
          </cell>
        </row>
        <row r="287">
          <cell r="B287">
            <v>44639.5</v>
          </cell>
          <cell r="G287">
            <v>7</v>
          </cell>
          <cell r="H287">
            <v>5.1357142857142799</v>
          </cell>
          <cell r="AX287">
            <v>0.52069717030633</v>
          </cell>
          <cell r="AY287">
            <v>0.50410457305211598</v>
          </cell>
          <cell r="AZ287">
            <v>1.1713404700040599</v>
          </cell>
        </row>
        <row r="288">
          <cell r="B288">
            <v>44639.513888888891</v>
          </cell>
          <cell r="G288">
            <v>7</v>
          </cell>
          <cell r="H288">
            <v>5.1100000000000003</v>
          </cell>
          <cell r="AX288">
            <v>0.51450567175775597</v>
          </cell>
          <cell r="AY288">
            <v>0.50087464460584297</v>
          </cell>
          <cell r="AZ288">
            <v>1.1613598312017801</v>
          </cell>
        </row>
        <row r="289">
          <cell r="B289">
            <v>44639.527777777781</v>
          </cell>
          <cell r="G289">
            <v>7</v>
          </cell>
          <cell r="H289">
            <v>5.1550000000000002</v>
          </cell>
          <cell r="AX289">
            <v>0.51639572783035703</v>
          </cell>
          <cell r="AY289">
            <v>0.48778070699574499</v>
          </cell>
          <cell r="AZ289">
            <v>1.17932435994476</v>
          </cell>
        </row>
        <row r="290">
          <cell r="B290">
            <v>44639.541666666664</v>
          </cell>
          <cell r="G290">
            <v>7</v>
          </cell>
          <cell r="H290">
            <v>5.1524999999999999</v>
          </cell>
          <cell r="AX290">
            <v>0.46936020236635101</v>
          </cell>
          <cell r="AY290">
            <v>0.494860120114201</v>
          </cell>
          <cell r="AZ290">
            <v>1.10982412164948</v>
          </cell>
        </row>
        <row r="291">
          <cell r="B291">
            <v>44639.555555555555</v>
          </cell>
          <cell r="G291">
            <v>7</v>
          </cell>
          <cell r="H291">
            <v>5.1379999999999999</v>
          </cell>
          <cell r="AX291">
            <v>0.54295424841776796</v>
          </cell>
          <cell r="AY291">
            <v>0.481313011080436</v>
          </cell>
          <cell r="AZ291">
            <v>1.1320645835109699</v>
          </cell>
        </row>
        <row r="292">
          <cell r="B292">
            <v>44639.569444444445</v>
          </cell>
          <cell r="G292">
            <v>7</v>
          </cell>
          <cell r="H292">
            <v>5.1388888888888804</v>
          </cell>
          <cell r="AX292">
            <v>0.53453615351355099</v>
          </cell>
          <cell r="AY292">
            <v>0.47455182728867101</v>
          </cell>
          <cell r="AZ292">
            <v>1.1269772230092701</v>
          </cell>
        </row>
        <row r="293">
          <cell r="B293">
            <v>44639.583333333336</v>
          </cell>
          <cell r="G293">
            <v>7</v>
          </cell>
          <cell r="H293">
            <v>5.1349999999999998</v>
          </cell>
          <cell r="AX293">
            <v>0.51162108800110495</v>
          </cell>
          <cell r="AY293">
            <v>0.48964138198403201</v>
          </cell>
          <cell r="AZ293">
            <v>1.11636156718395</v>
          </cell>
        </row>
        <row r="294">
          <cell r="B294">
            <v>44639.597222222219</v>
          </cell>
          <cell r="G294">
            <v>7</v>
          </cell>
          <cell r="H294">
            <v>5.1383333333333301</v>
          </cell>
          <cell r="AX294">
            <v>0.55702585993283604</v>
          </cell>
          <cell r="AY294">
            <v>0.49092468497042402</v>
          </cell>
          <cell r="AZ294">
            <v>1.17502597497343</v>
          </cell>
        </row>
        <row r="295">
          <cell r="B295">
            <v>44639.611111111109</v>
          </cell>
          <cell r="G295">
            <v>7</v>
          </cell>
          <cell r="H295">
            <v>5.1449999999999996</v>
          </cell>
          <cell r="AX295">
            <v>0.54669215634040902</v>
          </cell>
          <cell r="AY295">
            <v>0.46251815968485899</v>
          </cell>
          <cell r="AZ295">
            <v>1.0819822891011099</v>
          </cell>
        </row>
        <row r="296">
          <cell r="B296">
            <v>44639.625</v>
          </cell>
          <cell r="G296">
            <v>7</v>
          </cell>
          <cell r="H296">
            <v>5.1360000000000001</v>
          </cell>
          <cell r="AX296">
            <v>0.54818472003028895</v>
          </cell>
          <cell r="AY296">
            <v>0.41986620477450898</v>
          </cell>
          <cell r="AZ296">
            <v>0.982474606581488</v>
          </cell>
        </row>
        <row r="297">
          <cell r="B297">
            <v>44639.638888888891</v>
          </cell>
          <cell r="G297">
            <v>7</v>
          </cell>
          <cell r="H297">
            <v>5.16</v>
          </cell>
          <cell r="AX297">
            <v>0.55938069450638195</v>
          </cell>
          <cell r="AY297">
            <v>0.419033303923665</v>
          </cell>
          <cell r="AZ297">
            <v>0.96917454057623897</v>
          </cell>
        </row>
        <row r="298">
          <cell r="B298">
            <v>44639.652777777781</v>
          </cell>
          <cell r="G298">
            <v>7</v>
          </cell>
          <cell r="H298">
            <v>5.13</v>
          </cell>
          <cell r="AX298">
            <v>0.53687353200031995</v>
          </cell>
          <cell r="AY298">
            <v>0.43898562003428498</v>
          </cell>
          <cell r="AZ298">
            <v>0.96217120325250705</v>
          </cell>
        </row>
        <row r="299">
          <cell r="B299">
            <v>44639.666666666664</v>
          </cell>
          <cell r="G299">
            <v>7</v>
          </cell>
          <cell r="H299">
            <v>5.17</v>
          </cell>
          <cell r="AX299">
            <v>0.54997647582967202</v>
          </cell>
          <cell r="AY299">
            <v>0.45806479299103298</v>
          </cell>
          <cell r="AZ299">
            <v>0.93561092618915898</v>
          </cell>
        </row>
        <row r="300">
          <cell r="B300">
            <v>44639.680555555555</v>
          </cell>
          <cell r="G300">
            <v>7</v>
          </cell>
          <cell r="H300">
            <v>5.1440000000000001</v>
          </cell>
          <cell r="AX300">
            <v>0.57016169473734002</v>
          </cell>
          <cell r="AY300">
            <v>0.46730687120997599</v>
          </cell>
          <cell r="AZ300">
            <v>0.98864841712246698</v>
          </cell>
        </row>
        <row r="301">
          <cell r="B301">
            <v>44639.694444444445</v>
          </cell>
          <cell r="G301">
            <v>7</v>
          </cell>
          <cell r="H301">
            <v>5.1275000000000004</v>
          </cell>
          <cell r="AX301">
            <v>0.55789323492891596</v>
          </cell>
          <cell r="AY301">
            <v>0.47511896102808998</v>
          </cell>
          <cell r="AZ301">
            <v>0.98426412032798505</v>
          </cell>
        </row>
        <row r="302">
          <cell r="B302">
            <v>44639.708333333336</v>
          </cell>
          <cell r="G302">
            <v>7</v>
          </cell>
          <cell r="H302">
            <v>5.15</v>
          </cell>
          <cell r="AX302">
            <v>0.55480811455670298</v>
          </cell>
          <cell r="AY302">
            <v>0.46561316765879301</v>
          </cell>
          <cell r="AZ302">
            <v>0.97689984238127003</v>
          </cell>
        </row>
        <row r="303">
          <cell r="B303">
            <v>44639.722222222219</v>
          </cell>
          <cell r="G303">
            <v>7</v>
          </cell>
          <cell r="H303">
            <v>5.1420000000000003</v>
          </cell>
          <cell r="AX303">
            <v>0.54656344786530398</v>
          </cell>
          <cell r="AY303">
            <v>0.45310005456159802</v>
          </cell>
          <cell r="AZ303">
            <v>0.99414251641227502</v>
          </cell>
        </row>
        <row r="304">
          <cell r="B304">
            <v>44639.736111111109</v>
          </cell>
          <cell r="G304">
            <v>7</v>
          </cell>
          <cell r="H304">
            <v>5.1283333333333303</v>
          </cell>
          <cell r="AX304">
            <v>0.53129738077252298</v>
          </cell>
          <cell r="AY304">
            <v>0.46886481875635699</v>
          </cell>
          <cell r="AZ304">
            <v>0.989724554180202</v>
          </cell>
        </row>
        <row r="305">
          <cell r="B305">
            <v>44639.75</v>
          </cell>
          <cell r="G305">
            <v>7</v>
          </cell>
          <cell r="H305">
            <v>5.16</v>
          </cell>
          <cell r="AX305">
            <v>0.54965786182099297</v>
          </cell>
          <cell r="AY305">
            <v>0.46639414913916999</v>
          </cell>
          <cell r="AZ305">
            <v>1.00660322654306</v>
          </cell>
        </row>
        <row r="306">
          <cell r="B306">
            <v>44639.763888888891</v>
          </cell>
          <cell r="G306">
            <v>7</v>
          </cell>
          <cell r="H306">
            <v>5.1399999999999899</v>
          </cell>
          <cell r="AX306">
            <v>0.56294287018869404</v>
          </cell>
          <cell r="AY306">
            <v>0.47468460514710697</v>
          </cell>
          <cell r="AZ306">
            <v>1.0359818285526301</v>
          </cell>
        </row>
        <row r="307">
          <cell r="B307">
            <v>44639.777777777781</v>
          </cell>
          <cell r="G307">
            <v>7</v>
          </cell>
          <cell r="H307">
            <v>5.1349999999999998</v>
          </cell>
          <cell r="AX307">
            <v>0.56566569499300201</v>
          </cell>
          <cell r="AY307">
            <v>0.443557381223673</v>
          </cell>
          <cell r="AZ307">
            <v>1.02035715477432</v>
          </cell>
        </row>
        <row r="308">
          <cell r="B308">
            <v>44639.791666666664</v>
          </cell>
          <cell r="G308">
            <v>7</v>
          </cell>
          <cell r="H308">
            <v>5.1219999999999999</v>
          </cell>
          <cell r="AX308">
            <v>0.56475804145737096</v>
          </cell>
          <cell r="AY308">
            <v>0.45255700292405798</v>
          </cell>
          <cell r="AZ308">
            <v>1.0298711680744701</v>
          </cell>
        </row>
        <row r="309">
          <cell r="B309">
            <v>44639.805555555555</v>
          </cell>
          <cell r="G309">
            <v>7</v>
          </cell>
          <cell r="H309">
            <v>5.1312499999999996</v>
          </cell>
          <cell r="AX309">
            <v>0.54833165749024404</v>
          </cell>
          <cell r="AY309">
            <v>0.45532127105572701</v>
          </cell>
          <cell r="AZ309">
            <v>1.0459190373016001</v>
          </cell>
        </row>
        <row r="310">
          <cell r="B310">
            <v>44639.819444444445</v>
          </cell>
          <cell r="G310">
            <v>7</v>
          </cell>
          <cell r="H310">
            <v>5.17</v>
          </cell>
          <cell r="AX310">
            <v>0.55393119308892602</v>
          </cell>
          <cell r="AY310">
            <v>0.45710713594986102</v>
          </cell>
          <cell r="AZ310">
            <v>1.0453863554534</v>
          </cell>
        </row>
        <row r="311">
          <cell r="B311">
            <v>44639.833333333336</v>
          </cell>
          <cell r="G311">
            <v>7</v>
          </cell>
          <cell r="H311">
            <v>5.1379999999999999</v>
          </cell>
          <cell r="AX311">
            <v>0.54300818982246801</v>
          </cell>
          <cell r="AY311">
            <v>0.45518541701419402</v>
          </cell>
          <cell r="AZ311">
            <v>1.0990229411235</v>
          </cell>
        </row>
        <row r="312">
          <cell r="B312">
            <v>44639.847222222219</v>
          </cell>
          <cell r="G312">
            <v>7</v>
          </cell>
          <cell r="H312">
            <v>5.1319999999999997</v>
          </cell>
          <cell r="AX312">
            <v>0.48534874633871</v>
          </cell>
          <cell r="AY312">
            <v>0.457123212075709</v>
          </cell>
          <cell r="AZ312">
            <v>1.0577934412810499</v>
          </cell>
        </row>
        <row r="313">
          <cell r="B313">
            <v>44639.861111111109</v>
          </cell>
          <cell r="G313">
            <v>7</v>
          </cell>
          <cell r="H313">
            <v>5.1349999999999998</v>
          </cell>
          <cell r="AX313">
            <v>0.473761423166141</v>
          </cell>
          <cell r="AY313">
            <v>0.46486905642237902</v>
          </cell>
          <cell r="AZ313">
            <v>1.0868424444896501</v>
          </cell>
        </row>
        <row r="314">
          <cell r="B314">
            <v>44639.875</v>
          </cell>
          <cell r="G314">
            <v>7</v>
          </cell>
          <cell r="H314">
            <v>5.1428571428571397</v>
          </cell>
          <cell r="AX314">
            <v>0.47315727969453297</v>
          </cell>
          <cell r="AY314">
            <v>0.46172011304800398</v>
          </cell>
          <cell r="AZ314">
            <v>1.0856380612252401</v>
          </cell>
        </row>
        <row r="315">
          <cell r="B315">
            <v>44639.888888888891</v>
          </cell>
          <cell r="G315">
            <v>7</v>
          </cell>
          <cell r="H315">
            <v>5.16</v>
          </cell>
          <cell r="AX315">
            <v>0.49925430685350503</v>
          </cell>
          <cell r="AY315">
            <v>0.47422319457948497</v>
          </cell>
          <cell r="AZ315">
            <v>1.1045460786427199</v>
          </cell>
        </row>
        <row r="316">
          <cell r="B316">
            <v>44639.902777777781</v>
          </cell>
          <cell r="G316">
            <v>7</v>
          </cell>
          <cell r="H316">
            <v>5.13</v>
          </cell>
          <cell r="AX316">
            <v>0.49401494148942299</v>
          </cell>
          <cell r="AY316">
            <v>0.48419725293946903</v>
          </cell>
          <cell r="AZ316">
            <v>1.07625101082486</v>
          </cell>
        </row>
        <row r="317">
          <cell r="B317">
            <v>44639.916666666664</v>
          </cell>
          <cell r="G317">
            <v>7</v>
          </cell>
          <cell r="H317">
            <v>5.14</v>
          </cell>
          <cell r="AX317">
            <v>0.52087290939449904</v>
          </cell>
          <cell r="AY317">
            <v>0.482952472446812</v>
          </cell>
          <cell r="AZ317">
            <v>1.10259243699109</v>
          </cell>
        </row>
        <row r="318">
          <cell r="B318">
            <v>44639.930555555555</v>
          </cell>
          <cell r="G318">
            <v>7</v>
          </cell>
          <cell r="H318">
            <v>5.1485714285714197</v>
          </cell>
          <cell r="AX318">
            <v>0.521386257069132</v>
          </cell>
          <cell r="AY318">
            <v>0.503227934016647</v>
          </cell>
          <cell r="AZ318">
            <v>1.07531676606478</v>
          </cell>
        </row>
        <row r="319">
          <cell r="B319">
            <v>44639.944444444445</v>
          </cell>
          <cell r="G319">
            <v>7</v>
          </cell>
          <cell r="H319">
            <v>5.1524999999999999</v>
          </cell>
          <cell r="AX319">
            <v>0.559209012379558</v>
          </cell>
          <cell r="AY319">
            <v>0.49236332803111099</v>
          </cell>
          <cell r="AZ319">
            <v>1.1244750972262401</v>
          </cell>
        </row>
        <row r="320">
          <cell r="B320">
            <v>44639.958333333336</v>
          </cell>
          <cell r="G320">
            <v>7</v>
          </cell>
          <cell r="H320">
            <v>5.1319999999999997</v>
          </cell>
          <cell r="AX320">
            <v>0.52724040924549098</v>
          </cell>
          <cell r="AY320">
            <v>0.49567670125536401</v>
          </cell>
          <cell r="AZ320">
            <v>1.1119480899054299</v>
          </cell>
        </row>
        <row r="321">
          <cell r="B321">
            <v>44639.972222222219</v>
          </cell>
          <cell r="G321">
            <v>7</v>
          </cell>
          <cell r="H321">
            <v>5.1379999999999999</v>
          </cell>
          <cell r="AX321">
            <v>0.51403108547958298</v>
          </cell>
          <cell r="AY321">
            <v>0.51606879772390102</v>
          </cell>
          <cell r="AZ321">
            <v>1.11890520093838</v>
          </cell>
        </row>
        <row r="322">
          <cell r="B322">
            <v>44639.986111111109</v>
          </cell>
          <cell r="G322">
            <v>7</v>
          </cell>
          <cell r="H322">
            <v>5.12</v>
          </cell>
          <cell r="AX322">
            <v>0.537134268279157</v>
          </cell>
          <cell r="AY322">
            <v>0.50552098610862295</v>
          </cell>
          <cell r="AZ322">
            <v>1.1599060349983199</v>
          </cell>
        </row>
        <row r="323">
          <cell r="B323">
            <v>44640</v>
          </cell>
          <cell r="G323">
            <v>7</v>
          </cell>
          <cell r="H323">
            <v>5.1375000000000002</v>
          </cell>
          <cell r="AX323">
            <v>0.51155578215481301</v>
          </cell>
          <cell r="AY323">
            <v>0.50063586469230503</v>
          </cell>
          <cell r="AZ323">
            <v>1.1331495995265399</v>
          </cell>
        </row>
        <row r="324">
          <cell r="B324">
            <v>44640.013888888891</v>
          </cell>
          <cell r="G324">
            <v>7</v>
          </cell>
          <cell r="H324">
            <v>5.14</v>
          </cell>
          <cell r="AX324">
            <v>0.578119830040972</v>
          </cell>
          <cell r="AY324">
            <v>0.49182924966231201</v>
          </cell>
          <cell r="AZ324">
            <v>1.1862008605835299</v>
          </cell>
        </row>
        <row r="325">
          <cell r="B325">
            <v>44640.027777777781</v>
          </cell>
          <cell r="G325">
            <v>7</v>
          </cell>
          <cell r="H325">
            <v>5.1416666666666604</v>
          </cell>
          <cell r="AX325">
            <v>0.54860857272448205</v>
          </cell>
          <cell r="AY325">
            <v>0.48508251358712201</v>
          </cell>
          <cell r="AZ325">
            <v>1.16760820403776</v>
          </cell>
        </row>
        <row r="326">
          <cell r="B326">
            <v>44640.041666666664</v>
          </cell>
          <cell r="G326">
            <v>7</v>
          </cell>
          <cell r="H326">
            <v>5.15</v>
          </cell>
          <cell r="AX326">
            <v>0.37240050374876299</v>
          </cell>
          <cell r="AY326">
            <v>0.51366764537865295</v>
          </cell>
          <cell r="AZ326">
            <v>1.1847843029637399</v>
          </cell>
        </row>
        <row r="327">
          <cell r="B327">
            <v>44640.055555555555</v>
          </cell>
          <cell r="G327">
            <v>7</v>
          </cell>
          <cell r="H327">
            <v>5.1275000000000004</v>
          </cell>
          <cell r="AX327">
            <v>0.329443229508394</v>
          </cell>
          <cell r="AY327">
            <v>0.50658383764961301</v>
          </cell>
          <cell r="AZ327">
            <v>1.1516431972190799</v>
          </cell>
        </row>
        <row r="328">
          <cell r="B328">
            <v>44640.069444444445</v>
          </cell>
          <cell r="G328">
            <v>7</v>
          </cell>
          <cell r="H328">
            <v>5.1379999999999999</v>
          </cell>
          <cell r="AX328">
            <v>0.436971679653823</v>
          </cell>
          <cell r="AY328">
            <v>0.49624666759455199</v>
          </cell>
          <cell r="AZ328">
            <v>1.1343660677665299</v>
          </cell>
        </row>
        <row r="329">
          <cell r="B329">
            <v>44640.083333333336</v>
          </cell>
          <cell r="G329">
            <v>7</v>
          </cell>
          <cell r="H329">
            <v>5.1150000000000002</v>
          </cell>
          <cell r="AX329">
            <v>0.56295183135844695</v>
          </cell>
          <cell r="AY329">
            <v>0.48165033485181202</v>
          </cell>
          <cell r="AZ329">
            <v>1.18012502714676</v>
          </cell>
        </row>
        <row r="330">
          <cell r="B330">
            <v>44640.097222222219</v>
          </cell>
          <cell r="G330">
            <v>7</v>
          </cell>
          <cell r="H330">
            <v>5.1340000000000003</v>
          </cell>
          <cell r="AX330">
            <v>0.50948423046896796</v>
          </cell>
          <cell r="AY330">
            <v>0.50071102122513</v>
          </cell>
          <cell r="AZ330">
            <v>1.0999865211873101</v>
          </cell>
        </row>
        <row r="331">
          <cell r="B331">
            <v>44640.111111111109</v>
          </cell>
          <cell r="G331">
            <v>7</v>
          </cell>
          <cell r="H331">
            <v>5.13</v>
          </cell>
          <cell r="AX331">
            <v>0.51709207050650396</v>
          </cell>
          <cell r="AY331">
            <v>0.50648340213370902</v>
          </cell>
          <cell r="AZ331">
            <v>1.1413468355674401</v>
          </cell>
        </row>
        <row r="332">
          <cell r="B332">
            <v>44640.125</v>
          </cell>
          <cell r="G332">
            <v>7</v>
          </cell>
          <cell r="H332">
            <v>5.17</v>
          </cell>
          <cell r="AX332">
            <v>0.53121752799244104</v>
          </cell>
          <cell r="AY332">
            <v>0.50690543716331904</v>
          </cell>
          <cell r="AZ332">
            <v>1.1085500327686399</v>
          </cell>
        </row>
        <row r="333">
          <cell r="B333">
            <v>44640.138888888891</v>
          </cell>
          <cell r="G333">
            <v>7</v>
          </cell>
          <cell r="H333">
            <v>5.1466666666666603</v>
          </cell>
          <cell r="AX333">
            <v>0.57799588204590102</v>
          </cell>
          <cell r="AY333">
            <v>0.48047749266112399</v>
          </cell>
          <cell r="AZ333">
            <v>1.1481788996484501</v>
          </cell>
        </row>
        <row r="334">
          <cell r="B334">
            <v>44640.152777777781</v>
          </cell>
          <cell r="G334">
            <v>7</v>
          </cell>
          <cell r="H334">
            <v>5.16</v>
          </cell>
          <cell r="AX334">
            <v>0.54112559909730695</v>
          </cell>
          <cell r="AY334">
            <v>0.49593309410858899</v>
          </cell>
          <cell r="AZ334">
            <v>1.1367855588986</v>
          </cell>
        </row>
        <row r="335">
          <cell r="B335">
            <v>44640.166666666664</v>
          </cell>
          <cell r="G335">
            <v>7</v>
          </cell>
          <cell r="H335">
            <v>5.1099999999999897</v>
          </cell>
          <cell r="AX335">
            <v>0.585748182328095</v>
          </cell>
          <cell r="AY335">
            <v>0.48919318550889301</v>
          </cell>
          <cell r="AZ335">
            <v>1.1721783197375399</v>
          </cell>
        </row>
        <row r="336">
          <cell r="B336">
            <v>44640.180555555555</v>
          </cell>
          <cell r="G336">
            <v>7</v>
          </cell>
          <cell r="H336">
            <v>5.1440000000000001</v>
          </cell>
          <cell r="AX336">
            <v>0.553564918891572</v>
          </cell>
          <cell r="AY336">
            <v>0.50704229225014796</v>
          </cell>
          <cell r="AZ336">
            <v>1.1488425633772099</v>
          </cell>
        </row>
        <row r="337">
          <cell r="B337">
            <v>44640.194444444445</v>
          </cell>
          <cell r="G337">
            <v>7</v>
          </cell>
          <cell r="H337">
            <v>5.1328571428571399</v>
          </cell>
          <cell r="AX337">
            <v>0.59395144054610305</v>
          </cell>
          <cell r="AY337">
            <v>0.49803326118346902</v>
          </cell>
          <cell r="AZ337">
            <v>1.20117243478187</v>
          </cell>
        </row>
        <row r="338">
          <cell r="B338">
            <v>44640.208333333336</v>
          </cell>
          <cell r="G338">
            <v>7</v>
          </cell>
          <cell r="H338">
            <v>5.1475</v>
          </cell>
          <cell r="AX338">
            <v>0.55931220324674902</v>
          </cell>
          <cell r="AY338">
            <v>0.49904478710175498</v>
          </cell>
          <cell r="AZ338">
            <v>1.16915323925437</v>
          </cell>
        </row>
        <row r="339">
          <cell r="B339">
            <v>44640.222222222219</v>
          </cell>
          <cell r="G339">
            <v>7</v>
          </cell>
          <cell r="H339">
            <v>5.1319999999999997</v>
          </cell>
          <cell r="AX339">
            <v>0.51308767519680298</v>
          </cell>
          <cell r="AY339">
            <v>0.50784508096613401</v>
          </cell>
          <cell r="AZ339">
            <v>1.17603042988548</v>
          </cell>
        </row>
        <row r="340">
          <cell r="B340">
            <v>44640.236111111109</v>
          </cell>
          <cell r="G340">
            <v>7</v>
          </cell>
          <cell r="H340">
            <v>5.1624999999999996</v>
          </cell>
          <cell r="AX340">
            <v>0.528459169612715</v>
          </cell>
          <cell r="AY340">
            <v>0.52125275082314904</v>
          </cell>
          <cell r="AZ340">
            <v>1.16642316755621</v>
          </cell>
        </row>
        <row r="341">
          <cell r="B341">
            <v>44640.25</v>
          </cell>
          <cell r="G341">
            <v>7</v>
          </cell>
          <cell r="H341">
            <v>5.1316666666666597</v>
          </cell>
          <cell r="AX341">
            <v>0.47521375006956001</v>
          </cell>
          <cell r="AY341">
            <v>0.49376861615260997</v>
          </cell>
          <cell r="AZ341">
            <v>1.1714306806889201</v>
          </cell>
        </row>
        <row r="342">
          <cell r="B342">
            <v>44640.263888888891</v>
          </cell>
          <cell r="G342">
            <v>7</v>
          </cell>
          <cell r="H342">
            <v>5.1449999999999996</v>
          </cell>
          <cell r="AX342">
            <v>0.52478249106680497</v>
          </cell>
          <cell r="AY342">
            <v>0.49872256096272499</v>
          </cell>
          <cell r="AZ342">
            <v>1.1461102234951499</v>
          </cell>
        </row>
        <row r="343">
          <cell r="B343">
            <v>44640.277777777781</v>
          </cell>
          <cell r="G343">
            <v>7</v>
          </cell>
          <cell r="H343">
            <v>5.1385714285714297</v>
          </cell>
          <cell r="AX343">
            <v>0.55604847479450303</v>
          </cell>
          <cell r="AY343">
            <v>0.50519716075338805</v>
          </cell>
          <cell r="AZ343">
            <v>1.19419004751137</v>
          </cell>
        </row>
        <row r="344">
          <cell r="B344">
            <v>44640.291666666664</v>
          </cell>
          <cell r="G344">
            <v>7</v>
          </cell>
          <cell r="H344">
            <v>5.1325000000000003</v>
          </cell>
          <cell r="AX344">
            <v>0.50013754763122897</v>
          </cell>
          <cell r="AY344">
            <v>0.50813583957666397</v>
          </cell>
          <cell r="AZ344">
            <v>1.1673337538666699</v>
          </cell>
        </row>
        <row r="345">
          <cell r="B345">
            <v>44640.305555555555</v>
          </cell>
          <cell r="G345">
            <v>7</v>
          </cell>
          <cell r="H345">
            <v>5.1475</v>
          </cell>
          <cell r="AX345">
            <v>0.54182566601490001</v>
          </cell>
          <cell r="AY345">
            <v>0.50205590253589205</v>
          </cell>
          <cell r="AZ345">
            <v>1.1715744659619001</v>
          </cell>
        </row>
        <row r="346">
          <cell r="B346">
            <v>44640.319444444445</v>
          </cell>
          <cell r="G346">
            <v>7</v>
          </cell>
          <cell r="H346">
            <v>5.1283333333333303</v>
          </cell>
          <cell r="AX346">
            <v>0.53227700990888305</v>
          </cell>
          <cell r="AY346">
            <v>0.50617624529092398</v>
          </cell>
          <cell r="AZ346">
            <v>1.1621922986408999</v>
          </cell>
        </row>
        <row r="347">
          <cell r="B347">
            <v>44640.333333333336</v>
          </cell>
          <cell r="G347">
            <v>7</v>
          </cell>
          <cell r="H347">
            <v>5.1339999999999897</v>
          </cell>
          <cell r="AX347">
            <v>0.52059309482365501</v>
          </cell>
          <cell r="AY347">
            <v>0.50525210957548405</v>
          </cell>
          <cell r="AZ347">
            <v>1.18412774416975</v>
          </cell>
        </row>
        <row r="348">
          <cell r="B348">
            <v>44640.347222222219</v>
          </cell>
          <cell r="G348">
            <v>7</v>
          </cell>
          <cell r="H348">
            <v>5.1325000000000003</v>
          </cell>
          <cell r="AX348">
            <v>0.53117330639652804</v>
          </cell>
          <cell r="AY348">
            <v>0.49498697178817103</v>
          </cell>
          <cell r="AZ348">
            <v>1.1946268010449099</v>
          </cell>
        </row>
        <row r="349">
          <cell r="B349">
            <v>44640.361111111109</v>
          </cell>
          <cell r="G349">
            <v>7</v>
          </cell>
          <cell r="H349">
            <v>5.1487499999999997</v>
          </cell>
          <cell r="AX349">
            <v>0.57504492751948699</v>
          </cell>
          <cell r="AY349">
            <v>0.50118583987406395</v>
          </cell>
          <cell r="AZ349">
            <v>1.2002249670380301</v>
          </cell>
        </row>
        <row r="350">
          <cell r="B350">
            <v>44640.375</v>
          </cell>
          <cell r="G350">
            <v>7</v>
          </cell>
          <cell r="H350">
            <v>5.1649999999999903</v>
          </cell>
          <cell r="AX350">
            <v>0.50456286316506505</v>
          </cell>
          <cell r="AY350">
            <v>0.49562507828522101</v>
          </cell>
          <cell r="AZ350">
            <v>1.19122619693167</v>
          </cell>
        </row>
        <row r="351">
          <cell r="B351">
            <v>44640.388888888891</v>
          </cell>
          <cell r="G351">
            <v>7</v>
          </cell>
          <cell r="H351">
            <v>5.1340000000000003</v>
          </cell>
          <cell r="AX351">
            <v>0.53647765072082598</v>
          </cell>
          <cell r="AY351">
            <v>0.50806822512078198</v>
          </cell>
          <cell r="AZ351">
            <v>1.2245253596491901</v>
          </cell>
        </row>
        <row r="352">
          <cell r="B352">
            <v>44640.402777777781</v>
          </cell>
          <cell r="G352">
            <v>7</v>
          </cell>
          <cell r="H352">
            <v>5.12</v>
          </cell>
          <cell r="AX352">
            <v>0.55011945731673495</v>
          </cell>
          <cell r="AY352">
            <v>0.49275257712706799</v>
          </cell>
          <cell r="AZ352">
            <v>1.2176651111143499</v>
          </cell>
        </row>
        <row r="353">
          <cell r="B353">
            <v>44640.416666666664</v>
          </cell>
          <cell r="G353">
            <v>7</v>
          </cell>
          <cell r="H353">
            <v>5.15</v>
          </cell>
          <cell r="AX353">
            <v>0.565328678689762</v>
          </cell>
          <cell r="AY353">
            <v>0.502777135752562</v>
          </cell>
          <cell r="AZ353">
            <v>1.2040184986587501</v>
          </cell>
        </row>
        <row r="354">
          <cell r="B354">
            <v>44640.430555555555</v>
          </cell>
          <cell r="G354">
            <v>7</v>
          </cell>
          <cell r="H354">
            <v>5.1316666666666597</v>
          </cell>
          <cell r="AX354">
            <v>0.53299791657129802</v>
          </cell>
          <cell r="AY354">
            <v>0.50602478372979898</v>
          </cell>
          <cell r="AZ354">
            <v>1.2123772089382201</v>
          </cell>
        </row>
        <row r="355">
          <cell r="B355">
            <v>44640.444444444445</v>
          </cell>
          <cell r="G355">
            <v>7</v>
          </cell>
          <cell r="H355">
            <v>5.1283333333333303</v>
          </cell>
          <cell r="AX355">
            <v>0.51137344123442496</v>
          </cell>
          <cell r="AY355">
            <v>0.50634216660693998</v>
          </cell>
          <cell r="AZ355">
            <v>1.2283279417559601</v>
          </cell>
        </row>
        <row r="356">
          <cell r="B356">
            <v>44640.458333333336</v>
          </cell>
          <cell r="G356">
            <v>7</v>
          </cell>
          <cell r="H356">
            <v>5.1260000000000003</v>
          </cell>
          <cell r="AX356">
            <v>0.51600176331222203</v>
          </cell>
          <cell r="AY356">
            <v>0.518175838213078</v>
          </cell>
          <cell r="AZ356">
            <v>1.2433635196289201</v>
          </cell>
        </row>
        <row r="357">
          <cell r="B357">
            <v>44640.472222222219</v>
          </cell>
          <cell r="G357">
            <v>7</v>
          </cell>
          <cell r="H357">
            <v>5.1114285714285703</v>
          </cell>
          <cell r="AX357">
            <v>0.57482349989502701</v>
          </cell>
          <cell r="AY357">
            <v>0.51537571678530403</v>
          </cell>
          <cell r="AZ357">
            <v>1.2337604927869601</v>
          </cell>
        </row>
        <row r="358">
          <cell r="B358">
            <v>44640.486111111109</v>
          </cell>
          <cell r="G358">
            <v>7</v>
          </cell>
          <cell r="H358">
            <v>5.1150000000000002</v>
          </cell>
          <cell r="AX358">
            <v>0.57223991661393903</v>
          </cell>
          <cell r="AY358">
            <v>0.52440844566859002</v>
          </cell>
          <cell r="AZ358">
            <v>1.2123596886594801</v>
          </cell>
        </row>
        <row r="359">
          <cell r="B359">
            <v>44640.5</v>
          </cell>
          <cell r="G359">
            <v>7</v>
          </cell>
          <cell r="H359">
            <v>5.1440000000000001</v>
          </cell>
          <cell r="AX359">
            <v>0.59104465343797696</v>
          </cell>
          <cell r="AY359">
            <v>0.49992742290177</v>
          </cell>
          <cell r="AZ359">
            <v>1.2328530047647099</v>
          </cell>
        </row>
        <row r="360">
          <cell r="B360">
            <v>44640.513888888891</v>
          </cell>
          <cell r="G360">
            <v>7</v>
          </cell>
          <cell r="H360">
            <v>5.1449999999999996</v>
          </cell>
          <cell r="AX360">
            <v>0.59402627770785099</v>
          </cell>
          <cell r="AY360">
            <v>0.499127599752342</v>
          </cell>
          <cell r="AZ360">
            <v>1.2207546237220801</v>
          </cell>
        </row>
        <row r="361">
          <cell r="B361">
            <v>44640.527777777781</v>
          </cell>
          <cell r="G361">
            <v>7</v>
          </cell>
          <cell r="H361">
            <v>5.14</v>
          </cell>
          <cell r="AX361">
            <v>0.58103939165322505</v>
          </cell>
          <cell r="AY361">
            <v>0.51245764325756205</v>
          </cell>
          <cell r="AZ361">
            <v>1.2067622935989999</v>
          </cell>
        </row>
        <row r="362">
          <cell r="B362">
            <v>44640.541666666664</v>
          </cell>
          <cell r="G362">
            <v>7</v>
          </cell>
          <cell r="H362">
            <v>5.1319999999999997</v>
          </cell>
          <cell r="AX362">
            <v>1.09315673033779</v>
          </cell>
          <cell r="AY362">
            <v>0.58829345618423601</v>
          </cell>
          <cell r="AZ362">
            <v>1.5167172683771299</v>
          </cell>
        </row>
        <row r="363">
          <cell r="B363">
            <v>44640.555555555555</v>
          </cell>
          <cell r="G363">
            <v>7</v>
          </cell>
          <cell r="H363">
            <v>5.1295999999999902</v>
          </cell>
        </row>
        <row r="364">
          <cell r="B364">
            <v>44640.569444444445</v>
          </cell>
          <cell r="G364">
            <v>7</v>
          </cell>
          <cell r="H364">
            <v>4.25142857142857</v>
          </cell>
        </row>
        <row r="365">
          <cell r="B365">
            <v>44640.583333333336</v>
          </cell>
          <cell r="G365">
            <v>7</v>
          </cell>
          <cell r="H365">
            <v>3.6902499999999998</v>
          </cell>
        </row>
        <row r="366">
          <cell r="B366">
            <v>44640.597222222219</v>
          </cell>
          <cell r="G366">
            <v>7</v>
          </cell>
          <cell r="H366">
            <v>3.33725</v>
          </cell>
        </row>
        <row r="367">
          <cell r="B367">
            <v>44640.611111111109</v>
          </cell>
          <cell r="G367">
            <v>7</v>
          </cell>
          <cell r="H367">
            <v>3.2819999999999898</v>
          </cell>
        </row>
        <row r="368">
          <cell r="B368">
            <v>44640.625</v>
          </cell>
          <cell r="G368">
            <v>7</v>
          </cell>
          <cell r="H368">
            <v>3.1364102564102501</v>
          </cell>
        </row>
        <row r="369">
          <cell r="B369">
            <v>44640.638888888891</v>
          </cell>
          <cell r="G369">
            <v>7</v>
          </cell>
          <cell r="H369">
            <v>3.1797435897435902</v>
          </cell>
        </row>
        <row r="370">
          <cell r="B370">
            <v>44640.652777777781</v>
          </cell>
          <cell r="G370">
            <v>7</v>
          </cell>
          <cell r="H370">
            <v>3.2051282051282</v>
          </cell>
        </row>
        <row r="371">
          <cell r="B371">
            <v>44640.666666666664</v>
          </cell>
          <cell r="G371">
            <v>7</v>
          </cell>
          <cell r="H371">
            <v>4.3097499999999904</v>
          </cell>
        </row>
        <row r="372">
          <cell r="B372">
            <v>44640.680555555555</v>
          </cell>
          <cell r="G372">
            <v>7</v>
          </cell>
          <cell r="H372">
            <v>4.6297368421052596</v>
          </cell>
        </row>
        <row r="373">
          <cell r="B373">
            <v>44640.694444444445</v>
          </cell>
          <cell r="G373">
            <v>7</v>
          </cell>
          <cell r="H373">
            <v>4.7306451612903198</v>
          </cell>
        </row>
        <row r="374">
          <cell r="B374">
            <v>44640.708333333336</v>
          </cell>
          <cell r="G374">
            <v>7</v>
          </cell>
          <cell r="H374">
            <v>5.1099999999999897</v>
          </cell>
        </row>
        <row r="375">
          <cell r="B375">
            <v>44640.722222222219</v>
          </cell>
          <cell r="G375">
            <v>7</v>
          </cell>
          <cell r="H375">
            <v>5.0490000000000004</v>
          </cell>
        </row>
        <row r="376">
          <cell r="B376">
            <v>44640.736111111109</v>
          </cell>
          <cell r="G376">
            <v>7</v>
          </cell>
          <cell r="H376">
            <v>5.1329411764705801</v>
          </cell>
        </row>
        <row r="377">
          <cell r="B377">
            <v>44640.75</v>
          </cell>
          <cell r="G377">
            <v>7</v>
          </cell>
          <cell r="H377">
            <v>5.1160869565217304</v>
          </cell>
        </row>
        <row r="378">
          <cell r="B378">
            <v>44640.763888888891</v>
          </cell>
          <cell r="G378">
            <v>7</v>
          </cell>
          <cell r="H378">
            <v>5.1154838709677399</v>
          </cell>
        </row>
        <row r="379">
          <cell r="B379">
            <v>44640.777777777781</v>
          </cell>
          <cell r="G379">
            <v>7</v>
          </cell>
          <cell r="H379">
            <v>5.0787500000000003</v>
          </cell>
        </row>
        <row r="380">
          <cell r="B380">
            <v>44640.791666666664</v>
          </cell>
          <cell r="G380">
            <v>7</v>
          </cell>
          <cell r="H380">
            <v>5.1085714285714303</v>
          </cell>
        </row>
        <row r="381">
          <cell r="B381">
            <v>44640.805555555555</v>
          </cell>
          <cell r="G381">
            <v>7</v>
          </cell>
          <cell r="H381">
            <v>5.1575999999999897</v>
          </cell>
        </row>
        <row r="382">
          <cell r="B382">
            <v>44640.819444444445</v>
          </cell>
          <cell r="G382">
            <v>7</v>
          </cell>
          <cell r="H382">
            <v>5.0741379310344801</v>
          </cell>
        </row>
        <row r="383">
          <cell r="B383">
            <v>44640.833333333336</v>
          </cell>
          <cell r="G383">
            <v>7</v>
          </cell>
          <cell r="H383">
            <v>5.1180000000000003</v>
          </cell>
        </row>
        <row r="384">
          <cell r="B384">
            <v>44640.847222222219</v>
          </cell>
          <cell r="G384">
            <v>7</v>
          </cell>
          <cell r="H384">
            <v>5.1076470588235301</v>
          </cell>
        </row>
        <row r="385">
          <cell r="B385">
            <v>44640.861111111109</v>
          </cell>
          <cell r="G385">
            <v>7</v>
          </cell>
          <cell r="H385">
            <v>5.0685714285714196</v>
          </cell>
        </row>
        <row r="386">
          <cell r="B386">
            <v>44640.875</v>
          </cell>
          <cell r="G386">
            <v>7</v>
          </cell>
          <cell r="H386">
            <v>5.1320689655172398</v>
          </cell>
        </row>
        <row r="387">
          <cell r="B387">
            <v>44640.888888888891</v>
          </cell>
          <cell r="G387">
            <v>7</v>
          </cell>
          <cell r="H387">
            <v>4.9997297297297303</v>
          </cell>
        </row>
        <row r="388">
          <cell r="B388">
            <v>44640.902777777781</v>
          </cell>
          <cell r="G388">
            <v>7</v>
          </cell>
          <cell r="H388">
            <v>5.0992592592592603</v>
          </cell>
        </row>
        <row r="389">
          <cell r="B389">
            <v>44640.916666666664</v>
          </cell>
          <cell r="G389">
            <v>7</v>
          </cell>
          <cell r="H389">
            <v>5.1078571428571404</v>
          </cell>
        </row>
        <row r="390">
          <cell r="B390">
            <v>44640.930555555555</v>
          </cell>
          <cell r="G390">
            <v>7</v>
          </cell>
          <cell r="H390">
            <v>5.1152941176470597</v>
          </cell>
        </row>
        <row r="391">
          <cell r="B391">
            <v>44640.944444444445</v>
          </cell>
          <cell r="G391">
            <v>7</v>
          </cell>
          <cell r="H391">
            <v>5.1517647058823499</v>
          </cell>
        </row>
        <row r="392">
          <cell r="B392">
            <v>44640.958333333336</v>
          </cell>
          <cell r="G392">
            <v>7</v>
          </cell>
          <cell r="H392">
            <v>5.1611111111111097</v>
          </cell>
        </row>
        <row r="393">
          <cell r="B393">
            <v>44640.972222222219</v>
          </cell>
          <cell r="G393">
            <v>7</v>
          </cell>
          <cell r="H393">
            <v>5.1289999999999996</v>
          </cell>
        </row>
        <row r="394">
          <cell r="B394">
            <v>44640.986111111109</v>
          </cell>
          <cell r="G394">
            <v>7</v>
          </cell>
          <cell r="H394">
            <v>5.1516666666666602</v>
          </cell>
        </row>
        <row r="395">
          <cell r="B395">
            <v>44641</v>
          </cell>
          <cell r="G395">
            <v>7</v>
          </cell>
          <cell r="H395">
            <v>5.1558333333333302</v>
          </cell>
        </row>
        <row r="396">
          <cell r="B396">
            <v>44641.013888888891</v>
          </cell>
          <cell r="G396">
            <v>7</v>
          </cell>
          <cell r="H396">
            <v>5.1968750000000004</v>
          </cell>
        </row>
        <row r="397">
          <cell r="B397">
            <v>44641.027777777781</v>
          </cell>
          <cell r="G397">
            <v>7</v>
          </cell>
          <cell r="H397">
            <v>5.1515384615384603</v>
          </cell>
        </row>
        <row r="398">
          <cell r="B398">
            <v>44641.041666666664</v>
          </cell>
          <cell r="G398">
            <v>7</v>
          </cell>
          <cell r="H398">
            <v>5.1237037037036997</v>
          </cell>
        </row>
        <row r="399">
          <cell r="B399">
            <v>44641.055555555555</v>
          </cell>
          <cell r="G399">
            <v>7</v>
          </cell>
          <cell r="H399">
            <v>5.0984999999999996</v>
          </cell>
        </row>
        <row r="400">
          <cell r="B400">
            <v>44641.069444444445</v>
          </cell>
          <cell r="G400">
            <v>7</v>
          </cell>
          <cell r="H400">
            <v>5.1033333333333299</v>
          </cell>
        </row>
        <row r="401">
          <cell r="B401">
            <v>44641.083333333336</v>
          </cell>
          <cell r="G401">
            <v>7</v>
          </cell>
          <cell r="H401">
            <v>5.1040000000000001</v>
          </cell>
        </row>
        <row r="402">
          <cell r="B402">
            <v>44641.097222222219</v>
          </cell>
          <cell r="G402">
            <v>7</v>
          </cell>
          <cell r="H402">
            <v>5.1134782608695604</v>
          </cell>
        </row>
        <row r="403">
          <cell r="B403">
            <v>44641.111111111109</v>
          </cell>
          <cell r="G403">
            <v>7</v>
          </cell>
          <cell r="H403">
            <v>5.0976470588235197</v>
          </cell>
        </row>
        <row r="404">
          <cell r="B404">
            <v>44641.125</v>
          </cell>
          <cell r="G404">
            <v>7</v>
          </cell>
          <cell r="H404">
            <v>4.9894871794871696</v>
          </cell>
        </row>
        <row r="405">
          <cell r="B405">
            <v>44641.138888888891</v>
          </cell>
          <cell r="G405">
            <v>7</v>
          </cell>
          <cell r="H405">
            <v>4.8186842105263104</v>
          </cell>
        </row>
        <row r="406">
          <cell r="B406">
            <v>44641.152777777781</v>
          </cell>
          <cell r="G406">
            <v>7</v>
          </cell>
          <cell r="H406">
            <v>4.8319999999999901</v>
          </cell>
        </row>
        <row r="407">
          <cell r="B407">
            <v>44641.166666666664</v>
          </cell>
          <cell r="G407">
            <v>7</v>
          </cell>
          <cell r="H407">
            <v>4.8429411764705801</v>
          </cell>
        </row>
        <row r="408">
          <cell r="B408">
            <v>44641.180555555555</v>
          </cell>
          <cell r="G408">
            <v>7</v>
          </cell>
          <cell r="H408">
            <v>4.7718421052631497</v>
          </cell>
        </row>
        <row r="409">
          <cell r="B409">
            <v>44641.194444444445</v>
          </cell>
          <cell r="G409">
            <v>7</v>
          </cell>
          <cell r="H409">
            <v>4.6110810810810801</v>
          </cell>
        </row>
        <row r="410">
          <cell r="B410">
            <v>44641.208333333336</v>
          </cell>
          <cell r="G410">
            <v>7</v>
          </cell>
          <cell r="H410">
            <v>4.6094999999999997</v>
          </cell>
        </row>
        <row r="411">
          <cell r="B411">
            <v>44641.222222222219</v>
          </cell>
          <cell r="G411">
            <v>7</v>
          </cell>
          <cell r="H411">
            <v>4.3254999999999999</v>
          </cell>
        </row>
        <row r="412">
          <cell r="B412">
            <v>44641.236111111109</v>
          </cell>
          <cell r="G412">
            <v>7</v>
          </cell>
          <cell r="H412">
            <v>3.9769230769230699</v>
          </cell>
        </row>
        <row r="413">
          <cell r="B413">
            <v>44641.25</v>
          </cell>
          <cell r="G413">
            <v>7</v>
          </cell>
          <cell r="H413">
            <v>3.8560526315789398</v>
          </cell>
        </row>
        <row r="414">
          <cell r="B414">
            <v>44641.263888888891</v>
          </cell>
          <cell r="G414">
            <v>7</v>
          </cell>
          <cell r="H414">
            <v>3.85973684210526</v>
          </cell>
        </row>
        <row r="415">
          <cell r="B415">
            <v>44641.277777777781</v>
          </cell>
          <cell r="G415">
            <v>7</v>
          </cell>
          <cell r="H415">
            <v>3.7994444444444402</v>
          </cell>
        </row>
        <row r="416">
          <cell r="B416">
            <v>44641.291666666664</v>
          </cell>
          <cell r="G416">
            <v>7</v>
          </cell>
          <cell r="H416">
            <v>3.7402564102564102</v>
          </cell>
        </row>
        <row r="417">
          <cell r="B417">
            <v>44641.305555555555</v>
          </cell>
          <cell r="G417">
            <v>7</v>
          </cell>
          <cell r="H417">
            <v>3.4192307692307602</v>
          </cell>
        </row>
        <row r="418">
          <cell r="B418">
            <v>44641.319444444445</v>
          </cell>
          <cell r="G418">
            <v>7.0047619047619003</v>
          </cell>
          <cell r="H418">
            <v>3.5561904761904701</v>
          </cell>
          <cell r="AX418">
            <v>0.27505771060714201</v>
          </cell>
          <cell r="AY418">
            <v>0.20682748619571001</v>
          </cell>
          <cell r="AZ418">
            <v>1.9208410252190999</v>
          </cell>
        </row>
        <row r="419">
          <cell r="B419">
            <v>44641.333333333336</v>
          </cell>
          <cell r="G419">
            <v>7</v>
          </cell>
          <cell r="H419">
            <v>5.1174999999999997</v>
          </cell>
          <cell r="AX419">
            <v>0.45708179996232701</v>
          </cell>
          <cell r="AY419">
            <v>0.44679936364185402</v>
          </cell>
          <cell r="AZ419">
            <v>0.92581028935684795</v>
          </cell>
        </row>
        <row r="420">
          <cell r="B420">
            <v>44641.347222222219</v>
          </cell>
          <cell r="G420">
            <v>7</v>
          </cell>
          <cell r="H420">
            <v>5.1559999999999997</v>
          </cell>
          <cell r="AX420">
            <v>0.46595302858867199</v>
          </cell>
          <cell r="AY420">
            <v>0.457103435836612</v>
          </cell>
          <cell r="AZ420">
            <v>0.97285888466308701</v>
          </cell>
        </row>
        <row r="421">
          <cell r="B421">
            <v>44641.361111111109</v>
          </cell>
          <cell r="G421">
            <v>7</v>
          </cell>
          <cell r="H421">
            <v>5.1457142857142797</v>
          </cell>
          <cell r="AX421">
            <v>0.44086300827581298</v>
          </cell>
          <cell r="AY421">
            <v>0.45679927729851999</v>
          </cell>
          <cell r="AZ421">
            <v>1.01257727989352</v>
          </cell>
        </row>
        <row r="422">
          <cell r="B422">
            <v>44641.375</v>
          </cell>
          <cell r="G422">
            <v>7</v>
          </cell>
          <cell r="H422">
            <v>5.1483333333333299</v>
          </cell>
          <cell r="AX422">
            <v>0.44316041293031599</v>
          </cell>
          <cell r="AY422">
            <v>0.469176329400805</v>
          </cell>
          <cell r="AZ422">
            <v>1.0345606284325799</v>
          </cell>
        </row>
        <row r="423">
          <cell r="B423">
            <v>44641.388888888891</v>
          </cell>
          <cell r="G423">
            <v>7</v>
          </cell>
          <cell r="H423">
            <v>5.12</v>
          </cell>
          <cell r="AX423">
            <v>0.46984021129917702</v>
          </cell>
          <cell r="AY423">
            <v>0.46838993559554698</v>
          </cell>
          <cell r="AZ423">
            <v>1.02887938367677</v>
          </cell>
        </row>
        <row r="424">
          <cell r="B424">
            <v>44641.402777777781</v>
          </cell>
          <cell r="G424">
            <v>7</v>
          </cell>
          <cell r="H424">
            <v>5.14</v>
          </cell>
          <cell r="AX424">
            <v>0.49535386218077498</v>
          </cell>
          <cell r="AY424">
            <v>0.45161374891016698</v>
          </cell>
          <cell r="AZ424">
            <v>1.03015178992926</v>
          </cell>
        </row>
        <row r="425">
          <cell r="B425">
            <v>44641.416666666664</v>
          </cell>
          <cell r="G425">
            <v>7</v>
          </cell>
          <cell r="H425">
            <v>5.1150000000000002</v>
          </cell>
          <cell r="AX425">
            <v>0.54109502249008601</v>
          </cell>
          <cell r="AY425">
            <v>0.45726309248649599</v>
          </cell>
          <cell r="AZ425">
            <v>1.05551364698884</v>
          </cell>
        </row>
        <row r="426">
          <cell r="B426">
            <v>44641.430555555555</v>
          </cell>
          <cell r="G426">
            <v>7</v>
          </cell>
          <cell r="H426">
            <v>5.1457142857142797</v>
          </cell>
          <cell r="AX426">
            <v>0.49808596989676801</v>
          </cell>
          <cell r="AY426">
            <v>0.46811805242918297</v>
          </cell>
          <cell r="AZ426">
            <v>1.0052721394948301</v>
          </cell>
        </row>
        <row r="427">
          <cell r="B427">
            <v>44641.444444444445</v>
          </cell>
          <cell r="G427">
            <v>7</v>
          </cell>
          <cell r="H427">
            <v>5.1219999999999999</v>
          </cell>
          <cell r="AX427">
            <v>0.54154148099614696</v>
          </cell>
          <cell r="AY427">
            <v>0.44393021520134102</v>
          </cell>
          <cell r="AZ427">
            <v>0.98459807288535295</v>
          </cell>
        </row>
        <row r="428">
          <cell r="B428">
            <v>44641.458333333336</v>
          </cell>
          <cell r="G428">
            <v>7</v>
          </cell>
          <cell r="H428">
            <v>5.1457142857142797</v>
          </cell>
          <cell r="AX428">
            <v>0.52911091395201504</v>
          </cell>
          <cell r="AY428">
            <v>0.44544918107349002</v>
          </cell>
          <cell r="AZ428">
            <v>0.94937885343672102</v>
          </cell>
        </row>
        <row r="429">
          <cell r="B429">
            <v>44641.472222222219</v>
          </cell>
          <cell r="G429">
            <v>7</v>
          </cell>
          <cell r="H429">
            <v>5.1440000000000001</v>
          </cell>
          <cell r="AX429">
            <v>0.53023358166173695</v>
          </cell>
          <cell r="AY429">
            <v>0.42416447242019301</v>
          </cell>
          <cell r="AZ429">
            <v>0.94473868914822801</v>
          </cell>
        </row>
        <row r="430">
          <cell r="B430">
            <v>44641.486111111109</v>
          </cell>
          <cell r="G430">
            <v>7</v>
          </cell>
          <cell r="H430">
            <v>5.1285714285714201</v>
          </cell>
          <cell r="AX430">
            <v>0.51471385197019603</v>
          </cell>
          <cell r="AY430">
            <v>0.41897255676227302</v>
          </cell>
          <cell r="AZ430">
            <v>0.92838767290055202</v>
          </cell>
        </row>
        <row r="431">
          <cell r="B431">
            <v>44641.5</v>
          </cell>
          <cell r="G431">
            <v>7</v>
          </cell>
          <cell r="H431">
            <v>5.1324999999999896</v>
          </cell>
          <cell r="AX431">
            <v>0.53399729448736499</v>
          </cell>
          <cell r="AY431">
            <v>0.438604095300557</v>
          </cell>
          <cell r="AZ431">
            <v>0.93728659177991602</v>
          </cell>
        </row>
        <row r="432">
          <cell r="B432">
            <v>44641.513888888891</v>
          </cell>
          <cell r="G432">
            <v>7</v>
          </cell>
          <cell r="H432">
            <v>5.1379999999999999</v>
          </cell>
          <cell r="AX432">
            <v>0.50375667250076395</v>
          </cell>
          <cell r="AY432">
            <v>0.444998905793073</v>
          </cell>
          <cell r="AZ432">
            <v>0.89141830555093204</v>
          </cell>
        </row>
        <row r="433">
          <cell r="B433">
            <v>44641.527777777781</v>
          </cell>
          <cell r="G433">
            <v>7</v>
          </cell>
          <cell r="H433">
            <v>5.16</v>
          </cell>
          <cell r="AX433">
            <v>0.51479582837224402</v>
          </cell>
          <cell r="AY433">
            <v>0.458326102226494</v>
          </cell>
          <cell r="AZ433">
            <v>0.88176656457997804</v>
          </cell>
        </row>
        <row r="434">
          <cell r="B434">
            <v>44641.541666666664</v>
          </cell>
          <cell r="G434">
            <v>7</v>
          </cell>
          <cell r="H434">
            <v>5.1239999999999997</v>
          </cell>
          <cell r="AX434">
            <v>0.472331369914546</v>
          </cell>
          <cell r="AY434">
            <v>0.44303257408045399</v>
          </cell>
          <cell r="AZ434">
            <v>0.90334054288914201</v>
          </cell>
        </row>
        <row r="435">
          <cell r="B435">
            <v>44641.555555555555</v>
          </cell>
          <cell r="G435">
            <v>7</v>
          </cell>
          <cell r="H435">
            <v>5.1524999999999999</v>
          </cell>
          <cell r="AX435">
            <v>0.49211268461764102</v>
          </cell>
          <cell r="AY435">
            <v>0.44005561061515103</v>
          </cell>
          <cell r="AZ435">
            <v>0.88587064740421495</v>
          </cell>
        </row>
        <row r="436">
          <cell r="B436">
            <v>44641.569444444445</v>
          </cell>
          <cell r="G436">
            <v>7</v>
          </cell>
          <cell r="H436">
            <v>5.1574999999999998</v>
          </cell>
          <cell r="AX436">
            <v>0.49821983081260302</v>
          </cell>
          <cell r="AY436">
            <v>0.449770320605756</v>
          </cell>
          <cell r="AZ436">
            <v>0.91002414870156401</v>
          </cell>
        </row>
        <row r="437">
          <cell r="B437">
            <v>44641.583333333336</v>
          </cell>
          <cell r="G437">
            <v>7</v>
          </cell>
          <cell r="H437">
            <v>5.1449999999999996</v>
          </cell>
          <cell r="AX437">
            <v>0.47797483920448502</v>
          </cell>
          <cell r="AY437">
            <v>0.46498892473554898</v>
          </cell>
          <cell r="AZ437">
            <v>0.91131498635378005</v>
          </cell>
        </row>
        <row r="438">
          <cell r="B438">
            <v>44641.597222222219</v>
          </cell>
          <cell r="G438">
            <v>7</v>
          </cell>
          <cell r="H438">
            <v>5.1533333333333298</v>
          </cell>
          <cell r="AX438">
            <v>0.47040990132336102</v>
          </cell>
          <cell r="AY438">
            <v>0.45441088738499502</v>
          </cell>
          <cell r="AZ438">
            <v>0.89828971035201199</v>
          </cell>
        </row>
        <row r="439">
          <cell r="B439">
            <v>44641.611111111109</v>
          </cell>
          <cell r="G439">
            <v>7</v>
          </cell>
          <cell r="H439">
            <v>5.125</v>
          </cell>
          <cell r="AX439">
            <v>0.47034197782459602</v>
          </cell>
          <cell r="AY439">
            <v>0.45304339789370901</v>
          </cell>
          <cell r="AZ439">
            <v>0.91637196048236902</v>
          </cell>
        </row>
        <row r="440">
          <cell r="B440">
            <v>44641.625</v>
          </cell>
          <cell r="G440">
            <v>7</v>
          </cell>
          <cell r="H440">
            <v>5.1574999999999998</v>
          </cell>
          <cell r="AX440">
            <v>0.455079126872871</v>
          </cell>
          <cell r="AY440">
            <v>0.44575059346550799</v>
          </cell>
          <cell r="AZ440">
            <v>0.90508620452343302</v>
          </cell>
        </row>
        <row r="441">
          <cell r="B441">
            <v>44641.638888888891</v>
          </cell>
          <cell r="G441">
            <v>7</v>
          </cell>
          <cell r="H441">
            <v>5.1349999999999998</v>
          </cell>
          <cell r="AX441">
            <v>0.49358916834073302</v>
          </cell>
          <cell r="AY441">
            <v>0.44643815376392998</v>
          </cell>
          <cell r="AZ441">
            <v>0.89655669156717299</v>
          </cell>
        </row>
        <row r="442">
          <cell r="B442">
            <v>44641.652777777781</v>
          </cell>
          <cell r="G442">
            <v>7</v>
          </cell>
          <cell r="H442">
            <v>5.1583333333333297</v>
          </cell>
          <cell r="AX442">
            <v>0.42354850614367601</v>
          </cell>
          <cell r="AY442">
            <v>0.458076398959472</v>
          </cell>
          <cell r="AZ442">
            <v>0.84187060573313899</v>
          </cell>
        </row>
        <row r="443">
          <cell r="B443">
            <v>44641.666666666664</v>
          </cell>
          <cell r="G443">
            <v>7</v>
          </cell>
          <cell r="H443">
            <v>5.1574999999999998</v>
          </cell>
          <cell r="AX443">
            <v>0.36723044571722502</v>
          </cell>
          <cell r="AY443">
            <v>0.44863207085976697</v>
          </cell>
          <cell r="AZ443">
            <v>0.91816360756618698</v>
          </cell>
        </row>
        <row r="444">
          <cell r="B444">
            <v>44641.680555555555</v>
          </cell>
          <cell r="G444">
            <v>7</v>
          </cell>
          <cell r="H444">
            <v>5.1459999999999999</v>
          </cell>
          <cell r="AX444">
            <v>0.22985755080094</v>
          </cell>
          <cell r="AY444">
            <v>0.44102639373310498</v>
          </cell>
          <cell r="AZ444">
            <v>0.91131363354249895</v>
          </cell>
        </row>
        <row r="445">
          <cell r="B445">
            <v>44641.694444444445</v>
          </cell>
          <cell r="G445">
            <v>7</v>
          </cell>
          <cell r="H445">
            <v>5.1375000000000002</v>
          </cell>
          <cell r="AX445">
            <v>0.271489732468286</v>
          </cell>
          <cell r="AY445">
            <v>0.43524257928165899</v>
          </cell>
          <cell r="AZ445">
            <v>0.88424835945959901</v>
          </cell>
        </row>
        <row r="446">
          <cell r="B446">
            <v>44641.708333333336</v>
          </cell>
          <cell r="G446">
            <v>7</v>
          </cell>
          <cell r="H446">
            <v>5.1449999999999996</v>
          </cell>
          <cell r="AX446">
            <v>0.40925797332392</v>
          </cell>
          <cell r="AY446">
            <v>0.41462404901022099</v>
          </cell>
          <cell r="AZ446">
            <v>0.82861716554956799</v>
          </cell>
        </row>
        <row r="447">
          <cell r="B447">
            <v>44641.722222222219</v>
          </cell>
          <cell r="G447">
            <v>7</v>
          </cell>
          <cell r="H447">
            <v>5.13</v>
          </cell>
          <cell r="AX447">
            <v>0.498294659500926</v>
          </cell>
          <cell r="AY447">
            <v>0.41071540348551799</v>
          </cell>
          <cell r="AZ447">
            <v>0.84765015642079999</v>
          </cell>
        </row>
        <row r="448">
          <cell r="B448">
            <v>44641.736111111109</v>
          </cell>
          <cell r="G448">
            <v>7</v>
          </cell>
          <cell r="H448">
            <v>5.1516666666666602</v>
          </cell>
          <cell r="AX448">
            <v>0.48646219538452201</v>
          </cell>
          <cell r="AY448">
            <v>0.418129690495263</v>
          </cell>
          <cell r="AZ448">
            <v>0.82474726147157795</v>
          </cell>
        </row>
        <row r="449">
          <cell r="B449">
            <v>44641.75</v>
          </cell>
          <cell r="G449">
            <v>7</v>
          </cell>
          <cell r="H449">
            <v>5.1566666666666601</v>
          </cell>
          <cell r="AX449">
            <v>0.47735437610648301</v>
          </cell>
          <cell r="AY449">
            <v>0.41734560356245998</v>
          </cell>
          <cell r="AZ449">
            <v>0.80507535439643996</v>
          </cell>
        </row>
        <row r="450">
          <cell r="B450">
            <v>44641.763888888891</v>
          </cell>
          <cell r="G450">
            <v>7</v>
          </cell>
          <cell r="H450">
            <v>5.1259999999999897</v>
          </cell>
          <cell r="AX450">
            <v>0.460292929503127</v>
          </cell>
          <cell r="AY450">
            <v>0.41237156743685299</v>
          </cell>
          <cell r="AZ450">
            <v>0.78658605668394199</v>
          </cell>
        </row>
        <row r="451">
          <cell r="B451">
            <v>44641.777777777781</v>
          </cell>
          <cell r="G451">
            <v>7</v>
          </cell>
          <cell r="H451">
            <v>5.1224999999999996</v>
          </cell>
          <cell r="AX451">
            <v>0.44253049699233898</v>
          </cell>
          <cell r="AY451">
            <v>0.396795958619099</v>
          </cell>
          <cell r="AZ451">
            <v>0.79429305685798202</v>
          </cell>
        </row>
        <row r="452">
          <cell r="B452">
            <v>44641.791666666664</v>
          </cell>
          <cell r="G452">
            <v>7</v>
          </cell>
          <cell r="H452">
            <v>5.1449999999999996</v>
          </cell>
          <cell r="AX452">
            <v>0.42967551589873498</v>
          </cell>
          <cell r="AY452">
            <v>0.40071375236359702</v>
          </cell>
          <cell r="AZ452">
            <v>0.72777472521113495</v>
          </cell>
        </row>
        <row r="453">
          <cell r="B453">
            <v>44641.805555555555</v>
          </cell>
          <cell r="G453">
            <v>7</v>
          </cell>
          <cell r="H453">
            <v>5.1349999999999998</v>
          </cell>
          <cell r="AX453">
            <v>0.41890916214749102</v>
          </cell>
          <cell r="AY453">
            <v>0.37513164197161403</v>
          </cell>
          <cell r="AZ453">
            <v>0.69822022099766501</v>
          </cell>
        </row>
        <row r="454">
          <cell r="B454">
            <v>44641.819444444445</v>
          </cell>
          <cell r="G454">
            <v>7</v>
          </cell>
          <cell r="H454">
            <v>5.1420000000000003</v>
          </cell>
          <cell r="AX454">
            <v>0.44808173101271598</v>
          </cell>
          <cell r="AY454">
            <v>0.38498582144295501</v>
          </cell>
          <cell r="AZ454">
            <v>0.71691590687390605</v>
          </cell>
        </row>
        <row r="455">
          <cell r="B455">
            <v>44641.833333333336</v>
          </cell>
          <cell r="G455">
            <v>7</v>
          </cell>
          <cell r="H455">
            <v>5.1325000000000003</v>
          </cell>
          <cell r="AX455">
            <v>0.38451256966210201</v>
          </cell>
          <cell r="AY455">
            <v>0.38990357203645898</v>
          </cell>
          <cell r="AZ455">
            <v>0.68358653810790004</v>
          </cell>
        </row>
        <row r="456">
          <cell r="B456">
            <v>44641.847222222219</v>
          </cell>
          <cell r="G456">
            <v>7</v>
          </cell>
          <cell r="H456">
            <v>5.1440000000000001</v>
          </cell>
          <cell r="AX456">
            <v>0.49405066672062498</v>
          </cell>
          <cell r="AY456">
            <v>0.37743498537343001</v>
          </cell>
          <cell r="AZ456">
            <v>0.72521239276740801</v>
          </cell>
        </row>
        <row r="457">
          <cell r="B457">
            <v>44641.861111111109</v>
          </cell>
          <cell r="G457">
            <v>7</v>
          </cell>
          <cell r="H457">
            <v>5.15</v>
          </cell>
          <cell r="AX457">
            <v>0.474090683717521</v>
          </cell>
          <cell r="AY457">
            <v>0.39466516057779</v>
          </cell>
          <cell r="AZ457">
            <v>0.69432846223728895</v>
          </cell>
        </row>
        <row r="458">
          <cell r="B458">
            <v>44641.875</v>
          </cell>
          <cell r="G458">
            <v>7</v>
          </cell>
          <cell r="H458">
            <v>5.125</v>
          </cell>
          <cell r="AX458">
            <v>0.46576838947591198</v>
          </cell>
          <cell r="AY458">
            <v>0.389876058931859</v>
          </cell>
          <cell r="AZ458">
            <v>0.72270970364075204</v>
          </cell>
        </row>
        <row r="459">
          <cell r="B459">
            <v>44641.888888888891</v>
          </cell>
          <cell r="G459">
            <v>7</v>
          </cell>
          <cell r="H459">
            <v>5.1285714285714201</v>
          </cell>
          <cell r="AX459">
            <v>0.4811304590719</v>
          </cell>
          <cell r="AY459">
            <v>0.38557731083407698</v>
          </cell>
          <cell r="AZ459">
            <v>0.73655678424010895</v>
          </cell>
        </row>
        <row r="460">
          <cell r="B460">
            <v>44641.902777777781</v>
          </cell>
          <cell r="G460">
            <v>7</v>
          </cell>
          <cell r="H460">
            <v>5.1325000000000003</v>
          </cell>
          <cell r="AX460">
            <v>0.44935115593935099</v>
          </cell>
          <cell r="AY460">
            <v>0.39317431039332201</v>
          </cell>
          <cell r="AZ460">
            <v>0.68619453662820895</v>
          </cell>
        </row>
        <row r="461">
          <cell r="B461">
            <v>44641.916666666664</v>
          </cell>
          <cell r="G461">
            <v>7</v>
          </cell>
          <cell r="H461">
            <v>5.1516666666666602</v>
          </cell>
          <cell r="AX461">
            <v>0.41551787291042902</v>
          </cell>
          <cell r="AY461">
            <v>0.37889398459356299</v>
          </cell>
          <cell r="AZ461">
            <v>0.69366520424106604</v>
          </cell>
        </row>
        <row r="462">
          <cell r="B462">
            <v>44641.930555555555</v>
          </cell>
          <cell r="G462">
            <v>7</v>
          </cell>
          <cell r="H462">
            <v>5.1524999999999999</v>
          </cell>
          <cell r="AX462">
            <v>0.42681368845517298</v>
          </cell>
          <cell r="AY462">
            <v>0.37504507417601002</v>
          </cell>
          <cell r="AZ462">
            <v>0.70710704924401402</v>
          </cell>
        </row>
        <row r="463">
          <cell r="B463">
            <v>44641.944444444445</v>
          </cell>
          <cell r="G463">
            <v>7</v>
          </cell>
          <cell r="H463">
            <v>5.1233333333333304</v>
          </cell>
          <cell r="AX463">
            <v>0.463575562270297</v>
          </cell>
          <cell r="AY463">
            <v>0.38227777553928199</v>
          </cell>
          <cell r="AZ463">
            <v>0.68225408664644505</v>
          </cell>
        </row>
        <row r="464">
          <cell r="B464">
            <v>44641.958333333336</v>
          </cell>
          <cell r="G464">
            <v>7</v>
          </cell>
          <cell r="H464">
            <v>5.1333333333333302</v>
          </cell>
          <cell r="AX464">
            <v>0.47588069182734899</v>
          </cell>
          <cell r="AY464">
            <v>0.37680347954263499</v>
          </cell>
          <cell r="AZ464">
            <v>0.71922938898372202</v>
          </cell>
        </row>
        <row r="465">
          <cell r="B465">
            <v>44641.972222222219</v>
          </cell>
          <cell r="G465">
            <v>7</v>
          </cell>
          <cell r="H465">
            <v>5.1275000000000004</v>
          </cell>
          <cell r="AX465">
            <v>0.47642556171450701</v>
          </cell>
          <cell r="AY465">
            <v>0.36849799970928199</v>
          </cell>
          <cell r="AZ465">
            <v>0.70698025334092496</v>
          </cell>
        </row>
        <row r="466">
          <cell r="B466">
            <v>44641.986111111109</v>
          </cell>
          <cell r="G466">
            <v>7</v>
          </cell>
          <cell r="H466">
            <v>5.12</v>
          </cell>
          <cell r="AX466">
            <v>0.44205360163860702</v>
          </cell>
          <cell r="AY466">
            <v>0.36710347048472902</v>
          </cell>
          <cell r="AZ466">
            <v>0.71280984272116699</v>
          </cell>
        </row>
        <row r="467">
          <cell r="B467">
            <v>44642</v>
          </cell>
          <cell r="G467">
            <v>7</v>
          </cell>
          <cell r="H467">
            <v>5.1479999999999997</v>
          </cell>
          <cell r="AX467">
            <v>0.466194406513745</v>
          </cell>
          <cell r="AY467">
            <v>0.38390021801148899</v>
          </cell>
          <cell r="AZ467">
            <v>0.71742940628479301</v>
          </cell>
        </row>
        <row r="468">
          <cell r="B468">
            <v>44642.013888888891</v>
          </cell>
          <cell r="G468">
            <v>7</v>
          </cell>
          <cell r="H468">
            <v>5.1174999999999997</v>
          </cell>
          <cell r="AX468">
            <v>0.5058732528073</v>
          </cell>
          <cell r="AY468">
            <v>0.38503804185518897</v>
          </cell>
          <cell r="AZ468">
            <v>0.73291718794597305</v>
          </cell>
        </row>
        <row r="469">
          <cell r="B469">
            <v>44642.027777777781</v>
          </cell>
          <cell r="G469">
            <v>7</v>
          </cell>
          <cell r="H469">
            <v>5.1349999999999998</v>
          </cell>
          <cell r="AX469">
            <v>0.50113210167783595</v>
          </cell>
          <cell r="AY469">
            <v>0.40311607521034798</v>
          </cell>
          <cell r="AZ469">
            <v>0.71087973353323597</v>
          </cell>
        </row>
        <row r="470">
          <cell r="B470">
            <v>44642.041666666664</v>
          </cell>
          <cell r="G470">
            <v>7</v>
          </cell>
          <cell r="H470">
            <v>5.1416666666666604</v>
          </cell>
          <cell r="AX470">
            <v>0.49162402889490098</v>
          </cell>
          <cell r="AY470">
            <v>0.38538791038287801</v>
          </cell>
          <cell r="AZ470">
            <v>0.70570572274034804</v>
          </cell>
        </row>
        <row r="471">
          <cell r="B471">
            <v>44642.055555555555</v>
          </cell>
          <cell r="G471">
            <v>7</v>
          </cell>
          <cell r="H471">
            <v>5.1349999999999998</v>
          </cell>
          <cell r="AX471">
            <v>0.46919624409824801</v>
          </cell>
          <cell r="AY471">
            <v>0.35005864347551802</v>
          </cell>
          <cell r="AZ471">
            <v>0.68888618024981596</v>
          </cell>
        </row>
        <row r="472">
          <cell r="B472">
            <v>44642.069444444445</v>
          </cell>
          <cell r="G472">
            <v>7</v>
          </cell>
          <cell r="H472">
            <v>5.1366666666666596</v>
          </cell>
          <cell r="AX472">
            <v>0.45488663698076898</v>
          </cell>
          <cell r="AY472">
            <v>0.36741608382743601</v>
          </cell>
          <cell r="AZ472">
            <v>0.68531272846400704</v>
          </cell>
        </row>
        <row r="473">
          <cell r="B473">
            <v>44642.083333333336</v>
          </cell>
          <cell r="G473">
            <v>7</v>
          </cell>
          <cell r="H473">
            <v>5.1050000000000004</v>
          </cell>
          <cell r="AX473">
            <v>0.46747162451236801</v>
          </cell>
          <cell r="AY473">
            <v>0.361603439864431</v>
          </cell>
          <cell r="AZ473">
            <v>0.69175799327148602</v>
          </cell>
        </row>
        <row r="474">
          <cell r="B474">
            <v>44642.097222222219</v>
          </cell>
          <cell r="G474">
            <v>7</v>
          </cell>
          <cell r="H474">
            <v>5.1316666666666597</v>
          </cell>
          <cell r="AX474">
            <v>0.49845468188589198</v>
          </cell>
          <cell r="AY474">
            <v>0.36223720507077101</v>
          </cell>
          <cell r="AZ474">
            <v>0.67916644922506597</v>
          </cell>
        </row>
        <row r="475">
          <cell r="B475">
            <v>44642.111111111109</v>
          </cell>
          <cell r="G475">
            <v>7</v>
          </cell>
          <cell r="H475">
            <v>5.1379999999999999</v>
          </cell>
          <cell r="AX475">
            <v>0.49156890172794898</v>
          </cell>
          <cell r="AY475">
            <v>0.35067699444130201</v>
          </cell>
          <cell r="AZ475">
            <v>0.67103230791888702</v>
          </cell>
        </row>
        <row r="476">
          <cell r="B476">
            <v>44642.125</v>
          </cell>
          <cell r="G476">
            <v>7</v>
          </cell>
          <cell r="H476">
            <v>5.15</v>
          </cell>
          <cell r="AX476">
            <v>0.484072947492584</v>
          </cell>
          <cell r="AY476">
            <v>0.36211062300160901</v>
          </cell>
          <cell r="AZ476">
            <v>0.67482746058366505</v>
          </cell>
        </row>
        <row r="477">
          <cell r="B477">
            <v>44642.138888888891</v>
          </cell>
          <cell r="G477">
            <v>7</v>
          </cell>
          <cell r="H477">
            <v>5.14</v>
          </cell>
          <cell r="AX477">
            <v>0.42108325449272499</v>
          </cell>
          <cell r="AY477">
            <v>0.35419836431226798</v>
          </cell>
          <cell r="AZ477">
            <v>0.65448139948381501</v>
          </cell>
        </row>
        <row r="478">
          <cell r="B478">
            <v>44642.152777777781</v>
          </cell>
          <cell r="G478">
            <v>7</v>
          </cell>
          <cell r="H478">
            <v>5.1449999999999996</v>
          </cell>
          <cell r="AX478">
            <v>0.47239433372797202</v>
          </cell>
          <cell r="AY478">
            <v>0.36593646370066502</v>
          </cell>
          <cell r="AZ478">
            <v>0.662613097478572</v>
          </cell>
        </row>
        <row r="479">
          <cell r="B479">
            <v>44642.166666666664</v>
          </cell>
          <cell r="G479">
            <v>7</v>
          </cell>
          <cell r="H479">
            <v>5.14</v>
          </cell>
          <cell r="AX479">
            <v>0.468127104303455</v>
          </cell>
          <cell r="AY479">
            <v>0.35675326430953302</v>
          </cell>
          <cell r="AZ479">
            <v>0.65483760837886495</v>
          </cell>
        </row>
        <row r="480">
          <cell r="B480">
            <v>44642.180555555555</v>
          </cell>
          <cell r="G480">
            <v>7</v>
          </cell>
          <cell r="H480">
            <v>5.1666666666666599</v>
          </cell>
          <cell r="AX480">
            <v>0.48860637492387898</v>
          </cell>
          <cell r="AY480">
            <v>0.34202738601372201</v>
          </cell>
          <cell r="AZ480">
            <v>0.65282941253988302</v>
          </cell>
        </row>
        <row r="481">
          <cell r="B481">
            <v>44642.194444444445</v>
          </cell>
          <cell r="G481">
            <v>7</v>
          </cell>
          <cell r="H481">
            <v>5.1775000000000002</v>
          </cell>
          <cell r="AX481">
            <v>0.46068500660610101</v>
          </cell>
          <cell r="AY481">
            <v>0.35789689045144901</v>
          </cell>
          <cell r="AZ481">
            <v>0.64544557638469502</v>
          </cell>
        </row>
        <row r="482">
          <cell r="B482">
            <v>44642.208333333336</v>
          </cell>
          <cell r="G482">
            <v>7</v>
          </cell>
          <cell r="H482">
            <v>5.1539999999999999</v>
          </cell>
          <cell r="AX482">
            <v>0.47418534759144798</v>
          </cell>
          <cell r="AY482">
            <v>0.34900596671904099</v>
          </cell>
          <cell r="AZ482">
            <v>0.66982235538318302</v>
          </cell>
        </row>
        <row r="483">
          <cell r="B483">
            <v>44642.222222222219</v>
          </cell>
          <cell r="G483">
            <v>7</v>
          </cell>
          <cell r="H483">
            <v>5.14</v>
          </cell>
          <cell r="AX483">
            <v>0.53071946277887705</v>
          </cell>
          <cell r="AY483">
            <v>0.36197611484522202</v>
          </cell>
          <cell r="AZ483">
            <v>0.68472904731612305</v>
          </cell>
        </row>
        <row r="484">
          <cell r="B484">
            <v>44642.236111111109</v>
          </cell>
          <cell r="G484">
            <v>7</v>
          </cell>
          <cell r="H484">
            <v>5.1442857142857097</v>
          </cell>
          <cell r="AX484">
            <v>0.45855713392712799</v>
          </cell>
          <cell r="AY484">
            <v>0.37281268705211101</v>
          </cell>
          <cell r="AZ484">
            <v>0.69342918980363</v>
          </cell>
        </row>
        <row r="485">
          <cell r="B485">
            <v>44642.25</v>
          </cell>
          <cell r="G485">
            <v>7</v>
          </cell>
          <cell r="H485">
            <v>5.1639999999999997</v>
          </cell>
          <cell r="AX485">
            <v>0.48318417912012301</v>
          </cell>
          <cell r="AY485">
            <v>0.39803973579465202</v>
          </cell>
          <cell r="AZ485">
            <v>0.67573708124193299</v>
          </cell>
        </row>
        <row r="486">
          <cell r="B486">
            <v>44642.263888888891</v>
          </cell>
          <cell r="G486">
            <v>7</v>
          </cell>
          <cell r="H486">
            <v>5.15</v>
          </cell>
          <cell r="AX486">
            <v>0.46683188380984803</v>
          </cell>
          <cell r="AY486">
            <v>0.38952708887856602</v>
          </cell>
          <cell r="AZ486">
            <v>0.65924045568767797</v>
          </cell>
        </row>
        <row r="487">
          <cell r="B487">
            <v>44642.277777777781</v>
          </cell>
          <cell r="G487">
            <v>7</v>
          </cell>
          <cell r="H487">
            <v>5.1537499999999996</v>
          </cell>
          <cell r="AX487">
            <v>0.45652553323559703</v>
          </cell>
          <cell r="AY487">
            <v>0.37684486083983398</v>
          </cell>
          <cell r="AZ487">
            <v>0.64073881223326101</v>
          </cell>
        </row>
        <row r="488">
          <cell r="B488">
            <v>44642.291666666664</v>
          </cell>
          <cell r="G488">
            <v>7</v>
          </cell>
          <cell r="H488">
            <v>5.14</v>
          </cell>
          <cell r="AX488">
            <v>0.50177394042909496</v>
          </cell>
          <cell r="AY488">
            <v>0.37657735648558699</v>
          </cell>
          <cell r="AZ488">
            <v>0.65968466771066203</v>
          </cell>
        </row>
        <row r="489">
          <cell r="B489">
            <v>44642.305555555555</v>
          </cell>
          <cell r="G489">
            <v>7</v>
          </cell>
          <cell r="H489">
            <v>5.1299999999999901</v>
          </cell>
          <cell r="AX489">
            <v>0.49530105332424101</v>
          </cell>
          <cell r="AY489">
            <v>0.36678283016972102</v>
          </cell>
          <cell r="AZ489">
            <v>0.66751775482604803</v>
          </cell>
        </row>
        <row r="490">
          <cell r="B490">
            <v>44642.319444444445</v>
          </cell>
          <cell r="G490">
            <v>7</v>
          </cell>
          <cell r="H490">
            <v>5.1499999999999897</v>
          </cell>
          <cell r="AX490">
            <v>0.495182137967139</v>
          </cell>
          <cell r="AY490">
            <v>0.35540966935930202</v>
          </cell>
          <cell r="AZ490">
            <v>0.661024783300598</v>
          </cell>
        </row>
        <row r="491">
          <cell r="B491">
            <v>44642.333333333336</v>
          </cell>
          <cell r="G491">
            <v>7</v>
          </cell>
          <cell r="H491">
            <v>5.1680000000000001</v>
          </cell>
          <cell r="AX491">
            <v>0.49352009585387502</v>
          </cell>
          <cell r="AY491">
            <v>0.34256871772066</v>
          </cell>
          <cell r="AZ491">
            <v>0.662117878275015</v>
          </cell>
        </row>
        <row r="492">
          <cell r="B492">
            <v>44642.347222222219</v>
          </cell>
          <cell r="G492">
            <v>7</v>
          </cell>
          <cell r="H492">
            <v>5.1375000000000002</v>
          </cell>
          <cell r="AX492">
            <v>0.52607122099189496</v>
          </cell>
          <cell r="AY492">
            <v>0.34940055497087702</v>
          </cell>
          <cell r="AZ492">
            <v>0.702800138435966</v>
          </cell>
        </row>
        <row r="493">
          <cell r="B493">
            <v>44642.361111111109</v>
          </cell>
          <cell r="G493">
            <v>7</v>
          </cell>
          <cell r="H493">
            <v>5.1479999999999997</v>
          </cell>
          <cell r="AX493">
            <v>0.44323728768276299</v>
          </cell>
          <cell r="AY493">
            <v>0.377329666065363</v>
          </cell>
          <cell r="AZ493">
            <v>0.69895906031518595</v>
          </cell>
        </row>
        <row r="494">
          <cell r="B494">
            <v>44642.375</v>
          </cell>
          <cell r="G494">
            <v>7</v>
          </cell>
          <cell r="H494">
            <v>5.1475</v>
          </cell>
          <cell r="AX494">
            <v>0.41244849438411102</v>
          </cell>
          <cell r="AY494">
            <v>0.375367766947522</v>
          </cell>
          <cell r="AZ494">
            <v>0.70647697034454104</v>
          </cell>
        </row>
        <row r="495">
          <cell r="B495">
            <v>44642.388888888891</v>
          </cell>
          <cell r="G495">
            <v>7</v>
          </cell>
          <cell r="H495">
            <v>5.1239999999999997</v>
          </cell>
          <cell r="AX495">
            <v>0.42082564965296598</v>
          </cell>
          <cell r="AY495">
            <v>0.37717715095939502</v>
          </cell>
          <cell r="AZ495">
            <v>0.70103394353329895</v>
          </cell>
        </row>
        <row r="496">
          <cell r="B496">
            <v>44642.402777777781</v>
          </cell>
          <cell r="G496">
            <v>7</v>
          </cell>
          <cell r="H496">
            <v>5.1275000000000004</v>
          </cell>
          <cell r="AX496">
            <v>0.42359352165573499</v>
          </cell>
          <cell r="AY496">
            <v>0.37901788436551598</v>
          </cell>
          <cell r="AZ496">
            <v>0.68018270607616005</v>
          </cell>
        </row>
        <row r="497">
          <cell r="B497">
            <v>44642.416666666664</v>
          </cell>
          <cell r="G497">
            <v>7</v>
          </cell>
          <cell r="H497">
            <v>5.1099999999999897</v>
          </cell>
          <cell r="AX497">
            <v>0.43726082650929199</v>
          </cell>
          <cell r="AY497">
            <v>0.36157466572275598</v>
          </cell>
          <cell r="AZ497">
            <v>0.72589941063720698</v>
          </cell>
        </row>
        <row r="498">
          <cell r="B498">
            <v>44642.430555555555</v>
          </cell>
          <cell r="G498">
            <v>7</v>
          </cell>
          <cell r="H498">
            <v>5.1100000000000003</v>
          </cell>
          <cell r="AX498">
            <v>0.445072752072045</v>
          </cell>
          <cell r="AY498">
            <v>0.37186628865320798</v>
          </cell>
          <cell r="AZ498">
            <v>0.75780961669440094</v>
          </cell>
        </row>
        <row r="499">
          <cell r="B499">
            <v>44642.444444444445</v>
          </cell>
          <cell r="G499">
            <v>7</v>
          </cell>
          <cell r="H499">
            <v>5.1416666666666604</v>
          </cell>
          <cell r="AX499">
            <v>0.50515360177943902</v>
          </cell>
          <cell r="AY499">
            <v>0.38515367167375503</v>
          </cell>
          <cell r="AZ499">
            <v>0.75407874536695996</v>
          </cell>
        </row>
        <row r="500">
          <cell r="B500">
            <v>44642.458333333336</v>
          </cell>
          <cell r="G500">
            <v>7</v>
          </cell>
          <cell r="H500">
            <v>5.13</v>
          </cell>
          <cell r="AX500">
            <v>0.50569578403581505</v>
          </cell>
          <cell r="AY500">
            <v>0.38568957005989601</v>
          </cell>
          <cell r="AZ500">
            <v>0.763874733744075</v>
          </cell>
        </row>
        <row r="501">
          <cell r="B501">
            <v>44642.472222222219</v>
          </cell>
          <cell r="G501">
            <v>7</v>
          </cell>
          <cell r="H501">
            <v>5.1383333333333301</v>
          </cell>
          <cell r="AX501">
            <v>0.48138896668039799</v>
          </cell>
          <cell r="AY501">
            <v>0.38954993945087202</v>
          </cell>
          <cell r="AZ501">
            <v>0.79940586934701696</v>
          </cell>
        </row>
        <row r="502">
          <cell r="B502">
            <v>44642.486111111109</v>
          </cell>
          <cell r="G502">
            <v>7</v>
          </cell>
          <cell r="H502">
            <v>5.1449999999999996</v>
          </cell>
          <cell r="AX502">
            <v>0.50341605196077499</v>
          </cell>
          <cell r="AY502">
            <v>0.42523283236044301</v>
          </cell>
          <cell r="AZ502">
            <v>0.85739750638964496</v>
          </cell>
        </row>
        <row r="503">
          <cell r="B503">
            <v>44642.5</v>
          </cell>
          <cell r="G503">
            <v>7</v>
          </cell>
          <cell r="H503">
            <v>5.13</v>
          </cell>
          <cell r="AX503">
            <v>0.51465062959587204</v>
          </cell>
          <cell r="AY503">
            <v>0.42256724522482803</v>
          </cell>
          <cell r="AZ503">
            <v>0.866844254346819</v>
          </cell>
        </row>
        <row r="504">
          <cell r="B504">
            <v>44642.513888888891</v>
          </cell>
          <cell r="G504">
            <v>7</v>
          </cell>
          <cell r="H504">
            <v>5.14</v>
          </cell>
          <cell r="AX504">
            <v>0.53191613240531199</v>
          </cell>
          <cell r="AY504">
            <v>0.41758392434743502</v>
          </cell>
          <cell r="AZ504">
            <v>0.880670176790462</v>
          </cell>
        </row>
        <row r="505">
          <cell r="B505">
            <v>44642.527777777781</v>
          </cell>
          <cell r="G505">
            <v>7</v>
          </cell>
          <cell r="H505">
            <v>5.1100000000000003</v>
          </cell>
          <cell r="AX505">
            <v>0.48442423008088997</v>
          </cell>
          <cell r="AY505">
            <v>0.42785596525875003</v>
          </cell>
          <cell r="AZ505">
            <v>0.88698197656289002</v>
          </cell>
        </row>
        <row r="506">
          <cell r="B506">
            <v>44642.541666666664</v>
          </cell>
          <cell r="G506">
            <v>7</v>
          </cell>
          <cell r="H506">
            <v>5.1420000000000003</v>
          </cell>
          <cell r="AX506">
            <v>0.42512922566364297</v>
          </cell>
          <cell r="AY506">
            <v>0.44994733223799099</v>
          </cell>
          <cell r="AZ506">
            <v>0.86148224141827601</v>
          </cell>
        </row>
        <row r="507">
          <cell r="B507">
            <v>44642.555555555555</v>
          </cell>
          <cell r="G507">
            <v>7</v>
          </cell>
          <cell r="H507">
            <v>5.13</v>
          </cell>
          <cell r="AX507">
            <v>0.47177494423250399</v>
          </cell>
          <cell r="AY507">
            <v>0.45003490916330702</v>
          </cell>
          <cell r="AZ507">
            <v>0.90088861575130796</v>
          </cell>
        </row>
        <row r="508">
          <cell r="B508">
            <v>44642.569444444445</v>
          </cell>
          <cell r="G508">
            <v>7</v>
          </cell>
          <cell r="H508">
            <v>5.1216666666666599</v>
          </cell>
          <cell r="AX508">
            <v>0.50613267011573704</v>
          </cell>
          <cell r="AY508">
            <v>0.44832808916865002</v>
          </cell>
          <cell r="AZ508">
            <v>0.86864868327249001</v>
          </cell>
        </row>
        <row r="509">
          <cell r="B509">
            <v>44642.583333333336</v>
          </cell>
          <cell r="G509">
            <v>7</v>
          </cell>
          <cell r="H509">
            <v>5.1325000000000003</v>
          </cell>
          <cell r="AX509">
            <v>0.52083218574090795</v>
          </cell>
          <cell r="AY509">
            <v>0.44541028292225499</v>
          </cell>
          <cell r="AZ509">
            <v>0.88821800761700598</v>
          </cell>
        </row>
        <row r="510">
          <cell r="B510">
            <v>44642.597222222219</v>
          </cell>
          <cell r="G510">
            <v>7</v>
          </cell>
          <cell r="H510">
            <v>5.1366666666666596</v>
          </cell>
          <cell r="AX510">
            <v>0.50023830401036096</v>
          </cell>
          <cell r="AY510">
            <v>0.45724302099244402</v>
          </cell>
          <cell r="AZ510">
            <v>0.861281664105912</v>
          </cell>
        </row>
        <row r="511">
          <cell r="B511">
            <v>44642.611111111109</v>
          </cell>
          <cell r="G511">
            <v>7</v>
          </cell>
          <cell r="H511">
            <v>5.1675000000000004</v>
          </cell>
          <cell r="AX511">
            <v>0.49307731593492798</v>
          </cell>
          <cell r="AY511">
            <v>0.42710975179972899</v>
          </cell>
          <cell r="AZ511">
            <v>0.91798388776090101</v>
          </cell>
        </row>
        <row r="512">
          <cell r="B512">
            <v>44642.625</v>
          </cell>
          <cell r="G512">
            <v>7</v>
          </cell>
          <cell r="H512">
            <v>5.14</v>
          </cell>
          <cell r="AX512">
            <v>0.52592607892651799</v>
          </cell>
          <cell r="AY512">
            <v>0.43046996409738902</v>
          </cell>
          <cell r="AZ512">
            <v>0.93468524027024402</v>
          </cell>
        </row>
        <row r="513">
          <cell r="B513">
            <v>44642.638888888891</v>
          </cell>
          <cell r="G513">
            <v>7</v>
          </cell>
          <cell r="H513">
            <v>5.1425000000000001</v>
          </cell>
          <cell r="AX513">
            <v>0.56843775000556696</v>
          </cell>
          <cell r="AY513">
            <v>0.42795154734871999</v>
          </cell>
          <cell r="AZ513">
            <v>0.91899508592531698</v>
          </cell>
        </row>
        <row r="514">
          <cell r="B514">
            <v>44642.652777777781</v>
          </cell>
          <cell r="G514">
            <v>7</v>
          </cell>
          <cell r="H514">
            <v>5.12</v>
          </cell>
          <cell r="AX514">
            <v>0.53529346842894099</v>
          </cell>
          <cell r="AY514">
            <v>0.43627637105198902</v>
          </cell>
          <cell r="AZ514">
            <v>0.89933707800626905</v>
          </cell>
        </row>
        <row r="515">
          <cell r="B515">
            <v>44642.666666666664</v>
          </cell>
          <cell r="G515">
            <v>7</v>
          </cell>
          <cell r="H515">
            <v>5.1420000000000003</v>
          </cell>
          <cell r="AX515">
            <v>0.46658554920560702</v>
          </cell>
          <cell r="AY515">
            <v>0.44056193661209703</v>
          </cell>
          <cell r="AZ515">
            <v>0.899886856381232</v>
          </cell>
        </row>
        <row r="516">
          <cell r="B516">
            <v>44642.680555555555</v>
          </cell>
          <cell r="G516">
            <v>7</v>
          </cell>
          <cell r="H516">
            <v>5.16</v>
          </cell>
          <cell r="AX516">
            <v>0.54251481411401303</v>
          </cell>
          <cell r="AY516">
            <v>0.43133924906952498</v>
          </cell>
          <cell r="AZ516">
            <v>0.95871105925011102</v>
          </cell>
        </row>
        <row r="517">
          <cell r="B517">
            <v>44642.694444444445</v>
          </cell>
          <cell r="G517">
            <v>7</v>
          </cell>
          <cell r="H517">
            <v>5.1120000000000001</v>
          </cell>
          <cell r="AX517">
            <v>0.516544492887139</v>
          </cell>
          <cell r="AY517">
            <v>0.42605189045401898</v>
          </cell>
          <cell r="AZ517">
            <v>0.91930074757597202</v>
          </cell>
        </row>
        <row r="518">
          <cell r="B518">
            <v>44642.708333333336</v>
          </cell>
          <cell r="G518">
            <v>7</v>
          </cell>
          <cell r="H518">
            <v>5.12</v>
          </cell>
          <cell r="AX518">
            <v>0.48192106944929303</v>
          </cell>
          <cell r="AY518">
            <v>0.44706614887624402</v>
          </cell>
          <cell r="AZ518">
            <v>0.93845444122599098</v>
          </cell>
        </row>
        <row r="519">
          <cell r="B519">
            <v>44642.722222222219</v>
          </cell>
          <cell r="G519">
            <v>7</v>
          </cell>
          <cell r="H519">
            <v>5.15</v>
          </cell>
          <cell r="AX519">
            <v>0.52824760951141403</v>
          </cell>
          <cell r="AY519">
            <v>0.46820208327934898</v>
          </cell>
          <cell r="AZ519">
            <v>0.89447228606187401</v>
          </cell>
        </row>
        <row r="520">
          <cell r="B520">
            <v>44642.736111111109</v>
          </cell>
          <cell r="G520">
            <v>7</v>
          </cell>
          <cell r="H520">
            <v>5.1416666666666604</v>
          </cell>
          <cell r="AX520">
            <v>0.50592816969749299</v>
          </cell>
          <cell r="AY520">
            <v>0.43712053793174899</v>
          </cell>
          <cell r="AZ520">
            <v>0.89272352479428196</v>
          </cell>
        </row>
        <row r="521">
          <cell r="B521">
            <v>44642.75</v>
          </cell>
          <cell r="G521">
            <v>7</v>
          </cell>
          <cell r="H521">
            <v>5.1479999999999997</v>
          </cell>
          <cell r="AX521">
            <v>0.54296522167280403</v>
          </cell>
          <cell r="AY521">
            <v>0.46298743953192101</v>
          </cell>
          <cell r="AZ521">
            <v>0.90566656474553198</v>
          </cell>
        </row>
        <row r="522">
          <cell r="B522">
            <v>44642.763888888891</v>
          </cell>
          <cell r="G522">
            <v>7</v>
          </cell>
          <cell r="H522">
            <v>5.13</v>
          </cell>
          <cell r="AX522">
            <v>0.561624536057307</v>
          </cell>
          <cell r="AY522">
            <v>0.45522589193727703</v>
          </cell>
          <cell r="AZ522">
            <v>0.917229719464422</v>
          </cell>
        </row>
        <row r="523">
          <cell r="B523">
            <v>44642.777777777781</v>
          </cell>
          <cell r="G523">
            <v>7</v>
          </cell>
          <cell r="H523">
            <v>5.1379999999999999</v>
          </cell>
          <cell r="AX523">
            <v>0.52173194346394702</v>
          </cell>
          <cell r="AY523">
            <v>0.46265355852006601</v>
          </cell>
          <cell r="AZ523">
            <v>0.95033385262858405</v>
          </cell>
        </row>
        <row r="524">
          <cell r="B524">
            <v>44642.791666666664</v>
          </cell>
          <cell r="G524">
            <v>7</v>
          </cell>
          <cell r="H524">
            <v>5.1124999999999998</v>
          </cell>
          <cell r="AX524">
            <v>0.53318120918950895</v>
          </cell>
          <cell r="AY524">
            <v>0.44174631905332601</v>
          </cell>
          <cell r="AZ524">
            <v>0.95742426311575302</v>
          </cell>
        </row>
        <row r="525">
          <cell r="B525">
            <v>44642.805555555555</v>
          </cell>
          <cell r="G525">
            <v>7</v>
          </cell>
          <cell r="H525">
            <v>5.1159999999999997</v>
          </cell>
          <cell r="AX525">
            <v>0.50524330495099601</v>
          </cell>
          <cell r="AY525">
            <v>0.45511817416773498</v>
          </cell>
          <cell r="AZ525">
            <v>0.98118051375450099</v>
          </cell>
        </row>
        <row r="526">
          <cell r="B526">
            <v>44642.819444444445</v>
          </cell>
          <cell r="G526">
            <v>7</v>
          </cell>
          <cell r="H526">
            <v>5.14</v>
          </cell>
          <cell r="AX526">
            <v>0.48608614248183402</v>
          </cell>
          <cell r="AY526">
            <v>0.46016406251196901</v>
          </cell>
          <cell r="AZ526">
            <v>0.99274714538475395</v>
          </cell>
        </row>
        <row r="527">
          <cell r="B527">
            <v>44642.833333333336</v>
          </cell>
          <cell r="G527">
            <v>7</v>
          </cell>
          <cell r="H527">
            <v>5.1266666666666598</v>
          </cell>
          <cell r="AX527">
            <v>0.52287115674218299</v>
          </cell>
          <cell r="AY527">
            <v>0.46515813687679403</v>
          </cell>
          <cell r="AZ527">
            <v>1.08191015633774</v>
          </cell>
        </row>
        <row r="528">
          <cell r="B528">
            <v>44642.847222222219</v>
          </cell>
          <cell r="G528">
            <v>7</v>
          </cell>
          <cell r="H528">
            <v>5.13</v>
          </cell>
          <cell r="AX528">
            <v>0.55043940274898495</v>
          </cell>
          <cell r="AY528">
            <v>0.469741139386465</v>
          </cell>
          <cell r="AZ528">
            <v>1.0390838990185201</v>
          </cell>
        </row>
        <row r="529">
          <cell r="B529">
            <v>44642.861111111109</v>
          </cell>
          <cell r="G529">
            <v>7</v>
          </cell>
          <cell r="H529">
            <v>5.1479999999999997</v>
          </cell>
          <cell r="AX529">
            <v>0.58178902445292202</v>
          </cell>
          <cell r="AY529">
            <v>0.46814569706919701</v>
          </cell>
          <cell r="AZ529">
            <v>1.0825389217927599</v>
          </cell>
        </row>
        <row r="530">
          <cell r="B530">
            <v>44642.875</v>
          </cell>
          <cell r="G530">
            <v>7</v>
          </cell>
          <cell r="H530">
            <v>5.125</v>
          </cell>
          <cell r="AX530">
            <v>0.53196935723531902</v>
          </cell>
          <cell r="AY530">
            <v>0.46025547414425699</v>
          </cell>
          <cell r="AZ530">
            <v>1.0760345092208401</v>
          </cell>
        </row>
        <row r="531">
          <cell r="B531">
            <v>44642.888888888891</v>
          </cell>
          <cell r="G531">
            <v>7</v>
          </cell>
          <cell r="H531">
            <v>5.1214285714285701</v>
          </cell>
          <cell r="AX531">
            <v>0.51229253985557299</v>
          </cell>
          <cell r="AY531">
            <v>0.46141964501278399</v>
          </cell>
          <cell r="AZ531">
            <v>1.07532749710881</v>
          </cell>
        </row>
        <row r="532">
          <cell r="B532">
            <v>44642.902777777781</v>
          </cell>
          <cell r="G532">
            <v>7</v>
          </cell>
          <cell r="H532">
            <v>5.14333333333333</v>
          </cell>
          <cell r="AX532">
            <v>0.49569245134703399</v>
          </cell>
          <cell r="AY532">
            <v>0.482202490140965</v>
          </cell>
          <cell r="AZ532">
            <v>1.0805634533160799</v>
          </cell>
        </row>
        <row r="533">
          <cell r="B533">
            <v>44642.916666666664</v>
          </cell>
          <cell r="G533">
            <v>7</v>
          </cell>
          <cell r="H533">
            <v>5.165</v>
          </cell>
          <cell r="AX533">
            <v>0.58879715130646904</v>
          </cell>
          <cell r="AY533">
            <v>0.478022465852665</v>
          </cell>
          <cell r="AZ533">
            <v>1.0973285594545099</v>
          </cell>
        </row>
        <row r="534">
          <cell r="B534">
            <v>44642.930555555555</v>
          </cell>
          <cell r="G534">
            <v>7</v>
          </cell>
          <cell r="H534">
            <v>5.1079999999999997</v>
          </cell>
          <cell r="AX534">
            <v>0.55013171506264902</v>
          </cell>
          <cell r="AY534">
            <v>0.477519157254437</v>
          </cell>
          <cell r="AZ534">
            <v>1.0817857832309901</v>
          </cell>
        </row>
        <row r="535">
          <cell r="B535">
            <v>44642.944444444445</v>
          </cell>
          <cell r="G535">
            <v>7</v>
          </cell>
          <cell r="H535">
            <v>5.1374999999999904</v>
          </cell>
          <cell r="AX535">
            <v>0.58525282687557101</v>
          </cell>
          <cell r="AY535">
            <v>0.47172996445036303</v>
          </cell>
          <cell r="AZ535">
            <v>1.14862763662175</v>
          </cell>
        </row>
        <row r="536">
          <cell r="B536">
            <v>44642.958333333336</v>
          </cell>
          <cell r="G536">
            <v>7</v>
          </cell>
          <cell r="H536">
            <v>5.13</v>
          </cell>
          <cell r="AX536">
            <v>0.53642396729633102</v>
          </cell>
          <cell r="AY536">
            <v>0.48180466449702802</v>
          </cell>
          <cell r="AZ536">
            <v>1.04353535046273</v>
          </cell>
        </row>
        <row r="537">
          <cell r="B537">
            <v>44642.972222222219</v>
          </cell>
          <cell r="G537">
            <v>7</v>
          </cell>
          <cell r="H537">
            <v>5.0839999999999996</v>
          </cell>
          <cell r="AX537">
            <v>0.58184131589417498</v>
          </cell>
          <cell r="AY537">
            <v>0.46240274701120698</v>
          </cell>
          <cell r="AZ537">
            <v>1.0990381758522101</v>
          </cell>
        </row>
        <row r="538">
          <cell r="B538">
            <v>44642.986111111109</v>
          </cell>
          <cell r="G538">
            <v>7</v>
          </cell>
          <cell r="H538">
            <v>5.12</v>
          </cell>
          <cell r="AX538">
            <v>0.56122656229353796</v>
          </cell>
          <cell r="AY538">
            <v>0.47474397464041002</v>
          </cell>
          <cell r="AZ538">
            <v>1.06330469703889</v>
          </cell>
        </row>
        <row r="539">
          <cell r="B539">
            <v>44643</v>
          </cell>
          <cell r="G539">
            <v>7</v>
          </cell>
          <cell r="H539">
            <v>5.1559999999999997</v>
          </cell>
          <cell r="AX539">
            <v>0.56463052146207304</v>
          </cell>
          <cell r="AY539">
            <v>0.469865839811754</v>
          </cell>
          <cell r="AZ539">
            <v>1.1012016593296301</v>
          </cell>
        </row>
        <row r="540">
          <cell r="B540">
            <v>44643.013888888891</v>
          </cell>
          <cell r="G540">
            <v>7</v>
          </cell>
          <cell r="H540">
            <v>5.1224999999999996</v>
          </cell>
          <cell r="AX540">
            <v>0.55914077334636403</v>
          </cell>
          <cell r="AY540">
            <v>0.46759555875036601</v>
          </cell>
          <cell r="AZ540">
            <v>1.1175070280133499</v>
          </cell>
        </row>
        <row r="541">
          <cell r="B541">
            <v>44643.027777777781</v>
          </cell>
          <cell r="G541">
            <v>7</v>
          </cell>
          <cell r="H541">
            <v>5.1149999999999904</v>
          </cell>
          <cell r="AX541">
            <v>0.57674351283667202</v>
          </cell>
          <cell r="AY541">
            <v>0.48429768943955098</v>
          </cell>
          <cell r="AZ541">
            <v>1.1234075069260401</v>
          </cell>
        </row>
        <row r="542">
          <cell r="B542">
            <v>44643.041666666664</v>
          </cell>
          <cell r="G542">
            <v>7</v>
          </cell>
          <cell r="H542">
            <v>5.1257142857142801</v>
          </cell>
          <cell r="AX542">
            <v>0.59947403131696997</v>
          </cell>
          <cell r="AY542">
            <v>0.46839775886629398</v>
          </cell>
          <cell r="AZ542">
            <v>1.1491904779187001</v>
          </cell>
        </row>
        <row r="543">
          <cell r="B543">
            <v>44643.055555555555</v>
          </cell>
          <cell r="G543">
            <v>7</v>
          </cell>
          <cell r="H543">
            <v>5.1475</v>
          </cell>
          <cell r="AX543">
            <v>0.56053380813975195</v>
          </cell>
          <cell r="AY543">
            <v>0.49501330993416398</v>
          </cell>
          <cell r="AZ543">
            <v>1.1558038767182399</v>
          </cell>
        </row>
        <row r="544">
          <cell r="B544">
            <v>44643.069444444445</v>
          </cell>
          <cell r="G544">
            <v>7</v>
          </cell>
          <cell r="H544">
            <v>5.14</v>
          </cell>
          <cell r="AX544">
            <v>0.59081639965579902</v>
          </cell>
          <cell r="AY544">
            <v>0.49347161315358001</v>
          </cell>
          <cell r="AZ544">
            <v>1.1536256525466599</v>
          </cell>
        </row>
        <row r="545">
          <cell r="B545">
            <v>44643.083333333336</v>
          </cell>
          <cell r="G545">
            <v>7</v>
          </cell>
          <cell r="H545">
            <v>5.1599999999999904</v>
          </cell>
          <cell r="AX545">
            <v>0.60122184305376103</v>
          </cell>
          <cell r="AY545">
            <v>0.503604563612147</v>
          </cell>
          <cell r="AZ545">
            <v>1.1027512164684199</v>
          </cell>
        </row>
        <row r="546">
          <cell r="B546">
            <v>44643.097222222219</v>
          </cell>
          <cell r="G546">
            <v>7</v>
          </cell>
          <cell r="H546">
            <v>5.1183333333333296</v>
          </cell>
          <cell r="AX546">
            <v>0.61047142739557703</v>
          </cell>
          <cell r="AY546">
            <v>0.50282935367870696</v>
          </cell>
          <cell r="AZ546">
            <v>1.1309610928304601</v>
          </cell>
        </row>
        <row r="547">
          <cell r="B547">
            <v>44643.111111111109</v>
          </cell>
          <cell r="G547">
            <v>7</v>
          </cell>
          <cell r="H547">
            <v>5.13</v>
          </cell>
          <cell r="AX547">
            <v>0.56901850452965697</v>
          </cell>
          <cell r="AY547">
            <v>0.50182893275878404</v>
          </cell>
          <cell r="AZ547">
            <v>1.14021510260723</v>
          </cell>
        </row>
        <row r="548">
          <cell r="B548">
            <v>44643.125</v>
          </cell>
          <cell r="G548">
            <v>7</v>
          </cell>
          <cell r="H548">
            <v>5.13</v>
          </cell>
          <cell r="AX548">
            <v>0.55413529261347905</v>
          </cell>
          <cell r="AY548">
            <v>0.49164347593764601</v>
          </cell>
          <cell r="AZ548">
            <v>1.1398986201168599</v>
          </cell>
        </row>
        <row r="549">
          <cell r="B549">
            <v>44643.138888888891</v>
          </cell>
          <cell r="G549">
            <v>7</v>
          </cell>
          <cell r="H549">
            <v>5.1479999999999997</v>
          </cell>
          <cell r="AX549">
            <v>0.57593256457142805</v>
          </cell>
          <cell r="AY549">
            <v>0.50791458350214602</v>
          </cell>
          <cell r="AZ549">
            <v>1.1809132459737199</v>
          </cell>
        </row>
        <row r="550">
          <cell r="B550">
            <v>44643.152777777781</v>
          </cell>
          <cell r="G550">
            <v>7</v>
          </cell>
          <cell r="H550">
            <v>5.1425000000000001</v>
          </cell>
          <cell r="AX550">
            <v>0.57565749071581196</v>
          </cell>
          <cell r="AY550">
            <v>0.50196832120218804</v>
          </cell>
          <cell r="AZ550">
            <v>1.1720185508762699</v>
          </cell>
        </row>
        <row r="551">
          <cell r="B551">
            <v>44643.166666666664</v>
          </cell>
          <cell r="G551">
            <v>7</v>
          </cell>
          <cell r="H551">
            <v>5.1585714285714204</v>
          </cell>
          <cell r="AX551">
            <v>0.58559730452950398</v>
          </cell>
          <cell r="AY551">
            <v>0.49883185322950702</v>
          </cell>
          <cell r="AZ551">
            <v>1.17637677832129</v>
          </cell>
        </row>
        <row r="552">
          <cell r="B552">
            <v>44643.180555555555</v>
          </cell>
          <cell r="G552">
            <v>7</v>
          </cell>
          <cell r="H552">
            <v>5.15</v>
          </cell>
          <cell r="AX552">
            <v>0.57947068526764101</v>
          </cell>
          <cell r="AY552">
            <v>0.50284960280149804</v>
          </cell>
          <cell r="AZ552">
            <v>1.17898619994384</v>
          </cell>
        </row>
        <row r="553">
          <cell r="B553">
            <v>44643.194444444445</v>
          </cell>
          <cell r="G553">
            <v>7</v>
          </cell>
          <cell r="H553">
            <v>5.1449999999999996</v>
          </cell>
          <cell r="AX553">
            <v>0.57487173370658295</v>
          </cell>
          <cell r="AY553">
            <v>0.49414135720005298</v>
          </cell>
          <cell r="AZ553">
            <v>1.2147781627857399</v>
          </cell>
        </row>
        <row r="554">
          <cell r="B554">
            <v>44643.208333333336</v>
          </cell>
          <cell r="G554">
            <v>7</v>
          </cell>
          <cell r="H554">
            <v>5.1274999999999897</v>
          </cell>
          <cell r="AX554">
            <v>0.56108267814936696</v>
          </cell>
          <cell r="AY554">
            <v>0.49556711074979498</v>
          </cell>
          <cell r="AZ554">
            <v>1.18944487393155</v>
          </cell>
        </row>
        <row r="555">
          <cell r="B555">
            <v>44643.222222222219</v>
          </cell>
          <cell r="G555">
            <v>7</v>
          </cell>
          <cell r="H555">
            <v>5.1539999999999999</v>
          </cell>
          <cell r="AX555">
            <v>0.57209390194419096</v>
          </cell>
          <cell r="AY555">
            <v>0.49195567155522402</v>
          </cell>
          <cell r="AZ555">
            <v>1.1752467096697401</v>
          </cell>
        </row>
        <row r="556">
          <cell r="B556">
            <v>44643.236111111109</v>
          </cell>
          <cell r="G556">
            <v>7</v>
          </cell>
          <cell r="H556">
            <v>5.13</v>
          </cell>
          <cell r="AX556">
            <v>0.60194898922569695</v>
          </cell>
          <cell r="AY556">
            <v>0.51031082659276705</v>
          </cell>
          <cell r="AZ556">
            <v>1.2202710457055099</v>
          </cell>
        </row>
        <row r="557">
          <cell r="B557">
            <v>44643.25</v>
          </cell>
          <cell r="G557">
            <v>7</v>
          </cell>
          <cell r="H557">
            <v>5.1519999999999904</v>
          </cell>
          <cell r="AX557">
            <v>0.60749664337749698</v>
          </cell>
          <cell r="AY557">
            <v>0.54723762632536399</v>
          </cell>
          <cell r="AZ557">
            <v>1.2827833745019701</v>
          </cell>
        </row>
        <row r="558">
          <cell r="B558">
            <v>44643.263888888891</v>
          </cell>
          <cell r="G558">
            <v>7</v>
          </cell>
          <cell r="H558">
            <v>5.125</v>
          </cell>
          <cell r="AX558">
            <v>0.98072127241194795</v>
          </cell>
          <cell r="AY558">
            <v>0.61422339206010101</v>
          </cell>
          <cell r="AZ558">
            <v>1.3097974731317801</v>
          </cell>
        </row>
        <row r="559">
          <cell r="B559">
            <v>44643.277777777781</v>
          </cell>
          <cell r="G559">
            <v>7</v>
          </cell>
          <cell r="H559">
            <v>5.0119047619047601</v>
          </cell>
          <cell r="AX559">
            <v>0.96876880618647898</v>
          </cell>
          <cell r="AY559">
            <v>0</v>
          </cell>
        </row>
        <row r="560">
          <cell r="B560">
            <v>44643.291666666664</v>
          </cell>
          <cell r="G560">
            <v>7</v>
          </cell>
          <cell r="H560">
            <v>5.1544444444444402</v>
          </cell>
          <cell r="AX560">
            <v>1.35212363111111</v>
          </cell>
          <cell r="AY560">
            <v>0</v>
          </cell>
        </row>
        <row r="561">
          <cell r="B561">
            <v>44643.305555555555</v>
          </cell>
          <cell r="G561">
            <v>7</v>
          </cell>
          <cell r="H561">
            <v>5.1363636363636296</v>
          </cell>
          <cell r="AX561">
            <v>1.3401161818181799</v>
          </cell>
          <cell r="AY561">
            <v>0</v>
          </cell>
        </row>
        <row r="562">
          <cell r="B562">
            <v>44643.319444444445</v>
          </cell>
          <cell r="G562">
            <v>7</v>
          </cell>
          <cell r="H562">
            <v>5.1339999999999897</v>
          </cell>
          <cell r="AX562">
            <v>1.357115208</v>
          </cell>
          <cell r="AY562">
            <v>0</v>
          </cell>
        </row>
        <row r="563">
          <cell r="B563">
            <v>44643.333333333336</v>
          </cell>
          <cell r="G563">
            <v>7</v>
          </cell>
          <cell r="H563">
            <v>5.1483333333333299</v>
          </cell>
          <cell r="AX563">
            <v>1.35412111333333</v>
          </cell>
          <cell r="AY563">
            <v>0</v>
          </cell>
        </row>
        <row r="564">
          <cell r="B564">
            <v>44643.347222222219</v>
          </cell>
          <cell r="G564">
            <v>7</v>
          </cell>
          <cell r="H564">
            <v>5.1271428571428501</v>
          </cell>
          <cell r="AX564">
            <v>1.3571123828571401</v>
          </cell>
          <cell r="AY564">
            <v>0</v>
          </cell>
        </row>
        <row r="565">
          <cell r="B565">
            <v>44643.361111111109</v>
          </cell>
          <cell r="G565">
            <v>7</v>
          </cell>
          <cell r="H565">
            <v>5.1099999999999897</v>
          </cell>
          <cell r="AX565">
            <v>1.3481053199999999</v>
          </cell>
          <cell r="AY565">
            <v>0</v>
          </cell>
        </row>
        <row r="566">
          <cell r="B566">
            <v>44643.375</v>
          </cell>
          <cell r="G566">
            <v>7.0058823529411702</v>
          </cell>
          <cell r="H566">
            <v>5.1224999999999996</v>
          </cell>
          <cell r="AX566">
            <v>1.3471104700000001</v>
          </cell>
          <cell r="AY566">
            <v>0</v>
          </cell>
        </row>
        <row r="567">
          <cell r="B567">
            <v>44643.388888888891</v>
          </cell>
          <cell r="G567">
            <v>7</v>
          </cell>
          <cell r="H567">
            <v>5.14</v>
          </cell>
          <cell r="AX567">
            <v>1.3521176800000001</v>
          </cell>
          <cell r="AY567">
            <v>0</v>
          </cell>
        </row>
        <row r="568">
          <cell r="B568">
            <v>44643.402777777781</v>
          </cell>
          <cell r="G568">
            <v>7</v>
          </cell>
          <cell r="H568">
            <v>5.1475</v>
          </cell>
          <cell r="AX568">
            <v>1.3546207699999999</v>
          </cell>
          <cell r="AY568">
            <v>0</v>
          </cell>
        </row>
        <row r="569">
          <cell r="B569">
            <v>44643.416666666664</v>
          </cell>
          <cell r="G569">
            <v>7</v>
          </cell>
          <cell r="H569">
            <v>5.1033333333333299</v>
          </cell>
          <cell r="AX569">
            <v>1.3471025733333299</v>
          </cell>
          <cell r="AY569">
            <v>0</v>
          </cell>
        </row>
        <row r="570">
          <cell r="B570">
            <v>44643.430555555555</v>
          </cell>
          <cell r="G570">
            <v>7</v>
          </cell>
          <cell r="H570">
            <v>5.125</v>
          </cell>
          <cell r="AX570">
            <v>1.3481114999999999</v>
          </cell>
          <cell r="AY570">
            <v>0</v>
          </cell>
        </row>
        <row r="571">
          <cell r="B571">
            <v>44643.444444444445</v>
          </cell>
          <cell r="G571">
            <v>7</v>
          </cell>
          <cell r="H571">
            <v>5.1360000000000001</v>
          </cell>
          <cell r="AX571">
            <v>1.344616032</v>
          </cell>
          <cell r="AY571">
            <v>0</v>
          </cell>
        </row>
        <row r="572">
          <cell r="B572">
            <v>44643.458333333336</v>
          </cell>
          <cell r="G572">
            <v>7</v>
          </cell>
          <cell r="H572">
            <v>5.1074999999999999</v>
          </cell>
          <cell r="AX572">
            <v>1.12857236451767</v>
          </cell>
          <cell r="AY572">
            <v>0</v>
          </cell>
        </row>
        <row r="573">
          <cell r="B573">
            <v>44643.472222222219</v>
          </cell>
          <cell r="G573">
            <v>7</v>
          </cell>
          <cell r="H573">
            <v>5.1333333333333302</v>
          </cell>
          <cell r="AX573">
            <v>0.55170635846288296</v>
          </cell>
          <cell r="AY573">
            <v>0.444396777676832</v>
          </cell>
          <cell r="AZ573">
            <v>1.02782301275713</v>
          </cell>
        </row>
        <row r="574">
          <cell r="B574">
            <v>44643.486111111109</v>
          </cell>
          <cell r="G574">
            <v>7</v>
          </cell>
          <cell r="H574">
            <v>5.1440000000000001</v>
          </cell>
          <cell r="AX574">
            <v>0.53035469670348201</v>
          </cell>
          <cell r="AY574">
            <v>0.43997725041760499</v>
          </cell>
          <cell r="AZ574">
            <v>0.98031453558418002</v>
          </cell>
        </row>
        <row r="575">
          <cell r="B575">
            <v>44643.5</v>
          </cell>
          <cell r="G575">
            <v>7</v>
          </cell>
          <cell r="H575">
            <v>5.1325000000000003</v>
          </cell>
          <cell r="AX575">
            <v>0.44113213715359501</v>
          </cell>
          <cell r="AY575">
            <v>0.43763037300281499</v>
          </cell>
          <cell r="AZ575">
            <v>0.99003271174192398</v>
          </cell>
        </row>
        <row r="576">
          <cell r="B576">
            <v>44643.513888888891</v>
          </cell>
          <cell r="G576">
            <v>7</v>
          </cell>
          <cell r="H576">
            <v>5.12</v>
          </cell>
          <cell r="AX576">
            <v>0.47321604616860602</v>
          </cell>
          <cell r="AY576">
            <v>0.42389610366611302</v>
          </cell>
          <cell r="AZ576">
            <v>0.96690524299780201</v>
          </cell>
        </row>
        <row r="577">
          <cell r="B577">
            <v>44643.527777777781</v>
          </cell>
          <cell r="G577">
            <v>7</v>
          </cell>
          <cell r="H577">
            <v>5.1159999999999997</v>
          </cell>
          <cell r="AX577">
            <v>0.49927787490117198</v>
          </cell>
          <cell r="AY577">
            <v>0.41622297437412598</v>
          </cell>
          <cell r="AZ577">
            <v>0.96937555613307502</v>
          </cell>
        </row>
        <row r="578">
          <cell r="B578">
            <v>44643.541666666664</v>
          </cell>
          <cell r="G578">
            <v>7</v>
          </cell>
          <cell r="H578">
            <v>5.13</v>
          </cell>
          <cell r="AX578">
            <v>0.55208772560950603</v>
          </cell>
          <cell r="AY578">
            <v>0.40916927151124299</v>
          </cell>
          <cell r="AZ578">
            <v>0.89479933171946502</v>
          </cell>
        </row>
        <row r="579">
          <cell r="B579">
            <v>44643.555555555555</v>
          </cell>
          <cell r="G579">
            <v>7</v>
          </cell>
          <cell r="H579">
            <v>5.125</v>
          </cell>
          <cell r="AX579">
            <v>0.54081547619089998</v>
          </cell>
          <cell r="AY579">
            <v>0.44744994892392798</v>
          </cell>
          <cell r="AZ579">
            <v>0.87699790977231995</v>
          </cell>
        </row>
        <row r="580">
          <cell r="B580">
            <v>44643.569444444445</v>
          </cell>
          <cell r="G580">
            <v>7</v>
          </cell>
          <cell r="H580">
            <v>5.1516666666666602</v>
          </cell>
          <cell r="AX580">
            <v>0.537558995006989</v>
          </cell>
          <cell r="AY580">
            <v>0.45647961346523502</v>
          </cell>
          <cell r="AZ580">
            <v>0.87442503082282097</v>
          </cell>
        </row>
        <row r="581">
          <cell r="B581">
            <v>44643.583333333336</v>
          </cell>
          <cell r="G581">
            <v>7</v>
          </cell>
          <cell r="H581">
            <v>5.1375000000000002</v>
          </cell>
          <cell r="AX581">
            <v>0.52996430962223096</v>
          </cell>
          <cell r="AY581">
            <v>0.43497579775634199</v>
          </cell>
          <cell r="AZ581">
            <v>0.86238982018755705</v>
          </cell>
        </row>
        <row r="582">
          <cell r="B582">
            <v>44643.597222222219</v>
          </cell>
          <cell r="G582">
            <v>7</v>
          </cell>
          <cell r="H582">
            <v>5.1319999999999997</v>
          </cell>
          <cell r="AX582">
            <v>0.54238672881316896</v>
          </cell>
          <cell r="AY582">
            <v>0.43188992108621699</v>
          </cell>
          <cell r="AZ582">
            <v>0.89598769844742798</v>
          </cell>
        </row>
        <row r="583">
          <cell r="B583">
            <v>44643.611111111109</v>
          </cell>
          <cell r="G583">
            <v>7</v>
          </cell>
          <cell r="H583">
            <v>5.1516666666666602</v>
          </cell>
          <cell r="AX583">
            <v>0.49408241722214902</v>
          </cell>
          <cell r="AY583">
            <v>0.44070271593641702</v>
          </cell>
          <cell r="AZ583">
            <v>0.87265842700404905</v>
          </cell>
        </row>
        <row r="584">
          <cell r="B584">
            <v>44643.625</v>
          </cell>
          <cell r="G584">
            <v>7</v>
          </cell>
          <cell r="H584">
            <v>5.1475</v>
          </cell>
          <cell r="AX584">
            <v>0.51743284850716098</v>
          </cell>
          <cell r="AY584">
            <v>0.42946996069944698</v>
          </cell>
          <cell r="AZ584">
            <v>0.86750322520855505</v>
          </cell>
        </row>
        <row r="585">
          <cell r="B585">
            <v>44643.638888888891</v>
          </cell>
          <cell r="G585">
            <v>7</v>
          </cell>
          <cell r="H585">
            <v>5.1219999999999999</v>
          </cell>
          <cell r="AX585">
            <v>0.532800902030377</v>
          </cell>
          <cell r="AY585">
            <v>0.42770438027514601</v>
          </cell>
          <cell r="AZ585">
            <v>0.85684314495897196</v>
          </cell>
        </row>
        <row r="586">
          <cell r="B586">
            <v>44643.652777777781</v>
          </cell>
          <cell r="G586">
            <v>7</v>
          </cell>
          <cell r="H586">
            <v>5.125</v>
          </cell>
          <cell r="AX586">
            <v>0.52555462960664101</v>
          </cell>
          <cell r="AY586">
            <v>0.434581833147625</v>
          </cell>
          <cell r="AZ586">
            <v>0.89966859668173305</v>
          </cell>
        </row>
        <row r="587">
          <cell r="B587">
            <v>44643.666666666664</v>
          </cell>
          <cell r="G587">
            <v>7</v>
          </cell>
          <cell r="H587">
            <v>5.1319999999999997</v>
          </cell>
          <cell r="AX587">
            <v>0.53603468182605596</v>
          </cell>
          <cell r="AY587">
            <v>0.43316693715869298</v>
          </cell>
          <cell r="AZ587">
            <v>0.908153129890235</v>
          </cell>
        </row>
        <row r="588">
          <cell r="B588">
            <v>44643.680555555555</v>
          </cell>
          <cell r="G588">
            <v>7</v>
          </cell>
          <cell r="H588">
            <v>5.1440000000000001</v>
          </cell>
          <cell r="AX588">
            <v>0.553285451598029</v>
          </cell>
          <cell r="AY588">
            <v>0.44140255109181098</v>
          </cell>
          <cell r="AZ588">
            <v>0.92615904952475703</v>
          </cell>
        </row>
        <row r="589">
          <cell r="B589">
            <v>44643.694444444445</v>
          </cell>
          <cell r="G589">
            <v>7</v>
          </cell>
          <cell r="H589">
            <v>5.1355555555555501</v>
          </cell>
          <cell r="AX589">
            <v>0.54213515370369403</v>
          </cell>
          <cell r="AY589">
            <v>0.45101839379829101</v>
          </cell>
          <cell r="AZ589">
            <v>0.91277254448802603</v>
          </cell>
        </row>
        <row r="590">
          <cell r="B590">
            <v>44643.708333333336</v>
          </cell>
          <cell r="G590">
            <v>7</v>
          </cell>
          <cell r="H590">
            <v>5.1174999999999997</v>
          </cell>
          <cell r="AX590">
            <v>0.52708717531015203</v>
          </cell>
          <cell r="AY590">
            <v>0.43906328671415901</v>
          </cell>
          <cell r="AZ590">
            <v>0.89970744330864405</v>
          </cell>
        </row>
        <row r="591">
          <cell r="B591">
            <v>44643.722222222219</v>
          </cell>
          <cell r="G591">
            <v>7</v>
          </cell>
          <cell r="H591">
            <v>5.1275000000000004</v>
          </cell>
          <cell r="AX591">
            <v>0.51340792330081098</v>
          </cell>
          <cell r="AY591">
            <v>0.44576960913257302</v>
          </cell>
          <cell r="AZ591">
            <v>0.84437901091432099</v>
          </cell>
        </row>
        <row r="592">
          <cell r="B592">
            <v>44643.736111111109</v>
          </cell>
          <cell r="G592">
            <v>7</v>
          </cell>
          <cell r="H592">
            <v>5.14</v>
          </cell>
          <cell r="AX592">
            <v>0.53255628833454405</v>
          </cell>
          <cell r="AY592">
            <v>0.431430121781195</v>
          </cell>
          <cell r="AZ592">
            <v>0.84905447609065499</v>
          </cell>
        </row>
        <row r="593">
          <cell r="B593">
            <v>44643.75</v>
          </cell>
          <cell r="G593">
            <v>7</v>
          </cell>
          <cell r="H593">
            <v>5.1375000000000002</v>
          </cell>
          <cell r="AX593">
            <v>0.51358265751764298</v>
          </cell>
          <cell r="AY593">
            <v>0.45029832961059202</v>
          </cell>
          <cell r="AZ593">
            <v>0.85827008620790601</v>
          </cell>
        </row>
        <row r="594">
          <cell r="B594">
            <v>44643.763888888891</v>
          </cell>
          <cell r="G594">
            <v>7</v>
          </cell>
          <cell r="H594">
            <v>5.1349999999999998</v>
          </cell>
          <cell r="AX594">
            <v>0.47362008507462899</v>
          </cell>
          <cell r="AY594">
            <v>0.43937852550070799</v>
          </cell>
          <cell r="AZ594">
            <v>0.85727821157422401</v>
          </cell>
        </row>
        <row r="595">
          <cell r="B595">
            <v>44643.777777777781</v>
          </cell>
          <cell r="G595">
            <v>7</v>
          </cell>
          <cell r="H595">
            <v>5.1519999999999904</v>
          </cell>
          <cell r="AX595">
            <v>0.55133704552901097</v>
          </cell>
          <cell r="AY595">
            <v>0.42628114329948003</v>
          </cell>
          <cell r="AZ595">
            <v>0.89388046100254404</v>
          </cell>
        </row>
        <row r="596">
          <cell r="B596">
            <v>44643.791666666664</v>
          </cell>
          <cell r="G596">
            <v>7</v>
          </cell>
          <cell r="H596">
            <v>5.1524999999999999</v>
          </cell>
          <cell r="AX596">
            <v>0.58124873738965899</v>
          </cell>
          <cell r="AY596">
            <v>0.419738015490982</v>
          </cell>
          <cell r="AZ596">
            <v>0.90320833047790405</v>
          </cell>
        </row>
        <row r="597">
          <cell r="B597">
            <v>44643.805555555555</v>
          </cell>
          <cell r="G597">
            <v>7</v>
          </cell>
          <cell r="H597">
            <v>5.1314285714285699</v>
          </cell>
          <cell r="AX597">
            <v>0.590729029057104</v>
          </cell>
          <cell r="AY597">
            <v>0.42506412172589297</v>
          </cell>
          <cell r="AZ597">
            <v>0.90282358384689199</v>
          </cell>
        </row>
        <row r="598">
          <cell r="B598">
            <v>44643.819444444445</v>
          </cell>
          <cell r="G598">
            <v>7</v>
          </cell>
          <cell r="H598">
            <v>5.1319999999999997</v>
          </cell>
          <cell r="AX598">
            <v>0.55526566743988504</v>
          </cell>
          <cell r="AY598">
            <v>0.420369505711368</v>
          </cell>
          <cell r="AZ598">
            <v>0.91035825767365097</v>
          </cell>
        </row>
        <row r="599">
          <cell r="B599">
            <v>44643.833333333336</v>
          </cell>
          <cell r="G599">
            <v>7</v>
          </cell>
          <cell r="H599">
            <v>5.1366666666666596</v>
          </cell>
          <cell r="AX599">
            <v>0.57218051084073396</v>
          </cell>
          <cell r="AY599">
            <v>0.42404688240870803</v>
          </cell>
          <cell r="AZ599">
            <v>0.912074626242383</v>
          </cell>
        </row>
        <row r="600">
          <cell r="B600">
            <v>44643.847222222219</v>
          </cell>
          <cell r="G600">
            <v>7</v>
          </cell>
          <cell r="H600">
            <v>5.1579999999999897</v>
          </cell>
          <cell r="AX600">
            <v>0.51753879637407296</v>
          </cell>
          <cell r="AY600">
            <v>0.42853049779934699</v>
          </cell>
          <cell r="AZ600">
            <v>0.88520107913212598</v>
          </cell>
        </row>
        <row r="601">
          <cell r="B601">
            <v>44643.861111111109</v>
          </cell>
          <cell r="G601">
            <v>7</v>
          </cell>
          <cell r="H601">
            <v>5.1379999999999999</v>
          </cell>
          <cell r="AX601">
            <v>0.52107364785788901</v>
          </cell>
          <cell r="AY601">
            <v>0.42372846547474302</v>
          </cell>
          <cell r="AZ601">
            <v>0.89518240167374896</v>
          </cell>
        </row>
        <row r="602">
          <cell r="B602">
            <v>44643.875</v>
          </cell>
          <cell r="G602">
            <v>7</v>
          </cell>
          <cell r="H602">
            <v>5.14</v>
          </cell>
          <cell r="AX602">
            <v>0.52921461301665595</v>
          </cell>
          <cell r="AY602">
            <v>0.43182304425205897</v>
          </cell>
          <cell r="AZ602">
            <v>0.89572550790795802</v>
          </cell>
        </row>
        <row r="603">
          <cell r="B603">
            <v>44643.888888888891</v>
          </cell>
          <cell r="G603">
            <v>7</v>
          </cell>
          <cell r="H603">
            <v>5.13</v>
          </cell>
          <cell r="AX603">
            <v>0.495632565229505</v>
          </cell>
          <cell r="AY603">
            <v>0.42374190733220302</v>
          </cell>
          <cell r="AZ603">
            <v>0.91228873532538601</v>
          </cell>
        </row>
        <row r="604">
          <cell r="B604">
            <v>44643.902777777781</v>
          </cell>
          <cell r="G604">
            <v>7</v>
          </cell>
          <cell r="H604">
            <v>5.1328571428571399</v>
          </cell>
          <cell r="AX604">
            <v>0.49836330390104799</v>
          </cell>
          <cell r="AY604">
            <v>0.43306224365785201</v>
          </cell>
          <cell r="AZ604">
            <v>0.90476332126464798</v>
          </cell>
        </row>
        <row r="605">
          <cell r="B605">
            <v>44643.916666666664</v>
          </cell>
          <cell r="G605">
            <v>7</v>
          </cell>
          <cell r="H605">
            <v>5.1624999999999996</v>
          </cell>
          <cell r="AX605">
            <v>0.43897031862499403</v>
          </cell>
          <cell r="AY605">
            <v>0.44826418988670003</v>
          </cell>
          <cell r="AZ605">
            <v>0.88157212218777303</v>
          </cell>
        </row>
        <row r="606">
          <cell r="B606">
            <v>44643.930555555555</v>
          </cell>
          <cell r="G606">
            <v>7</v>
          </cell>
          <cell r="H606">
            <v>5.1239999999999997</v>
          </cell>
          <cell r="AX606">
            <v>0.53016994675573303</v>
          </cell>
          <cell r="AY606">
            <v>0.42343525035211899</v>
          </cell>
          <cell r="AZ606">
            <v>0.87283706820007401</v>
          </cell>
        </row>
        <row r="607">
          <cell r="B607">
            <v>44643.944444444445</v>
          </cell>
          <cell r="G607">
            <v>7</v>
          </cell>
          <cell r="H607">
            <v>5.1528571428571404</v>
          </cell>
          <cell r="AX607">
            <v>0.52731529060353299</v>
          </cell>
          <cell r="AY607">
            <v>0.42038665581236301</v>
          </cell>
          <cell r="AZ607">
            <v>0.86271098151755399</v>
          </cell>
        </row>
        <row r="608">
          <cell r="B608">
            <v>44643.958333333336</v>
          </cell>
          <cell r="G608">
            <v>7</v>
          </cell>
          <cell r="H608">
            <v>5.14333333333333</v>
          </cell>
          <cell r="AX608">
            <v>0.51373860061175503</v>
          </cell>
          <cell r="AY608">
            <v>0.42329540990397202</v>
          </cell>
          <cell r="AZ608">
            <v>0.88506586314192603</v>
          </cell>
        </row>
        <row r="609">
          <cell r="B609">
            <v>44643.972222222219</v>
          </cell>
          <cell r="G609">
            <v>7</v>
          </cell>
          <cell r="H609">
            <v>5.1259999999999897</v>
          </cell>
          <cell r="AX609">
            <v>0.56115379150356903</v>
          </cell>
          <cell r="AY609">
            <v>0.43382686908644202</v>
          </cell>
          <cell r="AZ609">
            <v>0.91216815037686805</v>
          </cell>
        </row>
        <row r="610">
          <cell r="B610">
            <v>44643.986111111109</v>
          </cell>
          <cell r="G610">
            <v>7</v>
          </cell>
          <cell r="H610">
            <v>5.1274999999999897</v>
          </cell>
          <cell r="AX610">
            <v>0.51900459678425703</v>
          </cell>
          <cell r="AY610">
            <v>0.42489974413979698</v>
          </cell>
          <cell r="AZ610">
            <v>0.85647885361714504</v>
          </cell>
        </row>
        <row r="611">
          <cell r="B611">
            <v>44644</v>
          </cell>
          <cell r="G611">
            <v>7</v>
          </cell>
          <cell r="H611">
            <v>5.1425000000000001</v>
          </cell>
          <cell r="AX611">
            <v>0.54747341860262699</v>
          </cell>
          <cell r="AY611">
            <v>0.42521536013835898</v>
          </cell>
          <cell r="AZ611">
            <v>0.85802600877123902</v>
          </cell>
        </row>
        <row r="612">
          <cell r="B612">
            <v>44644.013888888891</v>
          </cell>
          <cell r="G612">
            <v>7</v>
          </cell>
          <cell r="H612">
            <v>5.1183333333333296</v>
          </cell>
          <cell r="AX612">
            <v>0.49073836877397398</v>
          </cell>
          <cell r="AY612">
            <v>0.42292060832543399</v>
          </cell>
          <cell r="AZ612">
            <v>0.86425849781126696</v>
          </cell>
        </row>
        <row r="613">
          <cell r="B613">
            <v>44644.027777777781</v>
          </cell>
          <cell r="G613">
            <v>7</v>
          </cell>
          <cell r="H613">
            <v>5.1666666666666599</v>
          </cell>
          <cell r="AX613">
            <v>0.511544593107363</v>
          </cell>
          <cell r="AY613">
            <v>0.430787561359604</v>
          </cell>
          <cell r="AZ613">
            <v>0.85602070030753896</v>
          </cell>
        </row>
        <row r="614">
          <cell r="B614">
            <v>44644.041666666664</v>
          </cell>
          <cell r="G614">
            <v>7</v>
          </cell>
          <cell r="H614">
            <v>5.1425000000000001</v>
          </cell>
          <cell r="AX614">
            <v>0.51735173956284897</v>
          </cell>
          <cell r="AY614">
            <v>0.42444257312842198</v>
          </cell>
          <cell r="AZ614">
            <v>0.87868693354545602</v>
          </cell>
        </row>
        <row r="615">
          <cell r="B615">
            <v>44644.055555555555</v>
          </cell>
          <cell r="G615">
            <v>7</v>
          </cell>
          <cell r="H615">
            <v>5.1360000000000001</v>
          </cell>
          <cell r="AX615">
            <v>0.509321756536669</v>
          </cell>
          <cell r="AY615">
            <v>0.429190387186758</v>
          </cell>
          <cell r="AZ615">
            <v>0.87792568934036397</v>
          </cell>
        </row>
        <row r="616">
          <cell r="B616">
            <v>44644.069444444445</v>
          </cell>
          <cell r="G616">
            <v>7</v>
          </cell>
          <cell r="H616">
            <v>5.1349999999999998</v>
          </cell>
          <cell r="AX616">
            <v>0.49666032813404698</v>
          </cell>
          <cell r="AY616">
            <v>0.45250453188867001</v>
          </cell>
          <cell r="AZ616">
            <v>0.84747657901794105</v>
          </cell>
        </row>
        <row r="617">
          <cell r="B617">
            <v>44644.083333333336</v>
          </cell>
          <cell r="G617">
            <v>7</v>
          </cell>
          <cell r="H617">
            <v>5.1283333333333303</v>
          </cell>
          <cell r="AX617">
            <v>0.51784553614368201</v>
          </cell>
          <cell r="AY617">
            <v>0.45087760622158901</v>
          </cell>
          <cell r="AZ617">
            <v>0.88815072224458302</v>
          </cell>
        </row>
        <row r="618">
          <cell r="B618">
            <v>44644.097222222219</v>
          </cell>
          <cell r="G618">
            <v>7</v>
          </cell>
          <cell r="H618">
            <v>5.125</v>
          </cell>
          <cell r="AX618">
            <v>0.56125109417040997</v>
          </cell>
          <cell r="AY618">
            <v>0.43109312182485598</v>
          </cell>
          <cell r="AZ618">
            <v>0.89040979422553701</v>
          </cell>
        </row>
        <row r="619">
          <cell r="B619">
            <v>44644.111111111109</v>
          </cell>
          <cell r="G619">
            <v>7</v>
          </cell>
          <cell r="H619">
            <v>5.1340000000000003</v>
          </cell>
          <cell r="AX619">
            <v>0.54746988721279599</v>
          </cell>
          <cell r="AY619">
            <v>0.42881391495258198</v>
          </cell>
          <cell r="AZ619">
            <v>0.88999797051578899</v>
          </cell>
        </row>
        <row r="620">
          <cell r="B620">
            <v>44644.125</v>
          </cell>
          <cell r="G620">
            <v>7</v>
          </cell>
          <cell r="H620">
            <v>5.14</v>
          </cell>
          <cell r="AX620">
            <v>0.50447536522953096</v>
          </cell>
          <cell r="AY620">
            <v>0.44750193812931699</v>
          </cell>
          <cell r="AZ620">
            <v>0.85812875760476603</v>
          </cell>
        </row>
        <row r="621">
          <cell r="B621">
            <v>44644.138888888891</v>
          </cell>
          <cell r="G621">
            <v>7</v>
          </cell>
          <cell r="H621">
            <v>5.1483333333333299</v>
          </cell>
          <cell r="AX621">
            <v>0.49255591074289501</v>
          </cell>
          <cell r="AY621">
            <v>0.438349343551796</v>
          </cell>
          <cell r="AZ621">
            <v>0.82728182753995805</v>
          </cell>
        </row>
        <row r="622">
          <cell r="B622">
            <v>44644.152777777781</v>
          </cell>
          <cell r="G622">
            <v>7</v>
          </cell>
          <cell r="H622">
            <v>5.14</v>
          </cell>
          <cell r="AX622">
            <v>0.56160272543696599</v>
          </cell>
          <cell r="AY622">
            <v>0.41236758287096398</v>
          </cell>
          <cell r="AZ622">
            <v>0.87152962091879105</v>
          </cell>
        </row>
        <row r="623">
          <cell r="B623">
            <v>44644.166666666664</v>
          </cell>
          <cell r="G623">
            <v>7</v>
          </cell>
          <cell r="H623">
            <v>5.13</v>
          </cell>
          <cell r="AX623">
            <v>0.57517534416333005</v>
          </cell>
          <cell r="AY623">
            <v>0.40560505927011697</v>
          </cell>
          <cell r="AZ623">
            <v>0.86621198338232597</v>
          </cell>
        </row>
        <row r="624">
          <cell r="B624">
            <v>44644.180555555555</v>
          </cell>
          <cell r="G624">
            <v>7</v>
          </cell>
          <cell r="H624">
            <v>5.1514285714285704</v>
          </cell>
          <cell r="AX624">
            <v>0.52963688101439999</v>
          </cell>
          <cell r="AY624">
            <v>0.40813543297069199</v>
          </cell>
          <cell r="AZ624">
            <v>0.842559888057548</v>
          </cell>
        </row>
        <row r="625">
          <cell r="B625">
            <v>44644.194444444445</v>
          </cell>
          <cell r="G625">
            <v>7</v>
          </cell>
          <cell r="H625">
            <v>5.1425000000000001</v>
          </cell>
          <cell r="AX625">
            <v>0.49640688958471801</v>
          </cell>
          <cell r="AY625">
            <v>0.42481696081679299</v>
          </cell>
          <cell r="AZ625">
            <v>0.85818205553960603</v>
          </cell>
        </row>
        <row r="626">
          <cell r="B626">
            <v>44644.208333333336</v>
          </cell>
          <cell r="G626">
            <v>7</v>
          </cell>
          <cell r="H626">
            <v>5.1420000000000003</v>
          </cell>
          <cell r="AX626">
            <v>0.50147026422304897</v>
          </cell>
          <cell r="AY626">
            <v>0.44269315384520302</v>
          </cell>
          <cell r="AZ626">
            <v>0.89573003973904997</v>
          </cell>
        </row>
        <row r="627">
          <cell r="B627">
            <v>44644.222222222219</v>
          </cell>
          <cell r="G627">
            <v>7</v>
          </cell>
          <cell r="H627">
            <v>5.1475</v>
          </cell>
          <cell r="AX627">
            <v>0.50670019191023397</v>
          </cell>
          <cell r="AY627">
            <v>0.42035071420314801</v>
          </cell>
          <cell r="AZ627">
            <v>0.83370783032192797</v>
          </cell>
        </row>
        <row r="628">
          <cell r="B628">
            <v>44644.236111111109</v>
          </cell>
          <cell r="G628">
            <v>7</v>
          </cell>
          <cell r="H628">
            <v>5.13</v>
          </cell>
          <cell r="AX628">
            <v>0.51676299558067895</v>
          </cell>
          <cell r="AY628">
            <v>0.40025652433865799</v>
          </cell>
          <cell r="AZ628">
            <v>0.86462719309501201</v>
          </cell>
        </row>
        <row r="629">
          <cell r="B629">
            <v>44644.25</v>
          </cell>
          <cell r="G629">
            <v>7</v>
          </cell>
          <cell r="H629">
            <v>5.1239999999999997</v>
          </cell>
          <cell r="AX629">
            <v>0.51433101412375704</v>
          </cell>
          <cell r="AY629">
            <v>0.42340191308601499</v>
          </cell>
          <cell r="AZ629">
            <v>0.84930494551639102</v>
          </cell>
        </row>
        <row r="630">
          <cell r="B630">
            <v>44644.263888888891</v>
          </cell>
          <cell r="G630">
            <v>7</v>
          </cell>
          <cell r="H630">
            <v>5.1499999999999897</v>
          </cell>
          <cell r="AX630">
            <v>0.53982578023975802</v>
          </cell>
          <cell r="AY630">
            <v>0.43488777842714599</v>
          </cell>
          <cell r="AZ630">
            <v>0.82156798699835798</v>
          </cell>
        </row>
        <row r="631">
          <cell r="B631">
            <v>44644.277777777781</v>
          </cell>
          <cell r="G631">
            <v>7</v>
          </cell>
          <cell r="H631">
            <v>5.15</v>
          </cell>
          <cell r="AX631">
            <v>0.52338688063315997</v>
          </cell>
          <cell r="AY631">
            <v>0.42000487730842001</v>
          </cell>
          <cell r="AZ631">
            <v>0.80108411973028704</v>
          </cell>
        </row>
        <row r="632">
          <cell r="B632">
            <v>44644.291666666664</v>
          </cell>
          <cell r="G632">
            <v>7</v>
          </cell>
          <cell r="H632">
            <v>5.1349999999999998</v>
          </cell>
          <cell r="AX632">
            <v>0.50598198527254201</v>
          </cell>
          <cell r="AY632">
            <v>0.40817628099473302</v>
          </cell>
          <cell r="AZ632">
            <v>0.844449911523105</v>
          </cell>
        </row>
        <row r="633">
          <cell r="B633">
            <v>44644.305555555555</v>
          </cell>
          <cell r="G633">
            <v>7</v>
          </cell>
          <cell r="H633">
            <v>5.1579999999999897</v>
          </cell>
          <cell r="AX633">
            <v>0.53208095472072003</v>
          </cell>
          <cell r="AY633">
            <v>0.40495295998118203</v>
          </cell>
          <cell r="AZ633">
            <v>0.81022842727706401</v>
          </cell>
        </row>
        <row r="634">
          <cell r="B634">
            <v>44644.319444444445</v>
          </cell>
          <cell r="G634">
            <v>7</v>
          </cell>
          <cell r="H634">
            <v>5.1274999999999897</v>
          </cell>
          <cell r="AX634">
            <v>0.53058244003000599</v>
          </cell>
          <cell r="AY634">
            <v>0.38172355333391</v>
          </cell>
          <cell r="AZ634">
            <v>0.84201038658821903</v>
          </cell>
        </row>
        <row r="635">
          <cell r="B635">
            <v>44644.333333333336</v>
          </cell>
          <cell r="G635">
            <v>7</v>
          </cell>
          <cell r="H635">
            <v>5.1266666666666598</v>
          </cell>
          <cell r="AX635">
            <v>0.57003487248573903</v>
          </cell>
          <cell r="AY635">
            <v>0.38133926132694101</v>
          </cell>
          <cell r="AZ635">
            <v>0.841751342540491</v>
          </cell>
        </row>
        <row r="636">
          <cell r="B636">
            <v>44644.347222222219</v>
          </cell>
          <cell r="G636">
            <v>7</v>
          </cell>
          <cell r="H636">
            <v>5.1274999999999897</v>
          </cell>
          <cell r="AX636">
            <v>0.51368930333384799</v>
          </cell>
          <cell r="AY636">
            <v>0.36809002854911099</v>
          </cell>
          <cell r="AZ636">
            <v>0.88367327872243895</v>
          </cell>
        </row>
        <row r="637">
          <cell r="B637">
            <v>44644.361111111109</v>
          </cell>
          <cell r="G637">
            <v>7</v>
          </cell>
          <cell r="H637">
            <v>5.1266666666666598</v>
          </cell>
          <cell r="AX637">
            <v>0.54241893247686801</v>
          </cell>
          <cell r="AY637">
            <v>0.389188353097703</v>
          </cell>
          <cell r="AZ637">
            <v>0.85374964551065702</v>
          </cell>
        </row>
        <row r="638">
          <cell r="B638">
            <v>44644.375</v>
          </cell>
          <cell r="G638">
            <v>7</v>
          </cell>
          <cell r="H638">
            <v>5.14</v>
          </cell>
          <cell r="AX638">
            <v>0.49656893459686302</v>
          </cell>
          <cell r="AY638">
            <v>0.41818003345136401</v>
          </cell>
          <cell r="AZ638">
            <v>0.85493472458938202</v>
          </cell>
        </row>
        <row r="639">
          <cell r="B639">
            <v>44644.388888888891</v>
          </cell>
          <cell r="G639">
            <v>7</v>
          </cell>
          <cell r="H639">
            <v>5.14</v>
          </cell>
          <cell r="AX639">
            <v>0.460280304157272</v>
          </cell>
          <cell r="AY639">
            <v>0.41532469274022199</v>
          </cell>
          <cell r="AZ639">
            <v>0.82622882678879295</v>
          </cell>
        </row>
        <row r="640">
          <cell r="B640">
            <v>44644.402777777781</v>
          </cell>
          <cell r="G640">
            <v>7</v>
          </cell>
          <cell r="H640">
            <v>5.1275000000000004</v>
          </cell>
          <cell r="AX640">
            <v>0.50342132865445199</v>
          </cell>
          <cell r="AY640">
            <v>0.424195441155929</v>
          </cell>
          <cell r="AZ640">
            <v>0.85836183019627998</v>
          </cell>
        </row>
        <row r="641">
          <cell r="B641">
            <v>44644.416666666664</v>
          </cell>
          <cell r="G641">
            <v>7</v>
          </cell>
          <cell r="H641">
            <v>5.1459999999999901</v>
          </cell>
          <cell r="AX641">
            <v>0.48810988892591101</v>
          </cell>
          <cell r="AY641">
            <v>0.431115471632953</v>
          </cell>
          <cell r="AZ641">
            <v>0.836072448283666</v>
          </cell>
        </row>
        <row r="642">
          <cell r="B642">
            <v>44644.430555555555</v>
          </cell>
          <cell r="G642">
            <v>7</v>
          </cell>
          <cell r="H642">
            <v>5.1049999999999898</v>
          </cell>
          <cell r="AX642">
            <v>0.47384181320133301</v>
          </cell>
          <cell r="AY642">
            <v>0.46292321749833898</v>
          </cell>
          <cell r="AZ642">
            <v>0.66002272247369997</v>
          </cell>
        </row>
        <row r="643">
          <cell r="B643">
            <v>44644.444444444445</v>
          </cell>
          <cell r="G643">
            <v>7</v>
          </cell>
          <cell r="H643">
            <v>4.8812499999999996</v>
          </cell>
          <cell r="AX643">
            <v>0.35389868009389103</v>
          </cell>
          <cell r="AY643">
            <v>0.54846084666091599</v>
          </cell>
          <cell r="AZ643">
            <v>-1.79990177938904E-4</v>
          </cell>
        </row>
        <row r="644">
          <cell r="B644">
            <v>44644.458333333336</v>
          </cell>
          <cell r="G644">
            <v>7</v>
          </cell>
          <cell r="H644">
            <v>3.81454545454545</v>
          </cell>
          <cell r="AX644">
            <v>0.487750151066069</v>
          </cell>
          <cell r="AY644">
            <v>0.123962391341558</v>
          </cell>
          <cell r="AZ644">
            <v>1.00837576629878</v>
          </cell>
        </row>
        <row r="645">
          <cell r="B645">
            <v>44644.472222222219</v>
          </cell>
          <cell r="G645">
            <v>7</v>
          </cell>
          <cell r="H645">
            <v>4.2716666666666603</v>
          </cell>
          <cell r="AX645">
            <v>0.56227933764467297</v>
          </cell>
          <cell r="AY645">
            <v>0.220579281946605</v>
          </cell>
          <cell r="AZ645">
            <v>0.98740037501537103</v>
          </cell>
        </row>
        <row r="646">
          <cell r="B646">
            <v>44644.486111111109</v>
          </cell>
          <cell r="G646">
            <v>7</v>
          </cell>
          <cell r="H646">
            <v>5.125</v>
          </cell>
          <cell r="AX646">
            <v>0.52349383045362796</v>
          </cell>
          <cell r="AY646">
            <v>0.38841814158136301</v>
          </cell>
          <cell r="AZ646">
            <v>0.86949135421865498</v>
          </cell>
        </row>
        <row r="647">
          <cell r="B647">
            <v>44644.5</v>
          </cell>
          <cell r="G647">
            <v>7</v>
          </cell>
          <cell r="H647">
            <v>5.12</v>
          </cell>
          <cell r="AX647">
            <v>0.52037106439357195</v>
          </cell>
          <cell r="AY647">
            <v>0.435703302872053</v>
          </cell>
          <cell r="AZ647">
            <v>0.81164199935971604</v>
          </cell>
        </row>
        <row r="648">
          <cell r="B648">
            <v>44644.513888888891</v>
          </cell>
          <cell r="G648">
            <v>7</v>
          </cell>
          <cell r="H648">
            <v>5.1542857142857104</v>
          </cell>
          <cell r="AX648">
            <v>0.52516805389268995</v>
          </cell>
          <cell r="AY648">
            <v>0.42470776060592103</v>
          </cell>
          <cell r="AZ648">
            <v>0.80334258022776694</v>
          </cell>
        </row>
        <row r="649">
          <cell r="B649">
            <v>44644.527777777781</v>
          </cell>
          <cell r="G649">
            <v>7</v>
          </cell>
          <cell r="H649">
            <v>4.9175000000000004</v>
          </cell>
          <cell r="AX649">
            <v>0.48644506610738503</v>
          </cell>
          <cell r="AY649">
            <v>0.370395637008958</v>
          </cell>
          <cell r="AZ649">
            <v>0.88657821513330404</v>
          </cell>
        </row>
        <row r="650">
          <cell r="B650">
            <v>44644.541666666664</v>
          </cell>
          <cell r="G650">
            <v>7</v>
          </cell>
          <cell r="H650">
            <v>5.1333333333333302</v>
          </cell>
          <cell r="AX650">
            <v>0.55073890090303101</v>
          </cell>
          <cell r="AY650">
            <v>0.39978313679404398</v>
          </cell>
          <cell r="AZ650">
            <v>0.880813846071134</v>
          </cell>
        </row>
        <row r="651">
          <cell r="B651">
            <v>44644.555555555555</v>
          </cell>
          <cell r="G651">
            <v>7</v>
          </cell>
          <cell r="H651">
            <v>5.1533333333333298</v>
          </cell>
          <cell r="AX651">
            <v>0.52871998005158904</v>
          </cell>
          <cell r="AY651">
            <v>0.40100045641490301</v>
          </cell>
          <cell r="AZ651">
            <v>0.87394126545073703</v>
          </cell>
        </row>
        <row r="652">
          <cell r="B652">
            <v>44644.569444444445</v>
          </cell>
          <cell r="G652">
            <v>7</v>
          </cell>
          <cell r="H652">
            <v>5.1475</v>
          </cell>
          <cell r="AX652">
            <v>0.46121967750006299</v>
          </cell>
          <cell r="AY652">
            <v>0.404414748520803</v>
          </cell>
          <cell r="AZ652">
            <v>0.82307485743103403</v>
          </cell>
        </row>
        <row r="653">
          <cell r="B653">
            <v>44644.583333333336</v>
          </cell>
          <cell r="G653">
            <v>7</v>
          </cell>
          <cell r="H653">
            <v>5.17</v>
          </cell>
          <cell r="AX653">
            <v>0.50774216014304296</v>
          </cell>
          <cell r="AY653">
            <v>0.42109120281232598</v>
          </cell>
          <cell r="AZ653">
            <v>0.85010695164568695</v>
          </cell>
        </row>
        <row r="654">
          <cell r="B654">
            <v>44644.597222222219</v>
          </cell>
          <cell r="G654">
            <v>7</v>
          </cell>
          <cell r="H654">
            <v>5.1524999999999999</v>
          </cell>
          <cell r="AX654">
            <v>0.52252281323733596</v>
          </cell>
          <cell r="AY654">
            <v>0.40923452106826202</v>
          </cell>
          <cell r="AZ654">
            <v>0.84821254867834806</v>
          </cell>
        </row>
        <row r="655">
          <cell r="B655">
            <v>44644.611111111109</v>
          </cell>
          <cell r="G655">
            <v>7</v>
          </cell>
          <cell r="H655">
            <v>5.1199999999999903</v>
          </cell>
          <cell r="AX655">
            <v>0.48863195494669198</v>
          </cell>
          <cell r="AY655">
            <v>0.41603935146153698</v>
          </cell>
          <cell r="AZ655">
            <v>0.85624487590480003</v>
          </cell>
        </row>
        <row r="656">
          <cell r="B656">
            <v>44644.625</v>
          </cell>
          <cell r="G656">
            <v>7</v>
          </cell>
          <cell r="H656">
            <v>5.1188888888888799</v>
          </cell>
          <cell r="AX656">
            <v>0.49270066117472899</v>
          </cell>
          <cell r="AY656">
            <v>0.42618690016899402</v>
          </cell>
          <cell r="AZ656">
            <v>0.89083025762810397</v>
          </cell>
        </row>
        <row r="657">
          <cell r="B657">
            <v>44644.638888888891</v>
          </cell>
          <cell r="G657">
            <v>7</v>
          </cell>
          <cell r="H657">
            <v>5.1524999999999999</v>
          </cell>
          <cell r="AX657">
            <v>0.47063944068901498</v>
          </cell>
          <cell r="AY657">
            <v>0.39903053644872799</v>
          </cell>
          <cell r="AZ657">
            <v>0.85547998520880797</v>
          </cell>
        </row>
        <row r="658">
          <cell r="B658">
            <v>44644.652777777781</v>
          </cell>
          <cell r="G658">
            <v>7</v>
          </cell>
          <cell r="H658">
            <v>5.14</v>
          </cell>
          <cell r="AX658">
            <v>0.49822873374677801</v>
          </cell>
          <cell r="AY658">
            <v>0.38565396461794699</v>
          </cell>
          <cell r="AZ658">
            <v>0.87396921066356104</v>
          </cell>
        </row>
        <row r="659">
          <cell r="B659">
            <v>44644.666666666664</v>
          </cell>
          <cell r="G659">
            <v>7</v>
          </cell>
          <cell r="H659">
            <v>5.14</v>
          </cell>
          <cell r="AX659">
            <v>0.47397050608118801</v>
          </cell>
          <cell r="AY659">
            <v>0.385405628831481</v>
          </cell>
          <cell r="AZ659">
            <v>0.84468693704881603</v>
          </cell>
        </row>
        <row r="660">
          <cell r="B660">
            <v>44644.680555555555</v>
          </cell>
          <cell r="G660">
            <v>7</v>
          </cell>
          <cell r="H660">
            <v>5.1316666666666597</v>
          </cell>
          <cell r="AX660">
            <v>0.52637387912271905</v>
          </cell>
          <cell r="AY660">
            <v>0.39009449094647303</v>
          </cell>
          <cell r="AZ660">
            <v>0.88005036385915303</v>
          </cell>
        </row>
        <row r="661">
          <cell r="B661">
            <v>44644.694444444445</v>
          </cell>
          <cell r="G661">
            <v>7</v>
          </cell>
          <cell r="H661">
            <v>5.1425000000000001</v>
          </cell>
          <cell r="AX661">
            <v>0.454112494367647</v>
          </cell>
          <cell r="AY661">
            <v>0.406345343292349</v>
          </cell>
          <cell r="AZ661">
            <v>0.82320454138057697</v>
          </cell>
        </row>
        <row r="662">
          <cell r="B662">
            <v>44644.708333333336</v>
          </cell>
          <cell r="G662">
            <v>7</v>
          </cell>
          <cell r="H662">
            <v>5.1128571428571403</v>
          </cell>
          <cell r="AX662">
            <v>0.46249005110750402</v>
          </cell>
          <cell r="AY662">
            <v>0.40526941073399497</v>
          </cell>
          <cell r="AZ662">
            <v>0.87035476857138905</v>
          </cell>
        </row>
        <row r="663">
          <cell r="B663">
            <v>44644.722222222219</v>
          </cell>
          <cell r="G663">
            <v>7</v>
          </cell>
          <cell r="H663">
            <v>5.1349999999999998</v>
          </cell>
          <cell r="AX663">
            <v>0.47888361371001897</v>
          </cell>
          <cell r="AY663">
            <v>0.393344733519921</v>
          </cell>
          <cell r="AZ663">
            <v>0.84869374102663198</v>
          </cell>
        </row>
        <row r="664">
          <cell r="B664">
            <v>44644.736111111109</v>
          </cell>
          <cell r="G664">
            <v>7</v>
          </cell>
          <cell r="H664">
            <v>5.1440000000000001</v>
          </cell>
          <cell r="AX664">
            <v>0.46624587882244301</v>
          </cell>
          <cell r="AY664">
            <v>0.38247506416468502</v>
          </cell>
          <cell r="AZ664">
            <v>0.81287176284259699</v>
          </cell>
        </row>
        <row r="665">
          <cell r="B665">
            <v>44644.75</v>
          </cell>
          <cell r="G665">
            <v>7</v>
          </cell>
          <cell r="H665">
            <v>5.1574999999999998</v>
          </cell>
          <cell r="AX665">
            <v>0.46236875718527498</v>
          </cell>
          <cell r="AY665">
            <v>0.38524694938380799</v>
          </cell>
          <cell r="AZ665">
            <v>0.80819732811715195</v>
          </cell>
        </row>
        <row r="666">
          <cell r="B666">
            <v>44644.763888888891</v>
          </cell>
          <cell r="G666">
            <v>7</v>
          </cell>
          <cell r="H666">
            <v>5.1374999999999904</v>
          </cell>
          <cell r="AX666">
            <v>0.44862610952906401</v>
          </cell>
          <cell r="AY666">
            <v>0.38937778855729599</v>
          </cell>
          <cell r="AZ666">
            <v>0.81002896017079895</v>
          </cell>
        </row>
        <row r="667">
          <cell r="B667">
            <v>44644.777777777781</v>
          </cell>
          <cell r="G667">
            <v>7</v>
          </cell>
          <cell r="H667">
            <v>5.1325000000000003</v>
          </cell>
          <cell r="AX667">
            <v>0.48487944869676503</v>
          </cell>
          <cell r="AY667">
            <v>0.41267761076276699</v>
          </cell>
          <cell r="AZ667">
            <v>0.79847457084659301</v>
          </cell>
        </row>
        <row r="668">
          <cell r="B668">
            <v>44644.791666666664</v>
          </cell>
          <cell r="G668">
            <v>7</v>
          </cell>
          <cell r="H668">
            <v>5.165</v>
          </cell>
          <cell r="AX668">
            <v>0.47932155588667402</v>
          </cell>
          <cell r="AY668">
            <v>0.42261980770570901</v>
          </cell>
          <cell r="AZ668">
            <v>0.80247764611129102</v>
          </cell>
        </row>
        <row r="669">
          <cell r="B669">
            <v>44644.805555555555</v>
          </cell>
          <cell r="G669">
            <v>7</v>
          </cell>
          <cell r="H669">
            <v>5.1050000000000004</v>
          </cell>
          <cell r="AX669">
            <v>0.49129961522250698</v>
          </cell>
          <cell r="AY669">
            <v>0.40687754958511502</v>
          </cell>
          <cell r="AZ669">
            <v>0.81875830694886798</v>
          </cell>
        </row>
        <row r="670">
          <cell r="B670">
            <v>44644.819444444445</v>
          </cell>
          <cell r="G670">
            <v>7</v>
          </cell>
          <cell r="H670">
            <v>5.1485714285714197</v>
          </cell>
          <cell r="AX670">
            <v>0.46587416211085603</v>
          </cell>
          <cell r="AY670">
            <v>0.43565884666446703</v>
          </cell>
          <cell r="AZ670">
            <v>0.80658476633659903</v>
          </cell>
        </row>
        <row r="671">
          <cell r="B671">
            <v>44644.833333333336</v>
          </cell>
          <cell r="G671">
            <v>7</v>
          </cell>
          <cell r="H671">
            <v>5.1366666666666596</v>
          </cell>
          <cell r="AX671">
            <v>0.41831432686666498</v>
          </cell>
          <cell r="AY671">
            <v>0.43215042291146399</v>
          </cell>
          <cell r="AZ671">
            <v>0.78623065198862996</v>
          </cell>
        </row>
        <row r="672">
          <cell r="B672">
            <v>44644.847222222219</v>
          </cell>
          <cell r="G672">
            <v>7</v>
          </cell>
          <cell r="H672">
            <v>5.1662499999999998</v>
          </cell>
          <cell r="AX672">
            <v>0.461741969417583</v>
          </cell>
          <cell r="AY672">
            <v>0.44177922543630499</v>
          </cell>
          <cell r="AZ672">
            <v>0.84292607689988996</v>
          </cell>
        </row>
        <row r="673">
          <cell r="B673">
            <v>44644.861111111109</v>
          </cell>
          <cell r="G673">
            <v>7</v>
          </cell>
          <cell r="H673">
            <v>5.1379999999999999</v>
          </cell>
          <cell r="AX673">
            <v>0.50558711962070402</v>
          </cell>
          <cell r="AY673">
            <v>0.418096436730228</v>
          </cell>
          <cell r="AZ673">
            <v>0.88659791746253003</v>
          </cell>
        </row>
        <row r="674">
          <cell r="B674">
            <v>44644.875</v>
          </cell>
          <cell r="G674">
            <v>7</v>
          </cell>
          <cell r="H674">
            <v>5.1479999999999997</v>
          </cell>
          <cell r="AX674">
            <v>0.48319449408991799</v>
          </cell>
          <cell r="AY674">
            <v>0.42797846412114698</v>
          </cell>
          <cell r="AZ674">
            <v>0.815409780753658</v>
          </cell>
        </row>
        <row r="675">
          <cell r="B675">
            <v>44644.888888888891</v>
          </cell>
          <cell r="G675">
            <v>7</v>
          </cell>
          <cell r="H675">
            <v>5.1120000000000001</v>
          </cell>
          <cell r="AX675">
            <v>0.45791670337350898</v>
          </cell>
          <cell r="AY675">
            <v>0.41762248883652098</v>
          </cell>
          <cell r="AZ675">
            <v>0.83478261626021499</v>
          </cell>
        </row>
        <row r="676">
          <cell r="B676">
            <v>44644.902777777781</v>
          </cell>
          <cell r="G676">
            <v>7</v>
          </cell>
          <cell r="H676">
            <v>5.13</v>
          </cell>
          <cell r="AX676">
            <v>0.49565939678144</v>
          </cell>
          <cell r="AY676">
            <v>0.41578987038736898</v>
          </cell>
          <cell r="AZ676">
            <v>0.87068859686065203</v>
          </cell>
        </row>
        <row r="677">
          <cell r="B677">
            <v>44644.916666666664</v>
          </cell>
          <cell r="G677">
            <v>7</v>
          </cell>
          <cell r="H677">
            <v>5.1459999999999999</v>
          </cell>
          <cell r="AX677">
            <v>0.47741992506504299</v>
          </cell>
          <cell r="AY677">
            <v>0.406000799842753</v>
          </cell>
          <cell r="AZ677">
            <v>0.83885215342604003</v>
          </cell>
        </row>
        <row r="678">
          <cell r="B678">
            <v>44644.930555555555</v>
          </cell>
          <cell r="G678">
            <v>7</v>
          </cell>
          <cell r="H678">
            <v>5.1571428571428504</v>
          </cell>
          <cell r="AX678">
            <v>0.55546656838300501</v>
          </cell>
          <cell r="AY678">
            <v>0.40101732351137398</v>
          </cell>
          <cell r="AZ678">
            <v>0.86145024906986001</v>
          </cell>
        </row>
        <row r="679">
          <cell r="B679">
            <v>44644.944444444445</v>
          </cell>
          <cell r="G679">
            <v>7</v>
          </cell>
          <cell r="H679">
            <v>5.1550000000000002</v>
          </cell>
          <cell r="AX679">
            <v>0.49516520475553799</v>
          </cell>
          <cell r="AY679">
            <v>0.41588914638757901</v>
          </cell>
          <cell r="AZ679">
            <v>0.86292323860937703</v>
          </cell>
        </row>
        <row r="680">
          <cell r="B680">
            <v>44644.958333333336</v>
          </cell>
          <cell r="G680">
            <v>7</v>
          </cell>
          <cell r="H680">
            <v>5.1524999999999999</v>
          </cell>
          <cell r="AX680">
            <v>0.50626087873622005</v>
          </cell>
          <cell r="AY680">
            <v>0.42448725265411602</v>
          </cell>
          <cell r="AZ680">
            <v>0.88163386468669602</v>
          </cell>
        </row>
        <row r="681">
          <cell r="B681">
            <v>44644.972222222219</v>
          </cell>
          <cell r="G681">
            <v>7</v>
          </cell>
          <cell r="H681">
            <v>5.15</v>
          </cell>
          <cell r="AX681">
            <v>0.54281375865405501</v>
          </cell>
          <cell r="AY681">
            <v>0.41953898229387498</v>
          </cell>
          <cell r="AZ681">
            <v>0.90763067245758799</v>
          </cell>
        </row>
        <row r="682">
          <cell r="B682">
            <v>44644.986111111109</v>
          </cell>
          <cell r="G682">
            <v>7</v>
          </cell>
          <cell r="H682">
            <v>5.16</v>
          </cell>
          <cell r="AX682">
            <v>0.55583661234917403</v>
          </cell>
          <cell r="AY682">
            <v>0.43136208839965701</v>
          </cell>
          <cell r="AZ682">
            <v>0.9074497956159</v>
          </cell>
        </row>
        <row r="683">
          <cell r="B683">
            <v>44645</v>
          </cell>
          <cell r="G683">
            <v>7</v>
          </cell>
          <cell r="H683">
            <v>5.1379999999999999</v>
          </cell>
          <cell r="AX683">
            <v>0.51770593741597803</v>
          </cell>
          <cell r="AY683">
            <v>0.42483344297201397</v>
          </cell>
          <cell r="AZ683">
            <v>0.92914863227896405</v>
          </cell>
        </row>
        <row r="684">
          <cell r="B684">
            <v>44645.013888888891</v>
          </cell>
          <cell r="G684">
            <v>7</v>
          </cell>
          <cell r="H684">
            <v>5.1375000000000002</v>
          </cell>
          <cell r="AX684">
            <v>0.51192348179479896</v>
          </cell>
          <cell r="AY684">
            <v>0.44169409328146703</v>
          </cell>
          <cell r="AZ684">
            <v>0.94056912462635101</v>
          </cell>
        </row>
        <row r="685">
          <cell r="B685">
            <v>44645.027777777781</v>
          </cell>
          <cell r="G685">
            <v>7</v>
          </cell>
          <cell r="H685">
            <v>5.14</v>
          </cell>
          <cell r="AX685">
            <v>0.51297187395381705</v>
          </cell>
          <cell r="AY685">
            <v>0.446089507025137</v>
          </cell>
          <cell r="AZ685">
            <v>0.91440847800133795</v>
          </cell>
        </row>
        <row r="686">
          <cell r="B686">
            <v>44645.041666666664</v>
          </cell>
          <cell r="G686">
            <v>7</v>
          </cell>
          <cell r="H686">
            <v>5.16</v>
          </cell>
          <cell r="AX686">
            <v>0.49180535906387401</v>
          </cell>
          <cell r="AY686">
            <v>0.45763783529337398</v>
          </cell>
          <cell r="AZ686">
            <v>0.84358318736189297</v>
          </cell>
        </row>
        <row r="687">
          <cell r="B687">
            <v>44645.055555555555</v>
          </cell>
          <cell r="G687">
            <v>7</v>
          </cell>
          <cell r="H687">
            <v>5.13</v>
          </cell>
          <cell r="AX687">
            <v>0.52747532520114004</v>
          </cell>
          <cell r="AY687">
            <v>0.42812896090118702</v>
          </cell>
          <cell r="AZ687">
            <v>0.93028121940021202</v>
          </cell>
        </row>
        <row r="688">
          <cell r="B688">
            <v>44645.069444444445</v>
          </cell>
          <cell r="G688">
            <v>7</v>
          </cell>
          <cell r="H688">
            <v>5.13</v>
          </cell>
          <cell r="AX688">
            <v>0.489827691516662</v>
          </cell>
          <cell r="AY688">
            <v>0.419964268790191</v>
          </cell>
          <cell r="AZ688">
            <v>0.92092770460846796</v>
          </cell>
        </row>
        <row r="689">
          <cell r="B689">
            <v>44645.083333333336</v>
          </cell>
          <cell r="G689">
            <v>7</v>
          </cell>
          <cell r="H689">
            <v>5.1383333333333301</v>
          </cell>
          <cell r="AX689">
            <v>0.246555245981185</v>
          </cell>
          <cell r="AY689">
            <v>0.41493927130823699</v>
          </cell>
          <cell r="AZ689">
            <v>0.94976215420305998</v>
          </cell>
        </row>
        <row r="690">
          <cell r="B690">
            <v>44645.097222222219</v>
          </cell>
          <cell r="G690">
            <v>7</v>
          </cell>
          <cell r="H690">
            <v>5.1333333333333302</v>
          </cell>
          <cell r="AX690">
            <v>0.23126518586543701</v>
          </cell>
          <cell r="AY690">
            <v>0.41433677663457702</v>
          </cell>
          <cell r="AZ690">
            <v>0.93059631578785496</v>
          </cell>
        </row>
        <row r="691">
          <cell r="B691">
            <v>44645.111111111109</v>
          </cell>
          <cell r="G691">
            <v>7</v>
          </cell>
          <cell r="H691">
            <v>5.1280000000000001</v>
          </cell>
          <cell r="AX691">
            <v>0.18286706274012801</v>
          </cell>
          <cell r="AY691">
            <v>0.41750452666898102</v>
          </cell>
          <cell r="AZ691">
            <v>0.91004257133263</v>
          </cell>
        </row>
        <row r="692">
          <cell r="B692">
            <v>44645.125</v>
          </cell>
          <cell r="G692">
            <v>7</v>
          </cell>
          <cell r="H692">
            <v>5.1349999999999998</v>
          </cell>
          <cell r="AX692">
            <v>0.25716607155308802</v>
          </cell>
          <cell r="AY692">
            <v>0.41448887087560499</v>
          </cell>
          <cell r="AZ692">
            <v>0.96577340243705501</v>
          </cell>
        </row>
        <row r="693">
          <cell r="B693">
            <v>44645.138888888891</v>
          </cell>
          <cell r="G693">
            <v>7</v>
          </cell>
          <cell r="H693">
            <v>5.1360000000000001</v>
          </cell>
          <cell r="AX693">
            <v>0.22360645337219401</v>
          </cell>
          <cell r="AY693">
            <v>0.42130976105805501</v>
          </cell>
          <cell r="AZ693">
            <v>0.94249674366828695</v>
          </cell>
        </row>
        <row r="694">
          <cell r="B694">
            <v>44645.152777777781</v>
          </cell>
          <cell r="G694">
            <v>7</v>
          </cell>
          <cell r="H694">
            <v>5.1449999999999996</v>
          </cell>
          <cell r="AX694">
            <v>0.46462138985968998</v>
          </cell>
          <cell r="AY694">
            <v>0.42892710292687097</v>
          </cell>
          <cell r="AZ694">
            <v>0.95726652493506703</v>
          </cell>
        </row>
        <row r="695">
          <cell r="B695">
            <v>44645.166666666664</v>
          </cell>
          <cell r="G695">
            <v>7</v>
          </cell>
          <cell r="H695">
            <v>5.1459999999999999</v>
          </cell>
          <cell r="AX695">
            <v>0.48467532521892598</v>
          </cell>
          <cell r="AY695">
            <v>0.441107729882805</v>
          </cell>
          <cell r="AZ695">
            <v>0.97035385463582702</v>
          </cell>
        </row>
        <row r="696">
          <cell r="B696">
            <v>44645.180555555555</v>
          </cell>
          <cell r="G696">
            <v>7</v>
          </cell>
          <cell r="H696">
            <v>5.1440000000000001</v>
          </cell>
          <cell r="AX696">
            <v>0.47451527664589499</v>
          </cell>
          <cell r="AY696">
            <v>0.453873813042386</v>
          </cell>
          <cell r="AZ696">
            <v>0.961724322113921</v>
          </cell>
        </row>
        <row r="697">
          <cell r="B697">
            <v>44645.194444444445</v>
          </cell>
          <cell r="G697">
            <v>7</v>
          </cell>
          <cell r="H697">
            <v>5.15</v>
          </cell>
          <cell r="AX697">
            <v>0.46503440847502697</v>
          </cell>
          <cell r="AY697">
            <v>0.46524248805559698</v>
          </cell>
          <cell r="AZ697">
            <v>0.95600869436824798</v>
          </cell>
        </row>
        <row r="698">
          <cell r="B698">
            <v>44645.208333333336</v>
          </cell>
          <cell r="G698">
            <v>7</v>
          </cell>
          <cell r="H698">
            <v>5.14</v>
          </cell>
          <cell r="AX698">
            <v>0.47724216403047798</v>
          </cell>
          <cell r="AY698">
            <v>0.456270822741908</v>
          </cell>
          <cell r="AZ698">
            <v>0.97656934863226896</v>
          </cell>
        </row>
        <row r="699">
          <cell r="B699">
            <v>44645.222222222219</v>
          </cell>
          <cell r="G699">
            <v>7</v>
          </cell>
          <cell r="H699">
            <v>5.1360000000000001</v>
          </cell>
          <cell r="AX699">
            <v>0.54967930314760705</v>
          </cell>
          <cell r="AY699">
            <v>0.44579884616798698</v>
          </cell>
          <cell r="AZ699">
            <v>1.0063300961663999</v>
          </cell>
        </row>
        <row r="700">
          <cell r="B700">
            <v>44645.236111111109</v>
          </cell>
          <cell r="G700">
            <v>7</v>
          </cell>
          <cell r="H700">
            <v>5.1374999999999904</v>
          </cell>
          <cell r="AX700">
            <v>0.56027101972850901</v>
          </cell>
          <cell r="AY700">
            <v>0.454885508578385</v>
          </cell>
          <cell r="AZ700">
            <v>0.99083376808082302</v>
          </cell>
        </row>
        <row r="701">
          <cell r="B701">
            <v>44645.25</v>
          </cell>
          <cell r="G701">
            <v>7</v>
          </cell>
          <cell r="H701">
            <v>5.1440000000000001</v>
          </cell>
          <cell r="AX701">
            <v>0.54677041393276005</v>
          </cell>
          <cell r="AY701">
            <v>0.44026501828700498</v>
          </cell>
          <cell r="AZ701">
            <v>1.0109604147365601</v>
          </cell>
        </row>
        <row r="702">
          <cell r="B702">
            <v>44645.263888888891</v>
          </cell>
          <cell r="G702">
            <v>7</v>
          </cell>
          <cell r="H702">
            <v>5.1516666666666602</v>
          </cell>
          <cell r="AX702">
            <v>0.50614589969452894</v>
          </cell>
          <cell r="AY702">
            <v>0.44206414279321699</v>
          </cell>
          <cell r="AZ702">
            <v>1.0145299718310401</v>
          </cell>
        </row>
        <row r="703">
          <cell r="B703">
            <v>44645.277777777781</v>
          </cell>
          <cell r="G703">
            <v>7</v>
          </cell>
          <cell r="H703">
            <v>5.1419999999999897</v>
          </cell>
          <cell r="AX703">
            <v>0.56082894514982395</v>
          </cell>
          <cell r="AY703">
            <v>0.45442035482079302</v>
          </cell>
          <cell r="AZ703">
            <v>1.04052268881462</v>
          </cell>
        </row>
        <row r="704">
          <cell r="B704">
            <v>44645.291666666664</v>
          </cell>
          <cell r="G704">
            <v>7</v>
          </cell>
          <cell r="H704">
            <v>5.1324999999999896</v>
          </cell>
          <cell r="AX704">
            <v>0.52211945763810097</v>
          </cell>
          <cell r="AY704">
            <v>0.42463024537692001</v>
          </cell>
          <cell r="AZ704">
            <v>1.04287849573069</v>
          </cell>
        </row>
        <row r="705">
          <cell r="B705">
            <v>44645.305555555555</v>
          </cell>
          <cell r="G705">
            <v>7</v>
          </cell>
          <cell r="H705">
            <v>5.1314285714285699</v>
          </cell>
          <cell r="AX705">
            <v>0.464465363146355</v>
          </cell>
          <cell r="AY705">
            <v>0.44404855605010102</v>
          </cell>
          <cell r="AZ705">
            <v>0.99899538302309099</v>
          </cell>
        </row>
        <row r="706">
          <cell r="B706">
            <v>44645.319444444445</v>
          </cell>
          <cell r="G706">
            <v>7</v>
          </cell>
          <cell r="H706">
            <v>5.14</v>
          </cell>
          <cell r="AX706">
            <v>0.52634694451442998</v>
          </cell>
          <cell r="AY706">
            <v>0.45584179038353101</v>
          </cell>
          <cell r="AZ706">
            <v>0.97873190150599199</v>
          </cell>
        </row>
        <row r="707">
          <cell r="B707">
            <v>44645.333333333336</v>
          </cell>
          <cell r="G707">
            <v>7</v>
          </cell>
          <cell r="H707">
            <v>5.1524999999999999</v>
          </cell>
          <cell r="AX707">
            <v>0.492029200903499</v>
          </cell>
          <cell r="AY707">
            <v>0.44761014915812602</v>
          </cell>
          <cell r="AZ707">
            <v>1.0093973700841501</v>
          </cell>
        </row>
        <row r="708">
          <cell r="B708">
            <v>44645.347222222219</v>
          </cell>
          <cell r="G708">
            <v>7</v>
          </cell>
          <cell r="H708">
            <v>5.1314285714285699</v>
          </cell>
          <cell r="AX708">
            <v>0.47008372083181699</v>
          </cell>
          <cell r="AY708">
            <v>0.461464972943739</v>
          </cell>
          <cell r="AZ708">
            <v>0.94213685970252303</v>
          </cell>
        </row>
        <row r="709">
          <cell r="B709">
            <v>44645.361111111109</v>
          </cell>
          <cell r="G709">
            <v>7</v>
          </cell>
          <cell r="H709">
            <v>5.1499999999999897</v>
          </cell>
          <cell r="AX709">
            <v>0.543707012625542</v>
          </cell>
          <cell r="AY709">
            <v>0.46713054150407601</v>
          </cell>
          <cell r="AZ709">
            <v>0.98226458324094501</v>
          </cell>
        </row>
        <row r="710">
          <cell r="B710">
            <v>44645.375</v>
          </cell>
          <cell r="G710">
            <v>7</v>
          </cell>
          <cell r="H710">
            <v>5.14</v>
          </cell>
          <cell r="AX710">
            <v>0.53603410856630096</v>
          </cell>
          <cell r="AY710">
            <v>0.46095754913867398</v>
          </cell>
          <cell r="AZ710">
            <v>1.0118299249802101</v>
          </cell>
        </row>
        <row r="711">
          <cell r="B711">
            <v>44645.388888888891</v>
          </cell>
          <cell r="G711">
            <v>7</v>
          </cell>
          <cell r="H711">
            <v>5.1280000000000001</v>
          </cell>
          <cell r="AX711">
            <v>0.51657991681125404</v>
          </cell>
          <cell r="AY711">
            <v>0.46379603716604401</v>
          </cell>
          <cell r="AZ711">
            <v>1.0287127318990701</v>
          </cell>
        </row>
        <row r="712">
          <cell r="B712">
            <v>44645.402777777781</v>
          </cell>
          <cell r="G712">
            <v>7</v>
          </cell>
          <cell r="H712">
            <v>5.14333333333333</v>
          </cell>
          <cell r="AX712">
            <v>0.47511662225432699</v>
          </cell>
          <cell r="AY712">
            <v>0.39376579319952998</v>
          </cell>
          <cell r="AZ712">
            <v>0.74788589042071896</v>
          </cell>
        </row>
        <row r="713">
          <cell r="B713">
            <v>44645.416666666664</v>
          </cell>
          <cell r="G713">
            <v>7</v>
          </cell>
          <cell r="H713">
            <v>5.1419999999999897</v>
          </cell>
          <cell r="AX713">
            <v>0.49808981104903</v>
          </cell>
          <cell r="AY713">
            <v>0.403361260866264</v>
          </cell>
          <cell r="AZ713">
            <v>0.83834501954766705</v>
          </cell>
        </row>
        <row r="714">
          <cell r="B714">
            <v>44645.430555555555</v>
          </cell>
          <cell r="G714">
            <v>7</v>
          </cell>
          <cell r="H714">
            <v>5.1485714285714197</v>
          </cell>
          <cell r="AX714">
            <v>0.48373528013226202</v>
          </cell>
          <cell r="AY714">
            <v>0.39856120861326699</v>
          </cell>
          <cell r="AZ714">
            <v>0.81112818486026195</v>
          </cell>
        </row>
        <row r="715">
          <cell r="B715">
            <v>44645.444444444445</v>
          </cell>
          <cell r="G715">
            <v>7</v>
          </cell>
          <cell r="H715">
            <v>5.1224999999999996</v>
          </cell>
          <cell r="AX715">
            <v>0.49994986417598403</v>
          </cell>
          <cell r="AY715">
            <v>0.408040351623426</v>
          </cell>
          <cell r="AZ715">
            <v>0.81737181542958204</v>
          </cell>
        </row>
        <row r="716">
          <cell r="B716">
            <v>44645.458333333336</v>
          </cell>
          <cell r="G716">
            <v>7</v>
          </cell>
          <cell r="H716">
            <v>5.13</v>
          </cell>
          <cell r="AX716">
            <v>0.453237274443472</v>
          </cell>
          <cell r="AY716">
            <v>0.423228252669199</v>
          </cell>
          <cell r="AZ716">
            <v>0.77781661378457501</v>
          </cell>
        </row>
        <row r="717">
          <cell r="B717">
            <v>44645.472222222219</v>
          </cell>
          <cell r="G717">
            <v>7</v>
          </cell>
          <cell r="H717">
            <v>5.15</v>
          </cell>
          <cell r="AX717">
            <v>0.47653412245987398</v>
          </cell>
          <cell r="AY717">
            <v>0.396391487576711</v>
          </cell>
          <cell r="AZ717">
            <v>0.80663782692872898</v>
          </cell>
        </row>
        <row r="718">
          <cell r="B718">
            <v>44645.486111111109</v>
          </cell>
          <cell r="G718">
            <v>7</v>
          </cell>
          <cell r="H718">
            <v>5.12</v>
          </cell>
          <cell r="AX718">
            <v>0.49460666290045802</v>
          </cell>
          <cell r="AY718">
            <v>0.40234931674645003</v>
          </cell>
          <cell r="AZ718">
            <v>0.78444872957700995</v>
          </cell>
        </row>
        <row r="719">
          <cell r="B719">
            <v>44645.5</v>
          </cell>
          <cell r="G719">
            <v>7</v>
          </cell>
          <cell r="H719">
            <v>5.1360000000000001</v>
          </cell>
          <cell r="AX719">
            <v>0.50192074769120998</v>
          </cell>
          <cell r="AY719">
            <v>0.395790830670669</v>
          </cell>
          <cell r="AZ719">
            <v>0.77274551851810003</v>
          </cell>
        </row>
        <row r="720">
          <cell r="B720">
            <v>44645.513888888891</v>
          </cell>
          <cell r="G720">
            <v>7</v>
          </cell>
          <cell r="H720">
            <v>5.1550000000000002</v>
          </cell>
          <cell r="AX720">
            <v>0.50600604744036903</v>
          </cell>
          <cell r="AY720">
            <v>0.41300588660802501</v>
          </cell>
          <cell r="AZ720">
            <v>0.79996985337776205</v>
          </cell>
        </row>
        <row r="721">
          <cell r="B721">
            <v>44645.527777777781</v>
          </cell>
          <cell r="G721">
            <v>7</v>
          </cell>
          <cell r="H721">
            <v>5.12</v>
          </cell>
          <cell r="AX721">
            <v>0.53435812374857095</v>
          </cell>
          <cell r="AY721">
            <v>0.36028139043950702</v>
          </cell>
          <cell r="AZ721">
            <v>1.1238666582566299</v>
          </cell>
        </row>
        <row r="722">
          <cell r="B722">
            <v>44645.541666666664</v>
          </cell>
          <cell r="G722">
            <v>7</v>
          </cell>
          <cell r="H722">
            <v>5.1016666666666604</v>
          </cell>
          <cell r="AX722">
            <v>0.54972337327406995</v>
          </cell>
          <cell r="AY722">
            <v>-0.17118264388546001</v>
          </cell>
          <cell r="AZ722">
            <v>5.1354035303447896</v>
          </cell>
        </row>
        <row r="723">
          <cell r="B723">
            <v>44645.555555555555</v>
          </cell>
          <cell r="G723">
            <v>4.3692307692307697</v>
          </cell>
          <cell r="H723">
            <v>8.3658823529411706</v>
          </cell>
          <cell r="AX723">
            <v>0.49352891841364699</v>
          </cell>
          <cell r="AY723">
            <v>0.40576147873736301</v>
          </cell>
          <cell r="AZ723">
            <v>2.3407644423090499</v>
          </cell>
        </row>
        <row r="724">
          <cell r="B724">
            <v>44645.569444444445</v>
          </cell>
          <cell r="G724">
            <v>3.2124999999999999</v>
          </cell>
          <cell r="H724">
            <v>8.5666666666666593</v>
          </cell>
          <cell r="AX724">
            <v>0.45477636812060201</v>
          </cell>
          <cell r="AY724">
            <v>0.44181245895697102</v>
          </cell>
          <cell r="AZ724">
            <v>1.17705276973907</v>
          </cell>
        </row>
        <row r="725">
          <cell r="B725">
            <v>44645.583333333336</v>
          </cell>
          <cell r="G725">
            <v>3.2</v>
          </cell>
          <cell r="H725">
            <v>8.5933333333333302</v>
          </cell>
          <cell r="AX725">
            <v>0.49871799899420799</v>
          </cell>
          <cell r="AY725">
            <v>0.438409748469204</v>
          </cell>
          <cell r="AZ725">
            <v>1.1834830346644001</v>
          </cell>
        </row>
        <row r="726">
          <cell r="B726">
            <v>44645.597222222219</v>
          </cell>
          <cell r="G726">
            <v>3.19999999999999</v>
          </cell>
          <cell r="H726">
            <v>8.5663636363636293</v>
          </cell>
          <cell r="AX726">
            <v>0.53588096529329698</v>
          </cell>
          <cell r="AY726">
            <v>0.42917091950028502</v>
          </cell>
          <cell r="AZ726">
            <v>1.1796407848557799</v>
          </cell>
        </row>
        <row r="727">
          <cell r="B727">
            <v>44645.611111111109</v>
          </cell>
          <cell r="G727">
            <v>3.19999999999999</v>
          </cell>
          <cell r="H727">
            <v>8.5806666666666604</v>
          </cell>
          <cell r="AX727">
            <v>0.49482695495978302</v>
          </cell>
          <cell r="AY727">
            <v>0.43442849996300897</v>
          </cell>
          <cell r="AZ727">
            <v>1.20251023356805</v>
          </cell>
        </row>
        <row r="728">
          <cell r="B728">
            <v>44645.625</v>
          </cell>
          <cell r="G728">
            <v>3.19999999999999</v>
          </cell>
          <cell r="H728">
            <v>8.5753333333333295</v>
          </cell>
          <cell r="AX728">
            <v>0.47475809789941698</v>
          </cell>
          <cell r="AY728">
            <v>0.45022168516134198</v>
          </cell>
          <cell r="AZ728">
            <v>1.2076317228693301</v>
          </cell>
        </row>
        <row r="729">
          <cell r="B729">
            <v>44645.638888888891</v>
          </cell>
          <cell r="G729">
            <v>3.2111111111111099</v>
          </cell>
          <cell r="H729">
            <v>8.5500000000000007</v>
          </cell>
          <cell r="AX729">
            <v>0.49634636243863101</v>
          </cell>
          <cell r="AY729">
            <v>0.44717270416340499</v>
          </cell>
          <cell r="AZ729">
            <v>1.2106871743157199</v>
          </cell>
        </row>
        <row r="730">
          <cell r="B730">
            <v>44645.652777777781</v>
          </cell>
          <cell r="G730">
            <v>3.19999999999999</v>
          </cell>
          <cell r="H730">
            <v>8.5333333333333297</v>
          </cell>
          <cell r="AX730">
            <v>0.48418672785468198</v>
          </cell>
          <cell r="AY730">
            <v>0.44602818133261701</v>
          </cell>
          <cell r="AZ730">
            <v>1.19840206511528</v>
          </cell>
        </row>
        <row r="731">
          <cell r="B731">
            <v>44645.666666666664</v>
          </cell>
          <cell r="G731">
            <v>3.19999999999999</v>
          </cell>
          <cell r="H731">
            <v>8.5699999999999896</v>
          </cell>
          <cell r="AX731">
            <v>0.44555875145298202</v>
          </cell>
          <cell r="AY731">
            <v>0.448941670422011</v>
          </cell>
          <cell r="AZ731">
            <v>1.1923947756230999</v>
          </cell>
        </row>
        <row r="732">
          <cell r="B732">
            <v>44645.680555555555</v>
          </cell>
          <cell r="G732">
            <v>3.19999999999999</v>
          </cell>
          <cell r="H732">
            <v>8.5438461538461503</v>
          </cell>
          <cell r="AX732">
            <v>0.49942143368484898</v>
          </cell>
          <cell r="AY732">
            <v>0.44515039347957802</v>
          </cell>
          <cell r="AZ732">
            <v>1.2079316836821901</v>
          </cell>
        </row>
        <row r="733">
          <cell r="B733">
            <v>44645.694444444445</v>
          </cell>
          <cell r="G733">
            <v>3.21</v>
          </cell>
          <cell r="H733">
            <v>8.5527272727272692</v>
          </cell>
          <cell r="AX733">
            <v>0.497511980038923</v>
          </cell>
          <cell r="AY733">
            <v>0.460408243360443</v>
          </cell>
          <cell r="AZ733">
            <v>1.23066966215301</v>
          </cell>
        </row>
        <row r="734">
          <cell r="B734">
            <v>44645.708333333336</v>
          </cell>
          <cell r="G734">
            <v>3.19999999999999</v>
          </cell>
          <cell r="H734">
            <v>8.5616666666666692</v>
          </cell>
          <cell r="AX734">
            <v>0.50948683809133199</v>
          </cell>
          <cell r="AY734">
            <v>0.46657757538698302</v>
          </cell>
          <cell r="AZ734">
            <v>1.2204116953247099</v>
          </cell>
        </row>
        <row r="735">
          <cell r="B735">
            <v>44645.722222222219</v>
          </cell>
          <cell r="G735">
            <v>3.19999999999999</v>
          </cell>
          <cell r="H735">
            <v>8.58318181818181</v>
          </cell>
          <cell r="AX735">
            <v>0.53515370342569302</v>
          </cell>
          <cell r="AY735">
            <v>0.45042944018316899</v>
          </cell>
          <cell r="AZ735">
            <v>1.2269548573383999</v>
          </cell>
        </row>
        <row r="736">
          <cell r="B736">
            <v>44645.736111111109</v>
          </cell>
          <cell r="G736">
            <v>3.2124999999999901</v>
          </cell>
          <cell r="H736">
            <v>8.5485714285714192</v>
          </cell>
          <cell r="AX736">
            <v>0.48576995665869999</v>
          </cell>
          <cell r="AY736">
            <v>0.45332943864070102</v>
          </cell>
          <cell r="AZ736">
            <v>1.2668089113539001</v>
          </cell>
        </row>
        <row r="737">
          <cell r="B737">
            <v>44645.75</v>
          </cell>
          <cell r="G737">
            <v>3.2</v>
          </cell>
          <cell r="H737">
            <v>8.5449999999999999</v>
          </cell>
          <cell r="AX737">
            <v>0.43132441451174203</v>
          </cell>
          <cell r="AY737">
            <v>0.42364268769281899</v>
          </cell>
          <cell r="AZ737">
            <v>1.2490356474975699</v>
          </cell>
        </row>
        <row r="738">
          <cell r="B738">
            <v>44645.763888888891</v>
          </cell>
          <cell r="G738">
            <v>3.2</v>
          </cell>
          <cell r="H738">
            <v>8.5655000000000001</v>
          </cell>
          <cell r="AX738">
            <v>0.49663812456407103</v>
          </cell>
          <cell r="AY738">
            <v>0.44102894149725702</v>
          </cell>
          <cell r="AZ738">
            <v>1.2361327092821</v>
          </cell>
        </row>
        <row r="739">
          <cell r="B739">
            <v>44645.777777777781</v>
          </cell>
          <cell r="G739">
            <v>3.19999999999999</v>
          </cell>
          <cell r="H739">
            <v>8.56374999999999</v>
          </cell>
          <cell r="AX739">
            <v>0.52606431064770798</v>
          </cell>
          <cell r="AY739">
            <v>0.43459996557751102</v>
          </cell>
          <cell r="AZ739">
            <v>1.24072078773609</v>
          </cell>
        </row>
        <row r="740">
          <cell r="B740">
            <v>44645.791666666664</v>
          </cell>
          <cell r="G740">
            <v>3.2</v>
          </cell>
          <cell r="H740">
            <v>8.5454545454545396</v>
          </cell>
          <cell r="AX740">
            <v>0.46885903605497598</v>
          </cell>
          <cell r="AY740">
            <v>0.47287628982134899</v>
          </cell>
          <cell r="AZ740">
            <v>1.25803181769705</v>
          </cell>
        </row>
        <row r="741">
          <cell r="B741">
            <v>44645.805555555555</v>
          </cell>
          <cell r="G741">
            <v>3.2</v>
          </cell>
          <cell r="H741">
            <v>8.5573333333333306</v>
          </cell>
          <cell r="AX741">
            <v>0.51543499481761801</v>
          </cell>
          <cell r="AY741">
            <v>0.47845993481512</v>
          </cell>
          <cell r="AZ741">
            <v>1.2659662388433901</v>
          </cell>
        </row>
        <row r="742">
          <cell r="B742">
            <v>44645.819444444445</v>
          </cell>
          <cell r="G742">
            <v>3.2111111111111099</v>
          </cell>
          <cell r="H742">
            <v>8.5794117647058794</v>
          </cell>
          <cell r="AX742">
            <v>0.54638118824266602</v>
          </cell>
          <cell r="AY742">
            <v>0.49176431631534201</v>
          </cell>
          <cell r="AZ742">
            <v>1.27756298879085</v>
          </cell>
        </row>
        <row r="743">
          <cell r="B743">
            <v>44645.833333333336</v>
          </cell>
          <cell r="G743">
            <v>3.19999999999999</v>
          </cell>
          <cell r="H743">
            <v>8.59</v>
          </cell>
          <cell r="AX743">
            <v>0.55928897455204696</v>
          </cell>
          <cell r="AY743">
            <v>0.47991159684241302</v>
          </cell>
          <cell r="AZ743">
            <v>1.25241782328344</v>
          </cell>
        </row>
        <row r="744">
          <cell r="B744">
            <v>44645.847222222219</v>
          </cell>
          <cell r="G744">
            <v>3.19999999999999</v>
          </cell>
          <cell r="H744">
            <v>8.5757142857142803</v>
          </cell>
          <cell r="AX744">
            <v>0.52185789343336697</v>
          </cell>
          <cell r="AY744">
            <v>0.45829966075210499</v>
          </cell>
          <cell r="AZ744">
            <v>1.2589055178125299</v>
          </cell>
        </row>
        <row r="745">
          <cell r="B745">
            <v>44645.861111111109</v>
          </cell>
          <cell r="G745">
            <v>3.2</v>
          </cell>
          <cell r="H745">
            <v>8.5827272727272703</v>
          </cell>
          <cell r="AX745">
            <v>0.47030145264438</v>
          </cell>
          <cell r="AY745">
            <v>0.48167497423717998</v>
          </cell>
          <cell r="AZ745">
            <v>1.2591460164575501</v>
          </cell>
        </row>
        <row r="746">
          <cell r="B746">
            <v>44645.875</v>
          </cell>
          <cell r="G746">
            <v>3.19999999999999</v>
          </cell>
          <cell r="H746">
            <v>8.5811111111111096</v>
          </cell>
          <cell r="AX746">
            <v>0.52045510447149901</v>
          </cell>
          <cell r="AY746">
            <v>0.47383229643659203</v>
          </cell>
          <cell r="AZ746">
            <v>1.2607213885606701</v>
          </cell>
        </row>
        <row r="747">
          <cell r="B747">
            <v>44645.888888888891</v>
          </cell>
          <cell r="G747">
            <v>3.19999999999999</v>
          </cell>
          <cell r="H747">
            <v>8.5711764705882292</v>
          </cell>
          <cell r="AX747">
            <v>0.52319449483576297</v>
          </cell>
          <cell r="AY747">
            <v>0.46492988874074997</v>
          </cell>
          <cell r="AZ747">
            <v>1.2639640554529401</v>
          </cell>
        </row>
        <row r="748">
          <cell r="B748">
            <v>44645.902777777781</v>
          </cell>
          <cell r="G748">
            <v>3.19999999999999</v>
          </cell>
          <cell r="H748">
            <v>8.5972727272727205</v>
          </cell>
          <cell r="AX748">
            <v>0.51027148186389104</v>
          </cell>
          <cell r="AY748">
            <v>0.46456218486387302</v>
          </cell>
          <cell r="AZ748">
            <v>1.27374573456754</v>
          </cell>
        </row>
        <row r="749">
          <cell r="B749">
            <v>44645.916666666664</v>
          </cell>
          <cell r="G749">
            <v>3.19999999999999</v>
          </cell>
          <cell r="H749">
            <v>8.5924999999999994</v>
          </cell>
          <cell r="AX749">
            <v>0.50794021717153603</v>
          </cell>
          <cell r="AY749">
            <v>0.45370953797462699</v>
          </cell>
          <cell r="AZ749">
            <v>1.26385726770491</v>
          </cell>
        </row>
        <row r="750">
          <cell r="B750">
            <v>44645.930555555555</v>
          </cell>
          <cell r="G750">
            <v>3.21</v>
          </cell>
          <cell r="H750">
            <v>8.5950000000000006</v>
          </cell>
          <cell r="AX750">
            <v>0.51775783640108097</v>
          </cell>
          <cell r="AY750">
            <v>0.44888673106830201</v>
          </cell>
          <cell r="AZ750">
            <v>1.2774153728429301</v>
          </cell>
        </row>
        <row r="751">
          <cell r="B751">
            <v>44645.944444444445</v>
          </cell>
          <cell r="G751">
            <v>3.19999999999999</v>
          </cell>
          <cell r="H751">
            <v>8.5758823529411696</v>
          </cell>
          <cell r="AX751">
            <v>0.50662964638777097</v>
          </cell>
          <cell r="AY751">
            <v>0.48064503935845498</v>
          </cell>
          <cell r="AZ751">
            <v>1.2743029448494201</v>
          </cell>
        </row>
        <row r="752">
          <cell r="B752">
            <v>44645.958333333336</v>
          </cell>
          <cell r="G752">
            <v>3.2</v>
          </cell>
          <cell r="H752">
            <v>8.58</v>
          </cell>
          <cell r="AX752">
            <v>0.53240711360848303</v>
          </cell>
          <cell r="AY752">
            <v>0.472300828327195</v>
          </cell>
          <cell r="AZ752">
            <v>1.2607430847257599</v>
          </cell>
        </row>
        <row r="753">
          <cell r="B753">
            <v>44645.972222222219</v>
          </cell>
          <cell r="G753">
            <v>3.2</v>
          </cell>
          <cell r="H753">
            <v>8.5806249999999995</v>
          </cell>
          <cell r="AX753">
            <v>0.48937177237097801</v>
          </cell>
          <cell r="AY753">
            <v>0.48864155274481402</v>
          </cell>
          <cell r="AZ753">
            <v>1.2743801336058</v>
          </cell>
        </row>
        <row r="754">
          <cell r="B754">
            <v>44645.986111111109</v>
          </cell>
          <cell r="G754">
            <v>3.19999999999999</v>
          </cell>
          <cell r="H754">
            <v>8.5736842105263094</v>
          </cell>
          <cell r="AX754">
            <v>0.46753371871091898</v>
          </cell>
          <cell r="AY754">
            <v>0.48911011505053598</v>
          </cell>
          <cell r="AZ754">
            <v>1.2751161653615499</v>
          </cell>
        </row>
        <row r="755">
          <cell r="B755">
            <v>44646</v>
          </cell>
          <cell r="G755">
            <v>3.19999999999999</v>
          </cell>
          <cell r="H755">
            <v>8.5889473684210493</v>
          </cell>
          <cell r="AX755">
            <v>0.46298381441282599</v>
          </cell>
          <cell r="AY755">
            <v>0.485366642077524</v>
          </cell>
          <cell r="AZ755">
            <v>1.2759616025043501</v>
          </cell>
        </row>
        <row r="756">
          <cell r="B756">
            <v>44646.013888888891</v>
          </cell>
          <cell r="G756">
            <v>3.19999999999999</v>
          </cell>
          <cell r="H756">
            <v>8.5706249999999997</v>
          </cell>
          <cell r="AX756">
            <v>0.51431922067953395</v>
          </cell>
          <cell r="AY756">
            <v>0.49759044726553098</v>
          </cell>
          <cell r="AZ756">
            <v>1.2787479540562301</v>
          </cell>
        </row>
        <row r="757">
          <cell r="B757">
            <v>44646.027777777781</v>
          </cell>
          <cell r="G757">
            <v>3.19999999999999</v>
          </cell>
          <cell r="H757">
            <v>8.5516666666666605</v>
          </cell>
          <cell r="AX757">
            <v>0.48489901235342098</v>
          </cell>
          <cell r="AY757">
            <v>0.50149045232046796</v>
          </cell>
          <cell r="AZ757">
            <v>1.30096132064856</v>
          </cell>
        </row>
        <row r="758">
          <cell r="B758">
            <v>44646.041666666664</v>
          </cell>
          <cell r="G758">
            <v>3.2124999999999999</v>
          </cell>
          <cell r="H758">
            <v>8.5950000000000006</v>
          </cell>
          <cell r="AX758">
            <v>0.56664171904958704</v>
          </cell>
          <cell r="AY758">
            <v>0.47373381420247901</v>
          </cell>
          <cell r="AZ758">
            <v>1.3132910039140699</v>
          </cell>
        </row>
        <row r="759">
          <cell r="B759">
            <v>44646.055555555555</v>
          </cell>
          <cell r="G759">
            <v>3.19999999999999</v>
          </cell>
          <cell r="H759">
            <v>8.5739999999999998</v>
          </cell>
          <cell r="AX759">
            <v>0.54098220449183498</v>
          </cell>
          <cell r="AY759">
            <v>0.47663954048544199</v>
          </cell>
          <cell r="AZ759">
            <v>1.31430169660065</v>
          </cell>
        </row>
        <row r="760">
          <cell r="B760">
            <v>44646.069444444445</v>
          </cell>
          <cell r="G760">
            <v>3.19999999999999</v>
          </cell>
          <cell r="H760">
            <v>8.5466666666666598</v>
          </cell>
          <cell r="AX760">
            <v>0.48033587231438102</v>
          </cell>
          <cell r="AY760">
            <v>0.481876771388624</v>
          </cell>
          <cell r="AZ760">
            <v>1.3135877988614599</v>
          </cell>
        </row>
        <row r="761">
          <cell r="B761">
            <v>44646.083333333336</v>
          </cell>
          <cell r="G761">
            <v>3.19999999999999</v>
          </cell>
          <cell r="H761">
            <v>8.5699999999999896</v>
          </cell>
          <cell r="AX761">
            <v>0.442082297509934</v>
          </cell>
          <cell r="AY761">
            <v>0.49849291592325201</v>
          </cell>
          <cell r="AZ761">
            <v>1.2989908906268199</v>
          </cell>
        </row>
        <row r="762">
          <cell r="B762">
            <v>44646.097222222219</v>
          </cell>
          <cell r="G762">
            <v>3.19999999999999</v>
          </cell>
          <cell r="H762">
            <v>8.5530000000000008</v>
          </cell>
          <cell r="AX762">
            <v>0.49055938831909701</v>
          </cell>
          <cell r="AY762">
            <v>0.50189071376456995</v>
          </cell>
          <cell r="AZ762">
            <v>1.30189318413515</v>
          </cell>
        </row>
        <row r="763">
          <cell r="B763">
            <v>44646.111111111109</v>
          </cell>
          <cell r="G763">
            <v>3.2090909090909001</v>
          </cell>
          <cell r="H763">
            <v>8.5715384615384593</v>
          </cell>
          <cell r="AX763">
            <v>0.49631045873389901</v>
          </cell>
          <cell r="AY763">
            <v>0.52058753047899298</v>
          </cell>
          <cell r="AZ763">
            <v>1.31706790160139</v>
          </cell>
        </row>
        <row r="764">
          <cell r="B764">
            <v>44646.125</v>
          </cell>
          <cell r="G764">
            <v>3.2133333333333298</v>
          </cell>
          <cell r="H764">
            <v>8.5425000000000004</v>
          </cell>
          <cell r="AX764">
            <v>0.50449275981826502</v>
          </cell>
          <cell r="AY764">
            <v>0.48811629133186502</v>
          </cell>
          <cell r="AZ764">
            <v>1.3215078362049799</v>
          </cell>
        </row>
        <row r="765">
          <cell r="B765">
            <v>44646.138888888891</v>
          </cell>
          <cell r="G765">
            <v>3.2</v>
          </cell>
          <cell r="H765">
            <v>8.54714285714285</v>
          </cell>
          <cell r="AX765">
            <v>0.50908805785293598</v>
          </cell>
          <cell r="AY765">
            <v>0.47647661509943101</v>
          </cell>
          <cell r="AZ765">
            <v>1.3146567275424701</v>
          </cell>
        </row>
        <row r="766">
          <cell r="B766">
            <v>44646.152777777781</v>
          </cell>
          <cell r="G766">
            <v>3.19999999999999</v>
          </cell>
          <cell r="H766">
            <v>8.5549999999999997</v>
          </cell>
          <cell r="AX766">
            <v>0.51276945392897799</v>
          </cell>
          <cell r="AY766">
            <v>0.47695176956358598</v>
          </cell>
          <cell r="AZ766">
            <v>1.33407722569837</v>
          </cell>
        </row>
        <row r="767">
          <cell r="B767">
            <v>44646.166666666664</v>
          </cell>
          <cell r="G767">
            <v>3.2071428571428502</v>
          </cell>
          <cell r="H767">
            <v>8.5692857142857104</v>
          </cell>
          <cell r="AX767">
            <v>0.55612523958468996</v>
          </cell>
          <cell r="AY767">
            <v>0.46308135788376598</v>
          </cell>
          <cell r="AZ767">
            <v>1.33770981090649</v>
          </cell>
        </row>
        <row r="768">
          <cell r="B768">
            <v>44646.180555555555</v>
          </cell>
          <cell r="G768">
            <v>3.19999999999999</v>
          </cell>
          <cell r="H768">
            <v>8.57</v>
          </cell>
          <cell r="AX768">
            <v>0.55852378733124697</v>
          </cell>
          <cell r="AY768">
            <v>0.49404667221866899</v>
          </cell>
          <cell r="AZ768">
            <v>1.3234082006213199</v>
          </cell>
        </row>
        <row r="769">
          <cell r="B769">
            <v>44646.194444444445</v>
          </cell>
          <cell r="G769">
            <v>3.19999999999999</v>
          </cell>
          <cell r="H769">
            <v>8.5754545454545408</v>
          </cell>
          <cell r="AX769">
            <v>0.55508984723473997</v>
          </cell>
          <cell r="AY769">
            <v>0.49344108898442401</v>
          </cell>
          <cell r="AZ769">
            <v>1.3204504146554501</v>
          </cell>
        </row>
        <row r="770">
          <cell r="B770">
            <v>44646.208333333336</v>
          </cell>
          <cell r="G770">
            <v>3.19999999999999</v>
          </cell>
          <cell r="H770">
            <v>8.5699999999999896</v>
          </cell>
          <cell r="AX770">
            <v>0.52561697906605198</v>
          </cell>
          <cell r="AY770">
            <v>0.49587296287086802</v>
          </cell>
          <cell r="AZ770">
            <v>1.3362781797732599</v>
          </cell>
        </row>
        <row r="771">
          <cell r="B771">
            <v>44646.222222222219</v>
          </cell>
          <cell r="G771">
            <v>3.19999999999999</v>
          </cell>
          <cell r="H771">
            <v>8.5939999999999994</v>
          </cell>
          <cell r="AX771">
            <v>0.49301310963350198</v>
          </cell>
          <cell r="AY771">
            <v>0.485849926510524</v>
          </cell>
          <cell r="AZ771">
            <v>1.33793277745723</v>
          </cell>
        </row>
        <row r="772">
          <cell r="B772">
            <v>44646.236111111109</v>
          </cell>
          <cell r="G772">
            <v>3.2</v>
          </cell>
          <cell r="H772">
            <v>8.5674999999999901</v>
          </cell>
          <cell r="AX772">
            <v>0.46203460159805299</v>
          </cell>
          <cell r="AY772">
            <v>0.49681679985265798</v>
          </cell>
          <cell r="AZ772">
            <v>1.32244524363835</v>
          </cell>
        </row>
        <row r="773">
          <cell r="B773">
            <v>44646.25</v>
          </cell>
          <cell r="G773">
            <v>3.19999999999999</v>
          </cell>
          <cell r="H773">
            <v>8.5573333333333306</v>
          </cell>
          <cell r="AX773">
            <v>0.45124789408801202</v>
          </cell>
          <cell r="AY773">
            <v>0.49970597006004103</v>
          </cell>
          <cell r="AZ773">
            <v>1.3413225727365401</v>
          </cell>
        </row>
        <row r="774">
          <cell r="B774">
            <v>44646.263888888891</v>
          </cell>
          <cell r="G774">
            <v>3.19999999999999</v>
          </cell>
          <cell r="H774">
            <v>8.5438461538461503</v>
          </cell>
          <cell r="AX774">
            <v>0.53315113676552395</v>
          </cell>
          <cell r="AY774">
            <v>0.48580894466362001</v>
          </cell>
          <cell r="AZ774">
            <v>1.3488102533370401</v>
          </cell>
        </row>
        <row r="775">
          <cell r="B775">
            <v>44646.277777777781</v>
          </cell>
          <cell r="G775">
            <v>3.21875</v>
          </cell>
          <cell r="H775">
            <v>8.5735714285714302</v>
          </cell>
          <cell r="AX775">
            <v>0.50833092210081998</v>
          </cell>
          <cell r="AY775">
            <v>0.47499116154261201</v>
          </cell>
          <cell r="AZ775">
            <v>1.36359041671823</v>
          </cell>
        </row>
        <row r="776">
          <cell r="B776">
            <v>44646.291666666664</v>
          </cell>
          <cell r="G776">
            <v>3.2111111111111099</v>
          </cell>
          <cell r="H776">
            <v>8.5530000000000008</v>
          </cell>
          <cell r="AX776">
            <v>0.517201725901966</v>
          </cell>
          <cell r="AY776">
            <v>0.482609082055939</v>
          </cell>
          <cell r="AZ776">
            <v>1.36187854525888</v>
          </cell>
        </row>
        <row r="777">
          <cell r="B777">
            <v>44646.305555555555</v>
          </cell>
          <cell r="G777">
            <v>3.2124999999999901</v>
          </cell>
          <cell r="H777">
            <v>8.5599999999999898</v>
          </cell>
          <cell r="AX777">
            <v>0.54972066204064596</v>
          </cell>
          <cell r="AY777">
            <v>0.46840109865587898</v>
          </cell>
          <cell r="AZ777">
            <v>1.3708479366928401</v>
          </cell>
        </row>
        <row r="778">
          <cell r="B778">
            <v>44646.319444444445</v>
          </cell>
          <cell r="G778">
            <v>3.2</v>
          </cell>
          <cell r="H778">
            <v>8.5708695652173894</v>
          </cell>
          <cell r="AX778">
            <v>0.54965082355536499</v>
          </cell>
          <cell r="AY778">
            <v>0.479212878798356</v>
          </cell>
          <cell r="AZ778">
            <v>1.36701095078517</v>
          </cell>
        </row>
        <row r="779">
          <cell r="B779">
            <v>44646.333333333336</v>
          </cell>
          <cell r="G779">
            <v>3.19999999999999</v>
          </cell>
          <cell r="H779">
            <v>8.5635714285714304</v>
          </cell>
          <cell r="AX779">
            <v>0.49323964438969498</v>
          </cell>
          <cell r="AY779">
            <v>0.48167172310137502</v>
          </cell>
          <cell r="AZ779">
            <v>1.3433541229338799</v>
          </cell>
        </row>
        <row r="780">
          <cell r="B780">
            <v>44646.347222222219</v>
          </cell>
          <cell r="G780">
            <v>3.19999999999999</v>
          </cell>
          <cell r="H780">
            <v>8.5692857142857104</v>
          </cell>
          <cell r="AX780">
            <v>0.50062098716011405</v>
          </cell>
          <cell r="AY780">
            <v>0.47674835942341098</v>
          </cell>
          <cell r="AZ780">
            <v>1.34780407716797</v>
          </cell>
        </row>
        <row r="781">
          <cell r="B781">
            <v>44646.361111111109</v>
          </cell>
          <cell r="G781">
            <v>3.2076923076922998</v>
          </cell>
          <cell r="H781">
            <v>8.5616666666666603</v>
          </cell>
          <cell r="AX781">
            <v>0.52297883015013102</v>
          </cell>
          <cell r="AY781">
            <v>0.50084619772688299</v>
          </cell>
          <cell r="AZ781">
            <v>1.3713325925216699</v>
          </cell>
        </row>
        <row r="782">
          <cell r="B782">
            <v>44646.375</v>
          </cell>
          <cell r="G782">
            <v>3.19999999999999</v>
          </cell>
          <cell r="H782">
            <v>8.5719999999999992</v>
          </cell>
          <cell r="AX782">
            <v>0.51663667207439801</v>
          </cell>
          <cell r="AY782">
            <v>0.50006953889541195</v>
          </cell>
          <cell r="AZ782">
            <v>1.37216656937425</v>
          </cell>
        </row>
        <row r="783">
          <cell r="B783">
            <v>44646.388888888891</v>
          </cell>
          <cell r="G783">
            <v>3.19999999999999</v>
          </cell>
          <cell r="H783">
            <v>8.5688888888888801</v>
          </cell>
          <cell r="AX783">
            <v>0.53472702438025199</v>
          </cell>
          <cell r="AY783">
            <v>0.505587793458674</v>
          </cell>
          <cell r="AZ783">
            <v>1.35878136986556</v>
          </cell>
        </row>
        <row r="784">
          <cell r="B784">
            <v>44646.402777777781</v>
          </cell>
          <cell r="G784">
            <v>3.2</v>
          </cell>
          <cell r="H784">
            <v>8.5749999999999993</v>
          </cell>
          <cell r="AX784">
            <v>0.49044109500500799</v>
          </cell>
          <cell r="AY784">
            <v>0.506168938375814</v>
          </cell>
          <cell r="AZ784">
            <v>1.36600553573223</v>
          </cell>
        </row>
        <row r="785">
          <cell r="B785">
            <v>44646.416666666664</v>
          </cell>
          <cell r="G785">
            <v>3.2111111111111099</v>
          </cell>
          <cell r="H785">
            <v>8.5683333333333298</v>
          </cell>
          <cell r="AX785">
            <v>0.55980512454688502</v>
          </cell>
          <cell r="AY785">
            <v>0.493293296690613</v>
          </cell>
          <cell r="AZ785">
            <v>1.3973598945282599</v>
          </cell>
        </row>
        <row r="786">
          <cell r="B786">
            <v>44646.430555555555</v>
          </cell>
          <cell r="G786">
            <v>3.19999999999999</v>
          </cell>
          <cell r="H786">
            <v>8.5728571428571403</v>
          </cell>
          <cell r="AX786">
            <v>0.57841899442246503</v>
          </cell>
          <cell r="AY786">
            <v>0.49369682079687499</v>
          </cell>
          <cell r="AZ786">
            <v>1.3829407473778199</v>
          </cell>
        </row>
        <row r="787">
          <cell r="B787">
            <v>44646.444444444445</v>
          </cell>
          <cell r="G787">
            <v>3.2</v>
          </cell>
          <cell r="H787">
            <v>8.5826666666666593</v>
          </cell>
          <cell r="AX787">
            <v>0.47641445582791397</v>
          </cell>
          <cell r="AY787">
            <v>0.493948537438059</v>
          </cell>
          <cell r="AZ787">
            <v>1.3692894804923701</v>
          </cell>
        </row>
        <row r="788">
          <cell r="B788">
            <v>44646.458333333336</v>
          </cell>
          <cell r="G788">
            <v>3.2124999999999999</v>
          </cell>
          <cell r="H788">
            <v>8.5606249999999999</v>
          </cell>
          <cell r="AX788">
            <v>0.54422458983935496</v>
          </cell>
          <cell r="AY788">
            <v>0.50517833780475996</v>
          </cell>
          <cell r="AZ788">
            <v>1.39363329648977</v>
          </cell>
        </row>
        <row r="789">
          <cell r="B789">
            <v>44646.472222222219</v>
          </cell>
          <cell r="G789">
            <v>3.19999999999999</v>
          </cell>
          <cell r="H789">
            <v>8.5557142857142807</v>
          </cell>
          <cell r="AX789">
            <v>0.56351231182699102</v>
          </cell>
          <cell r="AY789">
            <v>0.49921702477178997</v>
          </cell>
          <cell r="AZ789">
            <v>1.3973007288458199</v>
          </cell>
        </row>
        <row r="790">
          <cell r="B790">
            <v>44646.486111111109</v>
          </cell>
          <cell r="G790">
            <v>3.2062499999999998</v>
          </cell>
          <cell r="H790">
            <v>8.5870588235294107</v>
          </cell>
          <cell r="AX790">
            <v>0.52134478122936001</v>
          </cell>
          <cell r="AY790">
            <v>0.492698690334058</v>
          </cell>
          <cell r="AZ790">
            <v>1.40774548150177</v>
          </cell>
        </row>
        <row r="791">
          <cell r="B791">
            <v>44646.5</v>
          </cell>
          <cell r="G791">
            <v>3.19999999999999</v>
          </cell>
          <cell r="H791">
            <v>8.5716666666666601</v>
          </cell>
          <cell r="AX791">
            <v>0.53637666994078104</v>
          </cell>
          <cell r="AY791">
            <v>0.49126028856022402</v>
          </cell>
          <cell r="AZ791">
            <v>1.3984998504339901</v>
          </cell>
        </row>
        <row r="792">
          <cell r="B792">
            <v>44646.513888888891</v>
          </cell>
          <cell r="G792">
            <v>3.19999999999999</v>
          </cell>
          <cell r="H792">
            <v>8.5913333333333295</v>
          </cell>
          <cell r="AX792">
            <v>0.54033507845900097</v>
          </cell>
          <cell r="AY792">
            <v>0.51301307851886502</v>
          </cell>
          <cell r="AZ792">
            <v>1.4187980869622601</v>
          </cell>
        </row>
        <row r="793">
          <cell r="B793">
            <v>44646.527777777781</v>
          </cell>
          <cell r="G793">
            <v>3.19999999999999</v>
          </cell>
          <cell r="H793">
            <v>8.5619999999999994</v>
          </cell>
          <cell r="AX793">
            <v>0.48565398191137898</v>
          </cell>
          <cell r="AY793">
            <v>0.54198100868461496</v>
          </cell>
          <cell r="AZ793">
            <v>1.4160476354507501</v>
          </cell>
        </row>
        <row r="794">
          <cell r="B794">
            <v>44646.541666666664</v>
          </cell>
          <cell r="G794">
            <v>3.19999999999999</v>
          </cell>
          <cell r="H794">
            <v>8.5973333333333297</v>
          </cell>
          <cell r="AX794">
            <v>0.47921789248374003</v>
          </cell>
          <cell r="AY794">
            <v>0.52886677085591205</v>
          </cell>
          <cell r="AZ794">
            <v>1.4067685230039899</v>
          </cell>
        </row>
        <row r="795">
          <cell r="B795">
            <v>44646.555555555555</v>
          </cell>
          <cell r="G795">
            <v>3.19999999999999</v>
          </cell>
          <cell r="H795">
            <v>8.5353846153846096</v>
          </cell>
          <cell r="AX795">
            <v>0.50507854044256995</v>
          </cell>
          <cell r="AY795">
            <v>0.51430168779867402</v>
          </cell>
          <cell r="AZ795">
            <v>1.4127238529109001</v>
          </cell>
        </row>
        <row r="796">
          <cell r="B796">
            <v>44646.569444444445</v>
          </cell>
          <cell r="G796">
            <v>3.19999999999999</v>
          </cell>
          <cell r="H796">
            <v>8.5982352941176394</v>
          </cell>
          <cell r="AX796">
            <v>0.48413797556810301</v>
          </cell>
          <cell r="AY796">
            <v>0.53445042062123505</v>
          </cell>
          <cell r="AZ796">
            <v>1.4014203326730801</v>
          </cell>
        </row>
        <row r="797">
          <cell r="B797">
            <v>44646.583333333336</v>
          </cell>
          <cell r="G797">
            <v>3.19999999999999</v>
          </cell>
          <cell r="H797">
            <v>8.5629411764705807</v>
          </cell>
          <cell r="AX797">
            <v>0.51018555584815295</v>
          </cell>
          <cell r="AY797">
            <v>0.50901664269541802</v>
          </cell>
          <cell r="AZ797">
            <v>1.4029912140847201</v>
          </cell>
        </row>
        <row r="798">
          <cell r="B798">
            <v>44646.597222222219</v>
          </cell>
          <cell r="G798">
            <v>3.2099999999999902</v>
          </cell>
          <cell r="H798">
            <v>8.5788888888888799</v>
          </cell>
          <cell r="AX798">
            <v>0.52758542879968595</v>
          </cell>
          <cell r="AY798">
            <v>0.52714495986286103</v>
          </cell>
          <cell r="AZ798">
            <v>1.42526668314058</v>
          </cell>
        </row>
        <row r="799">
          <cell r="B799">
            <v>44646.611111111109</v>
          </cell>
          <cell r="G799">
            <v>3.2</v>
          </cell>
          <cell r="H799">
            <v>8.5433333333333294</v>
          </cell>
          <cell r="AX799">
            <v>0.55049463835899903</v>
          </cell>
          <cell r="AY799">
            <v>0.51956395504175201</v>
          </cell>
          <cell r="AZ799">
            <v>1.41651472167003</v>
          </cell>
        </row>
        <row r="800">
          <cell r="B800">
            <v>44646.625</v>
          </cell>
          <cell r="G800">
            <v>3.19999999999999</v>
          </cell>
          <cell r="H800">
            <v>8.5499999999999901</v>
          </cell>
          <cell r="AX800">
            <v>0.53047931111427904</v>
          </cell>
          <cell r="AY800">
            <v>0.51592958674666101</v>
          </cell>
          <cell r="AZ800">
            <v>1.4155001864580099</v>
          </cell>
        </row>
        <row r="801">
          <cell r="B801">
            <v>44646.638888888891</v>
          </cell>
          <cell r="G801">
            <v>3.19999999999999</v>
          </cell>
          <cell r="H801">
            <v>8.5466666666666598</v>
          </cell>
          <cell r="AX801">
            <v>0.53026369657831696</v>
          </cell>
          <cell r="AY801">
            <v>0.52261290193245502</v>
          </cell>
          <cell r="AZ801">
            <v>1.4158537977280701</v>
          </cell>
        </row>
        <row r="802">
          <cell r="B802">
            <v>44646.652777777781</v>
          </cell>
          <cell r="G802">
            <v>3.19999999999999</v>
          </cell>
          <cell r="H802">
            <v>8.5862499999999997</v>
          </cell>
          <cell r="AX802">
            <v>0.48407570957368901</v>
          </cell>
          <cell r="AY802">
            <v>0.52023302936391902</v>
          </cell>
          <cell r="AZ802">
            <v>1.4100356254600099</v>
          </cell>
        </row>
        <row r="803">
          <cell r="B803">
            <v>44646.666666666664</v>
          </cell>
          <cell r="G803">
            <v>3.2</v>
          </cell>
          <cell r="H803">
            <v>8.5483333333333302</v>
          </cell>
          <cell r="AX803">
            <v>0.48543308256574103</v>
          </cell>
          <cell r="AY803">
            <v>0.50398563540925301</v>
          </cell>
          <cell r="AZ803">
            <v>1.41595773053271</v>
          </cell>
        </row>
        <row r="804">
          <cell r="B804">
            <v>44646.680555555555</v>
          </cell>
          <cell r="G804">
            <v>3.19999999999999</v>
          </cell>
          <cell r="H804">
            <v>8.5749999999999993</v>
          </cell>
          <cell r="AX804">
            <v>0.54907661605145897</v>
          </cell>
          <cell r="AY804">
            <v>0.49492121201067601</v>
          </cell>
          <cell r="AZ804">
            <v>1.4192345818554299</v>
          </cell>
        </row>
        <row r="805">
          <cell r="B805">
            <v>44646.694444444445</v>
          </cell>
          <cell r="G805">
            <v>3.19999999999999</v>
          </cell>
          <cell r="H805">
            <v>8.5954545454545404</v>
          </cell>
          <cell r="AX805">
            <v>0.53369947963714903</v>
          </cell>
          <cell r="AY805">
            <v>0.49681016977252002</v>
          </cell>
          <cell r="AZ805">
            <v>1.4316634247964199</v>
          </cell>
        </row>
        <row r="806">
          <cell r="B806">
            <v>44646.708333333336</v>
          </cell>
          <cell r="G806">
            <v>3.19999999999999</v>
          </cell>
          <cell r="H806">
            <v>8.58642857142857</v>
          </cell>
          <cell r="AX806">
            <v>0.54583841614589601</v>
          </cell>
          <cell r="AY806">
            <v>0.50729253601324598</v>
          </cell>
          <cell r="AZ806">
            <v>1.4291688344053499</v>
          </cell>
        </row>
        <row r="807">
          <cell r="B807">
            <v>44646.722222222219</v>
          </cell>
          <cell r="G807">
            <v>3.19999999999999</v>
          </cell>
          <cell r="H807">
            <v>8.56449999999999</v>
          </cell>
          <cell r="AX807">
            <v>0.52849369650018696</v>
          </cell>
          <cell r="AY807">
            <v>0.53265038515838303</v>
          </cell>
          <cell r="AZ807">
            <v>1.4337465542546399</v>
          </cell>
        </row>
        <row r="808">
          <cell r="B808">
            <v>44646.736111111109</v>
          </cell>
          <cell r="G808">
            <v>3.2</v>
          </cell>
          <cell r="H808">
            <v>8.6066666666666602</v>
          </cell>
          <cell r="AX808">
            <v>0.56077880733458396</v>
          </cell>
          <cell r="AY808">
            <v>0.52766685700640403</v>
          </cell>
          <cell r="AZ808">
            <v>1.44658223984547</v>
          </cell>
        </row>
        <row r="809">
          <cell r="B809">
            <v>44646.75</v>
          </cell>
          <cell r="G809">
            <v>3.19999999999999</v>
          </cell>
          <cell r="H809">
            <v>8.5764285714285702</v>
          </cell>
          <cell r="AX809">
            <v>0.54858568469315605</v>
          </cell>
          <cell r="AY809">
            <v>0.52653252706417697</v>
          </cell>
          <cell r="AZ809">
            <v>1.4456714603029399</v>
          </cell>
        </row>
        <row r="810">
          <cell r="B810">
            <v>44646.763888888891</v>
          </cell>
          <cell r="G810">
            <v>3.19999999999999</v>
          </cell>
          <cell r="H810">
            <v>8.5914285714285707</v>
          </cell>
          <cell r="AX810">
            <v>0.51656969584003798</v>
          </cell>
          <cell r="AY810">
            <v>0.53682983985680999</v>
          </cell>
          <cell r="AZ810">
            <v>1.4568724821319701</v>
          </cell>
        </row>
        <row r="811">
          <cell r="B811">
            <v>44646.777777777781</v>
          </cell>
          <cell r="G811">
            <v>3.19999999999999</v>
          </cell>
          <cell r="H811">
            <v>8.5561111111111092</v>
          </cell>
          <cell r="AX811">
            <v>0.49676103109216901</v>
          </cell>
          <cell r="AY811">
            <v>0.53944251620013095</v>
          </cell>
          <cell r="AZ811">
            <v>1.4463755560773299</v>
          </cell>
        </row>
        <row r="812">
          <cell r="B812">
            <v>44646.791666666664</v>
          </cell>
          <cell r="G812">
            <v>3.2</v>
          </cell>
          <cell r="H812">
            <v>8.5652380952380902</v>
          </cell>
          <cell r="AX812">
            <v>0.49759120353474801</v>
          </cell>
          <cell r="AY812">
            <v>0.52492410281352897</v>
          </cell>
          <cell r="AZ812">
            <v>1.4505095975778599</v>
          </cell>
        </row>
        <row r="813">
          <cell r="B813">
            <v>44646.805555555555</v>
          </cell>
          <cell r="G813">
            <v>3.19999999999999</v>
          </cell>
          <cell r="H813">
            <v>8.5653333333333297</v>
          </cell>
          <cell r="AX813">
            <v>0.48485430084945202</v>
          </cell>
          <cell r="AY813">
            <v>0.53495974308252503</v>
          </cell>
          <cell r="AZ813">
            <v>1.45153200185885</v>
          </cell>
        </row>
        <row r="814">
          <cell r="B814">
            <v>44646.819444444445</v>
          </cell>
          <cell r="G814">
            <v>3.2</v>
          </cell>
          <cell r="H814">
            <v>8.5758823529411696</v>
          </cell>
          <cell r="AX814">
            <v>0.43489809752880099</v>
          </cell>
          <cell r="AY814">
            <v>0.51352357490999201</v>
          </cell>
          <cell r="AZ814">
            <v>1.44303613637626</v>
          </cell>
        </row>
        <row r="815">
          <cell r="B815">
            <v>44646.833333333336</v>
          </cell>
          <cell r="G815">
            <v>3.19999999999999</v>
          </cell>
          <cell r="H815">
            <v>8.5749999999999993</v>
          </cell>
          <cell r="AX815">
            <v>0.46709326558803399</v>
          </cell>
          <cell r="AY815">
            <v>0.54475201789171601</v>
          </cell>
          <cell r="AZ815">
            <v>1.45517101566273</v>
          </cell>
        </row>
        <row r="816">
          <cell r="B816">
            <v>44646.847222222219</v>
          </cell>
          <cell r="G816">
            <v>3.19999999999999</v>
          </cell>
          <cell r="H816">
            <v>8.5625</v>
          </cell>
          <cell r="AX816">
            <v>0.52942330259320203</v>
          </cell>
          <cell r="AY816">
            <v>0.51886910670919995</v>
          </cell>
          <cell r="AZ816">
            <v>1.4868373204199701</v>
          </cell>
        </row>
        <row r="817">
          <cell r="B817">
            <v>44646.861111111109</v>
          </cell>
          <cell r="G817">
            <v>3.2</v>
          </cell>
          <cell r="H817">
            <v>8.6033333333333299</v>
          </cell>
          <cell r="AX817">
            <v>0.494403235025834</v>
          </cell>
          <cell r="AY817">
            <v>0.53916056029098702</v>
          </cell>
          <cell r="AZ817">
            <v>1.4611466482459901</v>
          </cell>
        </row>
        <row r="818">
          <cell r="B818">
            <v>44646.875</v>
          </cell>
          <cell r="G818">
            <v>3.2</v>
          </cell>
          <cell r="H818">
            <v>8.5641666666666598</v>
          </cell>
          <cell r="AX818">
            <v>0.45904808091474297</v>
          </cell>
          <cell r="AY818">
            <v>0.53806794658276602</v>
          </cell>
          <cell r="AZ818">
            <v>1.4844173327927499</v>
          </cell>
        </row>
        <row r="819">
          <cell r="B819">
            <v>44646.888888888891</v>
          </cell>
          <cell r="G819">
            <v>3.19999999999999</v>
          </cell>
          <cell r="H819">
            <v>8.5419999999999998</v>
          </cell>
          <cell r="AX819">
            <v>0.56141890822339002</v>
          </cell>
          <cell r="AY819">
            <v>0.55147008193132696</v>
          </cell>
          <cell r="AZ819">
            <v>1.5151214357231599</v>
          </cell>
        </row>
        <row r="820">
          <cell r="B820">
            <v>44646.902777777781</v>
          </cell>
          <cell r="G820">
            <v>3.2090909090909001</v>
          </cell>
          <cell r="H820">
            <v>8.56</v>
          </cell>
          <cell r="AX820">
            <v>0.54957722522569596</v>
          </cell>
          <cell r="AY820">
            <v>0.53156767216281797</v>
          </cell>
          <cell r="AZ820">
            <v>1.5490124637870699</v>
          </cell>
        </row>
        <row r="821">
          <cell r="B821">
            <v>44646.916666666664</v>
          </cell>
          <cell r="G821">
            <v>3.2153846153846102</v>
          </cell>
          <cell r="H821">
            <v>8.57</v>
          </cell>
          <cell r="AX821">
            <v>0.53962520082352305</v>
          </cell>
          <cell r="AY821">
            <v>0.55997872617250899</v>
          </cell>
          <cell r="AZ821">
            <v>1.57545898119491</v>
          </cell>
        </row>
        <row r="822">
          <cell r="B822">
            <v>44646.930555555555</v>
          </cell>
          <cell r="G822">
            <v>3.19999999999999</v>
          </cell>
          <cell r="H822">
            <v>8.5537500000000009</v>
          </cell>
          <cell r="AX822">
            <v>0.57746733574100395</v>
          </cell>
          <cell r="AY822">
            <v>0.549319450031302</v>
          </cell>
          <cell r="AZ822">
            <v>1.57989515750298</v>
          </cell>
        </row>
        <row r="823">
          <cell r="B823">
            <v>44646.944444444445</v>
          </cell>
          <cell r="G823">
            <v>3.2083333333333299</v>
          </cell>
          <cell r="H823">
            <v>8.5659090909090896</v>
          </cell>
          <cell r="AX823">
            <v>0.53458855976903097</v>
          </cell>
          <cell r="AY823">
            <v>0.540881001981806</v>
          </cell>
          <cell r="AZ823">
            <v>1.5952579314439901</v>
          </cell>
        </row>
        <row r="824">
          <cell r="B824">
            <v>44646.958333333336</v>
          </cell>
          <cell r="G824">
            <v>3.2066666666666599</v>
          </cell>
          <cell r="H824">
            <v>8.56076923076923</v>
          </cell>
          <cell r="AX824">
            <v>0.53503673228424198</v>
          </cell>
          <cell r="AY824">
            <v>0.544797253909725</v>
          </cell>
          <cell r="AZ824">
            <v>1.6185475653102299</v>
          </cell>
        </row>
        <row r="825">
          <cell r="B825">
            <v>44646.972222222219</v>
          </cell>
          <cell r="G825">
            <v>3.2062499999999998</v>
          </cell>
          <cell r="H825">
            <v>8.5193750000000001</v>
          </cell>
          <cell r="AX825">
            <v>0.56105325491782498</v>
          </cell>
          <cell r="AY825">
            <v>0.533798840620759</v>
          </cell>
          <cell r="AZ825">
            <v>1.61527139679425</v>
          </cell>
        </row>
        <row r="826">
          <cell r="B826">
            <v>44646.986111111109</v>
          </cell>
          <cell r="G826">
            <v>3.2083333333333299</v>
          </cell>
          <cell r="H826">
            <v>8.5836363636363604</v>
          </cell>
          <cell r="AX826">
            <v>0.56688825931198406</v>
          </cell>
          <cell r="AY826">
            <v>0.54251535346246704</v>
          </cell>
          <cell r="AZ826">
            <v>1.6178223179846001</v>
          </cell>
        </row>
        <row r="827">
          <cell r="B827">
            <v>44647</v>
          </cell>
          <cell r="G827">
            <v>3.2111111111111099</v>
          </cell>
          <cell r="H827">
            <v>8.5754999999999999</v>
          </cell>
          <cell r="AX827">
            <v>0.51382642497877695</v>
          </cell>
          <cell r="AY827">
            <v>0.54291208550716097</v>
          </cell>
          <cell r="AZ827">
            <v>1.63352215876494</v>
          </cell>
        </row>
        <row r="828">
          <cell r="B828">
            <v>44647.013888888891</v>
          </cell>
          <cell r="G828">
            <v>3.2166666666666601</v>
          </cell>
          <cell r="H828">
            <v>8.5336842105263102</v>
          </cell>
          <cell r="AX828">
            <v>0.493247396172319</v>
          </cell>
          <cell r="AY828">
            <v>0.55076776784812198</v>
          </cell>
          <cell r="AZ828">
            <v>1.66486267752493</v>
          </cell>
        </row>
        <row r="829">
          <cell r="B829">
            <v>44647.027777777781</v>
          </cell>
          <cell r="G829">
            <v>3.2124999999999901</v>
          </cell>
          <cell r="H829">
            <v>8.5469230769230702</v>
          </cell>
          <cell r="AX829">
            <v>0.51302184751539803</v>
          </cell>
          <cell r="AY829">
            <v>0.54709578340296505</v>
          </cell>
          <cell r="AZ829">
            <v>1.65630398987316</v>
          </cell>
        </row>
        <row r="830">
          <cell r="B830">
            <v>44647.041666666664</v>
          </cell>
        </row>
        <row r="831">
          <cell r="B831">
            <v>44647.055555555555</v>
          </cell>
        </row>
        <row r="832">
          <cell r="B832">
            <v>44647.069444444445</v>
          </cell>
        </row>
        <row r="833">
          <cell r="B833">
            <v>44647.083333333336</v>
          </cell>
          <cell r="G833">
            <v>3.2066666666666599</v>
          </cell>
          <cell r="H833">
            <v>8.55833333333333</v>
          </cell>
          <cell r="AX833">
            <v>0.51763107704889899</v>
          </cell>
          <cell r="AY833">
            <v>0.55625078000689299</v>
          </cell>
          <cell r="AZ833">
            <v>1.6473483281885899</v>
          </cell>
        </row>
        <row r="834">
          <cell r="B834">
            <v>44647.097222222219</v>
          </cell>
          <cell r="G834">
            <v>3.21875</v>
          </cell>
          <cell r="H834">
            <v>8.5515789473684194</v>
          </cell>
          <cell r="AX834">
            <v>0.52168314145653205</v>
          </cell>
          <cell r="AY834">
            <v>0.55673479157054295</v>
          </cell>
          <cell r="AZ834">
            <v>1.6527640713574401</v>
          </cell>
        </row>
        <row r="835">
          <cell r="B835">
            <v>44647.111111111109</v>
          </cell>
          <cell r="G835">
            <v>3.2055555555555499</v>
          </cell>
          <cell r="H835">
            <v>8.5584999999999898</v>
          </cell>
          <cell r="AX835">
            <v>0.58934871171282199</v>
          </cell>
          <cell r="AY835">
            <v>0.54371107407380903</v>
          </cell>
          <cell r="AZ835">
            <v>1.6443584965220699</v>
          </cell>
        </row>
        <row r="836">
          <cell r="B836">
            <v>44647.125</v>
          </cell>
          <cell r="G836">
            <v>3.2210526315789401</v>
          </cell>
          <cell r="H836">
            <v>8.5829411764705892</v>
          </cell>
          <cell r="AX836">
            <v>0.56923200114788397</v>
          </cell>
          <cell r="AY836">
            <v>0.54316093476687799</v>
          </cell>
          <cell r="AZ836">
            <v>1.6471154384525899</v>
          </cell>
        </row>
        <row r="837">
          <cell r="B837">
            <v>44647.138888888891</v>
          </cell>
          <cell r="G837">
            <v>3.2166666666666601</v>
          </cell>
          <cell r="H837">
            <v>8.5412499999999998</v>
          </cell>
          <cell r="AX837">
            <v>0.56063680271588401</v>
          </cell>
          <cell r="AY837">
            <v>0.53873755524400502</v>
          </cell>
          <cell r="AZ837">
            <v>1.64149315424524</v>
          </cell>
        </row>
        <row r="838">
          <cell r="B838">
            <v>44647.152777777781</v>
          </cell>
          <cell r="G838">
            <v>3.2230769230769201</v>
          </cell>
          <cell r="H838">
            <v>8.5535714285714306</v>
          </cell>
          <cell r="AX838">
            <v>0.52996190442324798</v>
          </cell>
          <cell r="AY838">
            <v>0.56429644123271205</v>
          </cell>
          <cell r="AZ838">
            <v>1.63002821992501</v>
          </cell>
        </row>
        <row r="839">
          <cell r="B839">
            <v>44647.166666666664</v>
          </cell>
          <cell r="G839">
            <v>3.2</v>
          </cell>
          <cell r="H839">
            <v>8.5499999999999901</v>
          </cell>
          <cell r="AX839">
            <v>0.54187693257675196</v>
          </cell>
          <cell r="AY839">
            <v>0.58599814979974396</v>
          </cell>
          <cell r="AZ839">
            <v>1.6247639761177799</v>
          </cell>
        </row>
        <row r="840">
          <cell r="B840">
            <v>44647.180555555555</v>
          </cell>
          <cell r="G840">
            <v>3.2111111111111099</v>
          </cell>
          <cell r="H840">
            <v>8.5641666666666598</v>
          </cell>
          <cell r="AX840">
            <v>0.55950774550457805</v>
          </cell>
          <cell r="AY840">
            <v>0.57025967256646704</v>
          </cell>
          <cell r="AZ840">
            <v>1.63582654158129</v>
          </cell>
        </row>
        <row r="841">
          <cell r="B841">
            <v>44647.194444444445</v>
          </cell>
          <cell r="G841">
            <v>3.21999999999999</v>
          </cell>
          <cell r="H841">
            <v>8.5658333333333303</v>
          </cell>
          <cell r="AX841">
            <v>0.55107477368022895</v>
          </cell>
          <cell r="AY841">
            <v>0.56680092715345798</v>
          </cell>
          <cell r="AZ841">
            <v>1.60590232663794</v>
          </cell>
        </row>
        <row r="842">
          <cell r="B842">
            <v>44647.208333333336</v>
          </cell>
          <cell r="G842">
            <v>3.20588235294117</v>
          </cell>
          <cell r="H842">
            <v>8.5528571428571407</v>
          </cell>
          <cell r="AX842">
            <v>0.474091196341902</v>
          </cell>
          <cell r="AY842">
            <v>0.52567183149760599</v>
          </cell>
          <cell r="AZ842">
            <v>1.4595532053281799</v>
          </cell>
        </row>
        <row r="843">
          <cell r="B843">
            <v>44647.222222222219</v>
          </cell>
          <cell r="G843">
            <v>3.2083333333333299</v>
          </cell>
          <cell r="H843">
            <v>8.5530000000000008</v>
          </cell>
          <cell r="AX843">
            <v>0.50853726877375904</v>
          </cell>
          <cell r="AY843">
            <v>0.49687442259069797</v>
          </cell>
          <cell r="AZ843">
            <v>1.4405707208866101</v>
          </cell>
        </row>
        <row r="844">
          <cell r="B844">
            <v>44647.236111111109</v>
          </cell>
          <cell r="G844">
            <v>3.2111111111111099</v>
          </cell>
          <cell r="H844">
            <v>8.5768749999999994</v>
          </cell>
          <cell r="AX844">
            <v>0.53246589242931897</v>
          </cell>
          <cell r="AY844">
            <v>0.48889933361593901</v>
          </cell>
          <cell r="AZ844">
            <v>1.4392916428056599</v>
          </cell>
        </row>
        <row r="845">
          <cell r="B845">
            <v>44647.25</v>
          </cell>
          <cell r="G845">
            <v>3.19999999999999</v>
          </cell>
          <cell r="H845">
            <v>8.5636363636363608</v>
          </cell>
          <cell r="AX845">
            <v>0.495440624115697</v>
          </cell>
          <cell r="AY845">
            <v>0.51367787428613898</v>
          </cell>
          <cell r="AZ845">
            <v>1.42501057941682</v>
          </cell>
        </row>
        <row r="846">
          <cell r="B846">
            <v>44647.263888888891</v>
          </cell>
          <cell r="G846">
            <v>3.2090909090909001</v>
          </cell>
          <cell r="H846">
            <v>8.5574999999999992</v>
          </cell>
          <cell r="AX846">
            <v>0.47993050259777897</v>
          </cell>
          <cell r="AY846">
            <v>0.50904986309942302</v>
          </cell>
          <cell r="AZ846">
            <v>1.46620107332385</v>
          </cell>
        </row>
        <row r="847">
          <cell r="B847">
            <v>44647.277777777781</v>
          </cell>
          <cell r="G847">
            <v>3.19999999999999</v>
          </cell>
          <cell r="H847">
            <v>8.5637500000000006</v>
          </cell>
          <cell r="AX847">
            <v>0.53868106782812397</v>
          </cell>
          <cell r="AY847">
            <v>0.51622969389602502</v>
          </cell>
          <cell r="AZ847">
            <v>1.4447312945922499</v>
          </cell>
        </row>
        <row r="848">
          <cell r="B848">
            <v>44647.291666666664</v>
          </cell>
          <cell r="G848">
            <v>3.2090909090909001</v>
          </cell>
          <cell r="H848">
            <v>8.5852380952380898</v>
          </cell>
          <cell r="AX848">
            <v>0.552278884622739</v>
          </cell>
          <cell r="AY848">
            <v>0.50779460071890703</v>
          </cell>
          <cell r="AZ848">
            <v>1.45547440168505</v>
          </cell>
        </row>
        <row r="849">
          <cell r="B849">
            <v>44647.305555555555</v>
          </cell>
          <cell r="G849">
            <v>3.2</v>
          </cell>
          <cell r="H849">
            <v>8.5866666666666607</v>
          </cell>
          <cell r="AX849">
            <v>0.54895816922478202</v>
          </cell>
          <cell r="AY849">
            <v>0.50827248765324595</v>
          </cell>
          <cell r="AZ849">
            <v>1.4429228683526101</v>
          </cell>
        </row>
        <row r="850">
          <cell r="B850">
            <v>44647.319444444445</v>
          </cell>
          <cell r="G850">
            <v>3.19999999999999</v>
          </cell>
          <cell r="H850">
            <v>8.5545454545454493</v>
          </cell>
          <cell r="AX850">
            <v>0.55724607174875396</v>
          </cell>
          <cell r="AY850">
            <v>0.50379825249107402</v>
          </cell>
          <cell r="AZ850">
            <v>1.44653436569113</v>
          </cell>
        </row>
        <row r="851">
          <cell r="B851">
            <v>44647.333333333336</v>
          </cell>
          <cell r="G851">
            <v>3.19999999999999</v>
          </cell>
          <cell r="H851">
            <v>8.5680952380952302</v>
          </cell>
          <cell r="AX851">
            <v>0.53007404903418698</v>
          </cell>
          <cell r="AY851">
            <v>0.50612478328898303</v>
          </cell>
          <cell r="AZ851">
            <v>1.4491391594921299</v>
          </cell>
        </row>
        <row r="852">
          <cell r="B852">
            <v>44647.347222222219</v>
          </cell>
          <cell r="G852">
            <v>3.2083333333333299</v>
          </cell>
          <cell r="H852">
            <v>8.5488888888888894</v>
          </cell>
          <cell r="AX852">
            <v>0.55054651320456105</v>
          </cell>
          <cell r="AY852">
            <v>0.50434108974667002</v>
          </cell>
          <cell r="AZ852">
            <v>1.4630079103170499</v>
          </cell>
        </row>
        <row r="853">
          <cell r="B853">
            <v>44647.361111111109</v>
          </cell>
          <cell r="G853">
            <v>3.2111111111111099</v>
          </cell>
          <cell r="H853">
            <v>8.5761111111111106</v>
          </cell>
          <cell r="AX853">
            <v>0.51947973658690805</v>
          </cell>
          <cell r="AY853">
            <v>0.53157395375245697</v>
          </cell>
          <cell r="AZ853">
            <v>1.45180295918293</v>
          </cell>
        </row>
        <row r="854">
          <cell r="B854">
            <v>44647.375</v>
          </cell>
          <cell r="G854">
            <v>3.19999999999999</v>
          </cell>
          <cell r="H854">
            <v>8.5399999999999991</v>
          </cell>
          <cell r="AX854">
            <v>0.49970291274246498</v>
          </cell>
          <cell r="AY854">
            <v>0.51722607476938498</v>
          </cell>
          <cell r="AZ854">
            <v>1.4368768532351199</v>
          </cell>
        </row>
        <row r="855">
          <cell r="B855">
            <v>44647.388888888891</v>
          </cell>
          <cell r="G855">
            <v>3.2</v>
          </cell>
          <cell r="H855">
            <v>8.5666666666666593</v>
          </cell>
          <cell r="AX855">
            <v>0.47375331937221998</v>
          </cell>
          <cell r="AY855">
            <v>0.52426307456911103</v>
          </cell>
          <cell r="AZ855">
            <v>1.44818719303818</v>
          </cell>
        </row>
        <row r="856">
          <cell r="B856">
            <v>44647.402777777781</v>
          </cell>
          <cell r="G856">
            <v>3.2090909090909001</v>
          </cell>
          <cell r="H856">
            <v>8.5625</v>
          </cell>
          <cell r="AX856">
            <v>0.51102559046075102</v>
          </cell>
          <cell r="AY856">
            <v>0.51628650352008898</v>
          </cell>
          <cell r="AZ856">
            <v>1.4634884978275899</v>
          </cell>
        </row>
        <row r="857">
          <cell r="B857">
            <v>44647.416666666664</v>
          </cell>
          <cell r="G857">
            <v>3.19999999999999</v>
          </cell>
          <cell r="H857">
            <v>8.5675000000000008</v>
          </cell>
          <cell r="AX857">
            <v>0.55676545857384496</v>
          </cell>
          <cell r="AY857">
            <v>0.50835123659136605</v>
          </cell>
          <cell r="AZ857">
            <v>1.46281838271652</v>
          </cell>
        </row>
        <row r="858">
          <cell r="B858">
            <v>44647.430555555555</v>
          </cell>
          <cell r="G858">
            <v>3.19999999999999</v>
          </cell>
          <cell r="H858">
            <v>8.5718181818181804</v>
          </cell>
          <cell r="AX858">
            <v>0.54304695556348104</v>
          </cell>
          <cell r="AY858">
            <v>0.52319345977993703</v>
          </cell>
          <cell r="AZ858">
            <v>1.45231539255651</v>
          </cell>
        </row>
        <row r="859">
          <cell r="B859">
            <v>44647.444444444445</v>
          </cell>
          <cell r="G859">
            <v>3.2076923076922998</v>
          </cell>
          <cell r="H859">
            <v>8.5675000000000008</v>
          </cell>
          <cell r="AX859">
            <v>0.537630270773932</v>
          </cell>
          <cell r="AY859">
            <v>0.51420779803869399</v>
          </cell>
          <cell r="AZ859">
            <v>1.4681111241996501</v>
          </cell>
        </row>
        <row r="860">
          <cell r="B860">
            <v>44647.458333333336</v>
          </cell>
          <cell r="G860">
            <v>3.19999999999999</v>
          </cell>
          <cell r="H860">
            <v>8.5422222222222199</v>
          </cell>
          <cell r="AX860">
            <v>0.58075501819850806</v>
          </cell>
          <cell r="AY860">
            <v>0.50774591758217302</v>
          </cell>
          <cell r="AZ860">
            <v>1.46981926799186</v>
          </cell>
        </row>
        <row r="861">
          <cell r="B861">
            <v>44647.472222222219</v>
          </cell>
          <cell r="G861">
            <v>3.19999999999999</v>
          </cell>
          <cell r="H861">
            <v>8.5609999999999999</v>
          </cell>
          <cell r="AX861">
            <v>0.54531337970343197</v>
          </cell>
          <cell r="AY861">
            <v>0.54172309137727803</v>
          </cell>
          <cell r="AZ861">
            <v>1.4601522931287501</v>
          </cell>
        </row>
        <row r="862">
          <cell r="B862">
            <v>44647.486111111109</v>
          </cell>
          <cell r="G862">
            <v>3.2111111111111099</v>
          </cell>
          <cell r="H862">
            <v>8.5861538461538398</v>
          </cell>
          <cell r="AX862">
            <v>0.55008593285863305</v>
          </cell>
          <cell r="AY862">
            <v>0.528983698939401</v>
          </cell>
          <cell r="AZ862">
            <v>1.47683524869312</v>
          </cell>
        </row>
        <row r="863">
          <cell r="B863">
            <v>44647.5</v>
          </cell>
          <cell r="G863">
            <v>3.19999999999999</v>
          </cell>
          <cell r="H863">
            <v>8.5591666666666697</v>
          </cell>
          <cell r="AX863">
            <v>0.47435710699172501</v>
          </cell>
          <cell r="AY863">
            <v>0.53246582386182895</v>
          </cell>
          <cell r="AZ863">
            <v>1.4367821272654899</v>
          </cell>
        </row>
        <row r="864">
          <cell r="B864">
            <v>44647.513888888891</v>
          </cell>
          <cell r="G864">
            <v>3.2</v>
          </cell>
          <cell r="H864">
            <v>8.5709999999999997</v>
          </cell>
          <cell r="AX864">
            <v>0.49799553782824901</v>
          </cell>
          <cell r="AY864">
            <v>0.53095657781805305</v>
          </cell>
          <cell r="AZ864">
            <v>1.4543433390337701</v>
          </cell>
        </row>
        <row r="865">
          <cell r="B865">
            <v>44647.527777777781</v>
          </cell>
          <cell r="G865">
            <v>3.19999999999999</v>
          </cell>
          <cell r="H865">
            <v>8.57809523809523</v>
          </cell>
          <cell r="AX865">
            <v>0.51872862149118404</v>
          </cell>
          <cell r="AY865">
            <v>0.54379617009538805</v>
          </cell>
          <cell r="AZ865">
            <v>1.45366270859503</v>
          </cell>
        </row>
        <row r="866">
          <cell r="B866">
            <v>44647.541666666664</v>
          </cell>
          <cell r="G866">
            <v>3.19999999999999</v>
          </cell>
          <cell r="H866">
            <v>8.5737499999999898</v>
          </cell>
          <cell r="AX866">
            <v>0.53295686038580503</v>
          </cell>
          <cell r="AY866">
            <v>0.531179178856241</v>
          </cell>
          <cell r="AZ866">
            <v>1.4675292316410999</v>
          </cell>
        </row>
        <row r="867">
          <cell r="B867">
            <v>44647.555555555555</v>
          </cell>
          <cell r="G867">
            <v>3.2</v>
          </cell>
          <cell r="H867">
            <v>8.5615789473684192</v>
          </cell>
          <cell r="AX867">
            <v>0.54322863973098101</v>
          </cell>
          <cell r="AY867">
            <v>0.539253552695526</v>
          </cell>
          <cell r="AZ867">
            <v>1.4420310012408</v>
          </cell>
        </row>
        <row r="868">
          <cell r="B868">
            <v>44647.569444444445</v>
          </cell>
          <cell r="G868">
            <v>3.2</v>
          </cell>
          <cell r="H868">
            <v>8.5766666666666609</v>
          </cell>
          <cell r="AX868">
            <v>0.57139897495071001</v>
          </cell>
          <cell r="AY868">
            <v>0.52201323627895602</v>
          </cell>
          <cell r="AZ868">
            <v>1.4213903104993999</v>
          </cell>
        </row>
        <row r="869">
          <cell r="B869">
            <v>44647.583333333336</v>
          </cell>
          <cell r="G869">
            <v>3.19999999999999</v>
          </cell>
          <cell r="H869">
            <v>8.5754545454545408</v>
          </cell>
          <cell r="AX869">
            <v>0.51031839789447797</v>
          </cell>
          <cell r="AY869">
            <v>0.544219670219388</v>
          </cell>
          <cell r="AZ869">
            <v>1.4230378376958801</v>
          </cell>
        </row>
        <row r="870">
          <cell r="B870">
            <v>44647.597222222219</v>
          </cell>
          <cell r="G870">
            <v>3.2</v>
          </cell>
          <cell r="H870">
            <v>8.5666666666666593</v>
          </cell>
          <cell r="AX870">
            <v>0.56340172761450302</v>
          </cell>
          <cell r="AY870">
            <v>0.53114957531037799</v>
          </cell>
          <cell r="AZ870">
            <v>1.42416321402084</v>
          </cell>
        </row>
        <row r="871">
          <cell r="B871">
            <v>44647.611111111109</v>
          </cell>
          <cell r="G871">
            <v>3.19999999999999</v>
          </cell>
          <cell r="H871">
            <v>8.5828571428571401</v>
          </cell>
          <cell r="AX871">
            <v>0.50128514829378201</v>
          </cell>
          <cell r="AY871">
            <v>0.54926766547014305</v>
          </cell>
          <cell r="AZ871">
            <v>1.4090690417734</v>
          </cell>
        </row>
        <row r="872">
          <cell r="B872">
            <v>44647.625</v>
          </cell>
          <cell r="G872">
            <v>3.2111111111111099</v>
          </cell>
          <cell r="H872">
            <v>8.5772727272727192</v>
          </cell>
          <cell r="AX872">
            <v>0.45958764033559102</v>
          </cell>
          <cell r="AY872">
            <v>0.53823011956337496</v>
          </cell>
          <cell r="AZ872">
            <v>1.39986574050318</v>
          </cell>
        </row>
        <row r="873">
          <cell r="B873">
            <v>44647.638888888891</v>
          </cell>
          <cell r="G873">
            <v>3.2</v>
          </cell>
          <cell r="H873">
            <v>8.5783333333333296</v>
          </cell>
          <cell r="AX873">
            <v>0.50023412102728604</v>
          </cell>
          <cell r="AY873">
            <v>0.51951501242142395</v>
          </cell>
          <cell r="AZ873">
            <v>1.38380752171266</v>
          </cell>
        </row>
        <row r="874">
          <cell r="B874">
            <v>44647.652777777781</v>
          </cell>
          <cell r="G874">
            <v>3.2</v>
          </cell>
          <cell r="H874">
            <v>8.57</v>
          </cell>
          <cell r="AX874">
            <v>0.47482804735182998</v>
          </cell>
          <cell r="AY874">
            <v>0.51188374463691899</v>
          </cell>
          <cell r="AZ874">
            <v>1.3695412444578099</v>
          </cell>
        </row>
        <row r="875">
          <cell r="B875">
            <v>44647.666666666664</v>
          </cell>
          <cell r="G875">
            <v>3.19999999999999</v>
          </cell>
          <cell r="H875">
            <v>8.5426315789473595</v>
          </cell>
          <cell r="AX875">
            <v>0.52479177340076999</v>
          </cell>
          <cell r="AY875">
            <v>0.49776838170298499</v>
          </cell>
          <cell r="AZ875">
            <v>1.35011539104296</v>
          </cell>
        </row>
        <row r="876">
          <cell r="B876">
            <v>44647.680555555555</v>
          </cell>
          <cell r="G876">
            <v>3.2</v>
          </cell>
          <cell r="H876">
            <v>8.5660000000000007</v>
          </cell>
          <cell r="AX876">
            <v>0.480959291395472</v>
          </cell>
          <cell r="AY876">
            <v>0.49319915570914402</v>
          </cell>
          <cell r="AZ876">
            <v>1.3448950296272699</v>
          </cell>
        </row>
        <row r="877">
          <cell r="B877">
            <v>44647.694444444445</v>
          </cell>
          <cell r="G877">
            <v>3.2083333333333299</v>
          </cell>
          <cell r="H877">
            <v>8.5433333333333294</v>
          </cell>
          <cell r="AX877">
            <v>0.49561815095633999</v>
          </cell>
          <cell r="AY877">
            <v>0.48128152414432201</v>
          </cell>
          <cell r="AZ877">
            <v>1.35502092106655</v>
          </cell>
        </row>
        <row r="878">
          <cell r="B878">
            <v>44647.708333333336</v>
          </cell>
          <cell r="G878">
            <v>3.2083333333333299</v>
          </cell>
          <cell r="H878">
            <v>8.5349999999999895</v>
          </cell>
          <cell r="AX878">
            <v>0.466992208797884</v>
          </cell>
          <cell r="AY878">
            <v>0.51606147539024505</v>
          </cell>
          <cell r="AZ878">
            <v>1.35570420993842</v>
          </cell>
        </row>
        <row r="879">
          <cell r="B879">
            <v>44647.722222222219</v>
          </cell>
          <cell r="G879">
            <v>3.2071428571428502</v>
          </cell>
          <cell r="H879">
            <v>8.5693333333333293</v>
          </cell>
          <cell r="AX879">
            <v>0.47030848842629902</v>
          </cell>
          <cell r="AY879">
            <v>0.52965570996623501</v>
          </cell>
          <cell r="AZ879">
            <v>1.3437355537747</v>
          </cell>
        </row>
        <row r="880">
          <cell r="B880">
            <v>44647.736111111109</v>
          </cell>
          <cell r="G880">
            <v>3.2</v>
          </cell>
          <cell r="H880">
            <v>8.5789473684210495</v>
          </cell>
          <cell r="AX880">
            <v>0.51727274402247303</v>
          </cell>
          <cell r="AY880">
            <v>0.52522386769179497</v>
          </cell>
          <cell r="AZ880">
            <v>1.35165056095108</v>
          </cell>
        </row>
        <row r="881">
          <cell r="B881">
            <v>44647.75</v>
          </cell>
          <cell r="G881">
            <v>3.19999999999999</v>
          </cell>
          <cell r="H881">
            <v>8.5744444444444401</v>
          </cell>
          <cell r="AX881">
            <v>0.472532980106395</v>
          </cell>
          <cell r="AY881">
            <v>0.50655654397629701</v>
          </cell>
          <cell r="AZ881">
            <v>1.32308478842268</v>
          </cell>
        </row>
        <row r="882">
          <cell r="B882">
            <v>44647.763888888891</v>
          </cell>
          <cell r="G882">
            <v>3.21</v>
          </cell>
          <cell r="H882">
            <v>8.5485714285714298</v>
          </cell>
          <cell r="AX882">
            <v>0.53384890599511503</v>
          </cell>
          <cell r="AY882">
            <v>0.495969344324032</v>
          </cell>
          <cell r="AZ882">
            <v>1.3476659076878299</v>
          </cell>
        </row>
        <row r="883">
          <cell r="B883">
            <v>44647.777777777781</v>
          </cell>
          <cell r="G883">
            <v>3.2066666666666599</v>
          </cell>
          <cell r="H883">
            <v>8.5649999999999995</v>
          </cell>
          <cell r="AX883">
            <v>0.51715601306646797</v>
          </cell>
          <cell r="AY883">
            <v>0.50272709972422902</v>
          </cell>
          <cell r="AZ883">
            <v>1.32765101626717</v>
          </cell>
        </row>
        <row r="884">
          <cell r="B884">
            <v>44647.791666666664</v>
          </cell>
          <cell r="G884">
            <v>3.19999999999999</v>
          </cell>
          <cell r="H884">
            <v>8.5579999999999998</v>
          </cell>
          <cell r="AX884">
            <v>0.48701776226579802</v>
          </cell>
          <cell r="AY884">
            <v>0.48447077953130802</v>
          </cell>
          <cell r="AZ884">
            <v>1.3294574660416401</v>
          </cell>
        </row>
        <row r="885">
          <cell r="B885">
            <v>44647.805555555555</v>
          </cell>
          <cell r="G885">
            <v>3.19999999999999</v>
          </cell>
          <cell r="H885">
            <v>8.5346153846153801</v>
          </cell>
          <cell r="AX885">
            <v>0.45048814043456997</v>
          </cell>
          <cell r="AY885">
            <v>0.501131423520491</v>
          </cell>
          <cell r="AZ885">
            <v>1.32776871095695</v>
          </cell>
        </row>
        <row r="886">
          <cell r="B886">
            <v>44647.819444444445</v>
          </cell>
          <cell r="G886">
            <v>3.2</v>
          </cell>
          <cell r="H886">
            <v>8.5735294117646994</v>
          </cell>
          <cell r="AX886">
            <v>0.47493495910688499</v>
          </cell>
          <cell r="AY886">
            <v>0.47099034892715302</v>
          </cell>
          <cell r="AZ886">
            <v>1.32678205092346</v>
          </cell>
        </row>
        <row r="887">
          <cell r="B887">
            <v>44647.833333333336</v>
          </cell>
          <cell r="G887">
            <v>3.19999999999999</v>
          </cell>
          <cell r="H887">
            <v>8.5578571428571397</v>
          </cell>
          <cell r="AX887">
            <v>0.491185289201858</v>
          </cell>
          <cell r="AY887">
            <v>0.46827521232667202</v>
          </cell>
          <cell r="AZ887">
            <v>1.3370542131241201</v>
          </cell>
        </row>
        <row r="888">
          <cell r="B888">
            <v>44647.847222222219</v>
          </cell>
          <cell r="G888">
            <v>3.2062499999999998</v>
          </cell>
          <cell r="H888">
            <v>8.5466666666666598</v>
          </cell>
          <cell r="AX888">
            <v>0.52794271558751604</v>
          </cell>
          <cell r="AY888">
            <v>0.48306851562816999</v>
          </cell>
          <cell r="AZ888">
            <v>1.3150017026066101</v>
          </cell>
        </row>
        <row r="889">
          <cell r="B889">
            <v>44647.861111111109</v>
          </cell>
          <cell r="G889">
            <v>3.19999999999999</v>
          </cell>
          <cell r="H889">
            <v>8.5888235294117603</v>
          </cell>
          <cell r="AX889">
            <v>0.532923747706878</v>
          </cell>
          <cell r="AY889">
            <v>0.49389642277930201</v>
          </cell>
          <cell r="AZ889">
            <v>1.3207198974637899</v>
          </cell>
        </row>
        <row r="890">
          <cell r="B890">
            <v>44647.875</v>
          </cell>
          <cell r="G890">
            <v>3.19999999999999</v>
          </cell>
          <cell r="H890">
            <v>8.5511111111111102</v>
          </cell>
          <cell r="AX890">
            <v>0.52418427834661396</v>
          </cell>
          <cell r="AY890">
            <v>0.48711922571055399</v>
          </cell>
          <cell r="AZ890">
            <v>1.3053038893320299</v>
          </cell>
        </row>
        <row r="891">
          <cell r="B891">
            <v>44647.888888888891</v>
          </cell>
          <cell r="G891">
            <v>3.19999999999999</v>
          </cell>
          <cell r="H891">
            <v>8.5772727272727192</v>
          </cell>
          <cell r="AX891">
            <v>0.51923230602707704</v>
          </cell>
          <cell r="AY891">
            <v>0.49869972582063998</v>
          </cell>
          <cell r="AZ891">
            <v>1.30570905460033</v>
          </cell>
        </row>
        <row r="892">
          <cell r="B892">
            <v>44647.902777777781</v>
          </cell>
          <cell r="G892">
            <v>3.19999999999999</v>
          </cell>
          <cell r="H892">
            <v>8.5737500000000004</v>
          </cell>
          <cell r="AX892">
            <v>0.51327102362313803</v>
          </cell>
          <cell r="AY892">
            <v>0.48488333326078298</v>
          </cell>
          <cell r="AZ892">
            <v>1.3055527525802599</v>
          </cell>
        </row>
        <row r="893">
          <cell r="B893">
            <v>44647.916666666664</v>
          </cell>
          <cell r="G893">
            <v>3.2</v>
          </cell>
          <cell r="H893">
            <v>8.5908333333333307</v>
          </cell>
          <cell r="AX893">
            <v>0.42295482494091002</v>
          </cell>
          <cell r="AY893">
            <v>0.50015188049770298</v>
          </cell>
          <cell r="AZ893">
            <v>1.30367906209095</v>
          </cell>
        </row>
        <row r="894">
          <cell r="B894">
            <v>44647.930555555555</v>
          </cell>
          <cell r="G894">
            <v>3.19999999999999</v>
          </cell>
          <cell r="H894">
            <v>8.5643999999999991</v>
          </cell>
          <cell r="AX894">
            <v>0.456767177344584</v>
          </cell>
          <cell r="AY894">
            <v>0.47524611072880102</v>
          </cell>
          <cell r="AZ894">
            <v>1.29674465016549</v>
          </cell>
        </row>
        <row r="895">
          <cell r="B895">
            <v>44647.944444444445</v>
          </cell>
          <cell r="G895">
            <v>3.19999999999999</v>
          </cell>
          <cell r="H895">
            <v>8.5716666666666601</v>
          </cell>
          <cell r="AX895">
            <v>0.471246899530123</v>
          </cell>
          <cell r="AY895">
            <v>0.47829926783964</v>
          </cell>
          <cell r="AZ895">
            <v>1.29556217966677</v>
          </cell>
        </row>
        <row r="896">
          <cell r="B896">
            <v>44647.958333333336</v>
          </cell>
          <cell r="G896">
            <v>3.19999999999999</v>
          </cell>
          <cell r="H896">
            <v>8.5418181818181793</v>
          </cell>
          <cell r="AX896">
            <v>0.452231814799673</v>
          </cell>
          <cell r="AY896">
            <v>0.47328131328629403</v>
          </cell>
          <cell r="AZ896">
            <v>1.3083497158344899</v>
          </cell>
        </row>
        <row r="897">
          <cell r="B897">
            <v>44647.972222222219</v>
          </cell>
          <cell r="G897">
            <v>3.2090909090909001</v>
          </cell>
          <cell r="H897">
            <v>8.5386666666666606</v>
          </cell>
          <cell r="AX897">
            <v>0.50933103308054695</v>
          </cell>
          <cell r="AY897">
            <v>0.48109715772420703</v>
          </cell>
          <cell r="AZ897">
            <v>1.30156651095457</v>
          </cell>
        </row>
        <row r="898">
          <cell r="B898">
            <v>44647.986111111109</v>
          </cell>
          <cell r="G898">
            <v>3.2</v>
          </cell>
          <cell r="H898">
            <v>8.5644444444444403</v>
          </cell>
          <cell r="AX898">
            <v>0.49156941619611899</v>
          </cell>
          <cell r="AY898">
            <v>0.48473030824972402</v>
          </cell>
          <cell r="AZ898">
            <v>1.29574676603659</v>
          </cell>
        </row>
        <row r="899">
          <cell r="B899">
            <v>44648</v>
          </cell>
          <cell r="G899">
            <v>3.2</v>
          </cell>
          <cell r="H899">
            <v>8.5604999999999993</v>
          </cell>
          <cell r="AX899">
            <v>0.49502342488830298</v>
          </cell>
          <cell r="AY899">
            <v>0.50573686151591701</v>
          </cell>
          <cell r="AZ899">
            <v>1.2898846055095401</v>
          </cell>
        </row>
        <row r="900">
          <cell r="B900">
            <v>44648.013888888891</v>
          </cell>
          <cell r="G900">
            <v>3.2</v>
          </cell>
          <cell r="H900">
            <v>8.5830769230769199</v>
          </cell>
          <cell r="AX900">
            <v>0.49109541449912503</v>
          </cell>
          <cell r="AY900">
            <v>0.48950029264205103</v>
          </cell>
          <cell r="AZ900">
            <v>1.29114433747505</v>
          </cell>
        </row>
        <row r="901">
          <cell r="B901">
            <v>44648.027777777781</v>
          </cell>
          <cell r="G901">
            <v>3.19999999999999</v>
          </cell>
          <cell r="H901">
            <v>8.5592307692307603</v>
          </cell>
          <cell r="AX901">
            <v>0.54271101686701995</v>
          </cell>
          <cell r="AY901">
            <v>0.45749334183826401</v>
          </cell>
          <cell r="AZ901">
            <v>1.2913947176279299</v>
          </cell>
        </row>
        <row r="902">
          <cell r="B902">
            <v>44648.041666666664</v>
          </cell>
          <cell r="G902">
            <v>3.19999999999999</v>
          </cell>
          <cell r="H902">
            <v>8.5539999999999896</v>
          </cell>
          <cell r="AX902">
            <v>0.44682863258741401</v>
          </cell>
          <cell r="AY902">
            <v>0.49091716023732501</v>
          </cell>
          <cell r="AZ902">
            <v>1.2928846918665</v>
          </cell>
        </row>
        <row r="903">
          <cell r="B903">
            <v>44648.055555555555</v>
          </cell>
          <cell r="G903">
            <v>3.19999999999999</v>
          </cell>
          <cell r="H903">
            <v>8.5869999999999997</v>
          </cell>
          <cell r="AX903">
            <v>0.50416472693818404</v>
          </cell>
          <cell r="AY903">
            <v>0.47625793417282097</v>
          </cell>
          <cell r="AZ903">
            <v>1.29924940369382</v>
          </cell>
        </row>
        <row r="904">
          <cell r="B904">
            <v>44648.069444444445</v>
          </cell>
          <cell r="G904">
            <v>3.19999999999999</v>
          </cell>
          <cell r="H904">
            <v>8.5709090909090904</v>
          </cell>
          <cell r="AX904">
            <v>0.51525038922722999</v>
          </cell>
          <cell r="AY904">
            <v>0.46329732842732702</v>
          </cell>
          <cell r="AZ904">
            <v>1.28740965229114</v>
          </cell>
        </row>
        <row r="905">
          <cell r="B905">
            <v>44648.083333333336</v>
          </cell>
          <cell r="G905">
            <v>3.19999999999999</v>
          </cell>
          <cell r="H905">
            <v>8.5742857142857094</v>
          </cell>
          <cell r="AX905">
            <v>0.47825941567885799</v>
          </cell>
          <cell r="AY905">
            <v>0.48326760445477102</v>
          </cell>
          <cell r="AZ905">
            <v>1.2979263185736201</v>
          </cell>
        </row>
        <row r="906">
          <cell r="B906">
            <v>44648.097222222219</v>
          </cell>
          <cell r="G906">
            <v>3.19999999999999</v>
          </cell>
          <cell r="H906">
            <v>8.5425000000000004</v>
          </cell>
          <cell r="AX906">
            <v>0.50373475910910503</v>
          </cell>
          <cell r="AY906">
            <v>0.45977912212328698</v>
          </cell>
          <cell r="AZ906">
            <v>1.28589876657821</v>
          </cell>
        </row>
        <row r="907">
          <cell r="B907">
            <v>44648.111111111109</v>
          </cell>
          <cell r="G907">
            <v>3.19999999999999</v>
          </cell>
          <cell r="H907">
            <v>8.5945454545454503</v>
          </cell>
          <cell r="AX907">
            <v>0.47041668613291099</v>
          </cell>
          <cell r="AY907">
            <v>0.45958466058573699</v>
          </cell>
          <cell r="AZ907">
            <v>1.2684613571604499</v>
          </cell>
        </row>
        <row r="908">
          <cell r="B908">
            <v>44648.125</v>
          </cell>
          <cell r="G908">
            <v>3.2157894736842101</v>
          </cell>
          <cell r="H908">
            <v>8.5529411764705898</v>
          </cell>
          <cell r="AX908">
            <v>0.49182925644959402</v>
          </cell>
          <cell r="AY908">
            <v>0.458563128363697</v>
          </cell>
          <cell r="AZ908">
            <v>1.2833780377492301</v>
          </cell>
        </row>
        <row r="909">
          <cell r="B909">
            <v>44648.138888888891</v>
          </cell>
          <cell r="G909">
            <v>3.19999999999999</v>
          </cell>
          <cell r="H909">
            <v>8.5568421052631507</v>
          </cell>
          <cell r="AX909">
            <v>0.531753429096672</v>
          </cell>
          <cell r="AY909">
            <v>0.44205577191053602</v>
          </cell>
          <cell r="AZ909">
            <v>1.2763811596272201</v>
          </cell>
        </row>
        <row r="910">
          <cell r="B910">
            <v>44648.152777777781</v>
          </cell>
          <cell r="G910">
            <v>3.19999999999999</v>
          </cell>
          <cell r="H910">
            <v>8.5628571428571405</v>
          </cell>
          <cell r="AX910">
            <v>0.47205292506336699</v>
          </cell>
          <cell r="AY910">
            <v>0.45901902756191298</v>
          </cell>
          <cell r="AZ910">
            <v>1.29015814764718</v>
          </cell>
        </row>
        <row r="911">
          <cell r="B911">
            <v>44648.166666666664</v>
          </cell>
          <cell r="G911">
            <v>3.2166666666666601</v>
          </cell>
          <cell r="H911">
            <v>8.5510000000000002</v>
          </cell>
          <cell r="AX911">
            <v>0.46003330009791199</v>
          </cell>
          <cell r="AY911">
            <v>0.46144642523954499</v>
          </cell>
          <cell r="AZ911">
            <v>1.2879536281839301</v>
          </cell>
        </row>
        <row r="912">
          <cell r="B912">
            <v>44648.180555555555</v>
          </cell>
          <cell r="G912">
            <v>3.19999999999999</v>
          </cell>
          <cell r="H912">
            <v>8.5855555555555494</v>
          </cell>
          <cell r="AX912">
            <v>0.50649921495253103</v>
          </cell>
          <cell r="AY912">
            <v>0.48714896788741502</v>
          </cell>
          <cell r="AZ912">
            <v>1.26104858095224</v>
          </cell>
        </row>
        <row r="913">
          <cell r="B913">
            <v>44648.194444444445</v>
          </cell>
          <cell r="G913">
            <v>3.2</v>
          </cell>
          <cell r="H913">
            <v>8.5730000000000004</v>
          </cell>
          <cell r="AX913">
            <v>0.51726627963942295</v>
          </cell>
          <cell r="AY913">
            <v>0.46483791603832902</v>
          </cell>
          <cell r="AZ913">
            <v>1.2788209607407801</v>
          </cell>
        </row>
        <row r="914">
          <cell r="B914">
            <v>44648.208333333336</v>
          </cell>
          <cell r="G914">
            <v>3.2</v>
          </cell>
          <cell r="H914">
            <v>8.5619999999999994</v>
          </cell>
          <cell r="AX914">
            <v>0.48395095448521303</v>
          </cell>
          <cell r="AY914">
            <v>0.463448821573825</v>
          </cell>
          <cell r="AZ914">
            <v>1.27879839968923</v>
          </cell>
        </row>
        <row r="915">
          <cell r="B915">
            <v>44648.222222222219</v>
          </cell>
          <cell r="G915">
            <v>3.19999999999999</v>
          </cell>
          <cell r="H915">
            <v>8.6058823529411708</v>
          </cell>
          <cell r="AX915">
            <v>0.53155852482269295</v>
          </cell>
          <cell r="AY915">
            <v>0.46502174418282</v>
          </cell>
          <cell r="AZ915">
            <v>1.2670669964519401</v>
          </cell>
        </row>
        <row r="916">
          <cell r="B916">
            <v>44648.236111111109</v>
          </cell>
          <cell r="G916">
            <v>3.19999999999999</v>
          </cell>
          <cell r="H916">
            <v>8.5753333333333295</v>
          </cell>
          <cell r="AX916">
            <v>0.47643569423411603</v>
          </cell>
          <cell r="AY916">
            <v>0.45776869881904397</v>
          </cell>
          <cell r="AZ916">
            <v>1.28914623680632</v>
          </cell>
        </row>
        <row r="917">
          <cell r="B917">
            <v>44648.25</v>
          </cell>
          <cell r="G917">
            <v>3.19999999999999</v>
          </cell>
          <cell r="H917">
            <v>8.5564705882352907</v>
          </cell>
          <cell r="AX917">
            <v>0.43153604060670597</v>
          </cell>
          <cell r="AY917">
            <v>0.47141757184980698</v>
          </cell>
          <cell r="AZ917">
            <v>1.27892543862168</v>
          </cell>
        </row>
        <row r="918">
          <cell r="B918">
            <v>44648.263888888891</v>
          </cell>
          <cell r="G918">
            <v>3.19999999999999</v>
          </cell>
          <cell r="H918">
            <v>8.5879999999999992</v>
          </cell>
          <cell r="AX918">
            <v>0.45440088401948098</v>
          </cell>
          <cell r="AY918">
            <v>0.45029193911339399</v>
          </cell>
          <cell r="AZ918">
            <v>1.2659965197176</v>
          </cell>
        </row>
        <row r="919">
          <cell r="B919">
            <v>44648.277777777781</v>
          </cell>
          <cell r="G919">
            <v>3.19999999999999</v>
          </cell>
          <cell r="H919">
            <v>8.5677777777777795</v>
          </cell>
          <cell r="AX919">
            <v>0.51871545780981798</v>
          </cell>
          <cell r="AY919">
            <v>0.44154237357677301</v>
          </cell>
          <cell r="AZ919">
            <v>1.27031575185904</v>
          </cell>
        </row>
        <row r="920">
          <cell r="B920">
            <v>44648.291666666664</v>
          </cell>
          <cell r="G920">
            <v>3.19999999999999</v>
          </cell>
          <cell r="H920">
            <v>8.5823076923076904</v>
          </cell>
          <cell r="AX920">
            <v>0.51420282697673103</v>
          </cell>
          <cell r="AY920">
            <v>0.44390211321350698</v>
          </cell>
          <cell r="AZ920">
            <v>1.24601931084277</v>
          </cell>
        </row>
        <row r="921">
          <cell r="B921">
            <v>44648.305555555555</v>
          </cell>
          <cell r="G921">
            <v>3.19999999999999</v>
          </cell>
          <cell r="H921">
            <v>8.5926666666666591</v>
          </cell>
          <cell r="AX921">
            <v>0.50493575065507701</v>
          </cell>
          <cell r="AY921">
            <v>0.45619217515249899</v>
          </cell>
          <cell r="AZ921">
            <v>1.2537815251304201</v>
          </cell>
        </row>
        <row r="922">
          <cell r="B922">
            <v>44648.319444444445</v>
          </cell>
          <cell r="G922">
            <v>3.2</v>
          </cell>
          <cell r="H922">
            <v>8.5827272727272703</v>
          </cell>
          <cell r="AX922">
            <v>0.51111671396855396</v>
          </cell>
          <cell r="AY922">
            <v>0.46059523879854097</v>
          </cell>
          <cell r="AZ922">
            <v>1.24235619637596</v>
          </cell>
        </row>
        <row r="923">
          <cell r="B923">
            <v>44648.333333333336</v>
          </cell>
          <cell r="G923">
            <v>3.2</v>
          </cell>
          <cell r="H923">
            <v>8.58</v>
          </cell>
          <cell r="AX923">
            <v>0.48101436404449099</v>
          </cell>
          <cell r="AY923">
            <v>0.48994345779753801</v>
          </cell>
          <cell r="AZ923">
            <v>1.24822198431392</v>
          </cell>
        </row>
        <row r="924">
          <cell r="B924">
            <v>44648.347222222219</v>
          </cell>
          <cell r="G924">
            <v>3.2</v>
          </cell>
          <cell r="H924">
            <v>8.56299999999999</v>
          </cell>
          <cell r="AX924">
            <v>0.49839656590907599</v>
          </cell>
          <cell r="AY924">
            <v>0.46555116458197099</v>
          </cell>
          <cell r="AZ924">
            <v>1.2492699289165801</v>
          </cell>
        </row>
        <row r="925">
          <cell r="B925">
            <v>44648.361111111109</v>
          </cell>
          <cell r="G925">
            <v>3.19999999999999</v>
          </cell>
          <cell r="H925">
            <v>8.5627272727272707</v>
          </cell>
          <cell r="AX925">
            <v>0.52496710796875901</v>
          </cell>
          <cell r="AY925">
            <v>0.45935072673691901</v>
          </cell>
          <cell r="AZ925">
            <v>1.2611363495630501</v>
          </cell>
        </row>
        <row r="926">
          <cell r="B926">
            <v>44648.375</v>
          </cell>
          <cell r="G926">
            <v>3.19999999999999</v>
          </cell>
          <cell r="H926">
            <v>8.5685714285714294</v>
          </cell>
          <cell r="AX926">
            <v>0.474489531283669</v>
          </cell>
          <cell r="AY926">
            <v>0.48294853013622802</v>
          </cell>
          <cell r="AZ926">
            <v>1.26586664679687</v>
          </cell>
        </row>
        <row r="927">
          <cell r="B927">
            <v>44648.388888888891</v>
          </cell>
          <cell r="G927">
            <v>3.19999999999999</v>
          </cell>
          <cell r="H927">
            <v>8.5866666666666607</v>
          </cell>
          <cell r="AX927">
            <v>0.49333077472415099</v>
          </cell>
          <cell r="AY927">
            <v>0.46163898493314498</v>
          </cell>
          <cell r="AZ927">
            <v>1.26101014615927</v>
          </cell>
        </row>
        <row r="928">
          <cell r="B928">
            <v>44648.402777777781</v>
          </cell>
          <cell r="G928">
            <v>3.19999999999999</v>
          </cell>
          <cell r="H928">
            <v>8.5399999999999991</v>
          </cell>
          <cell r="AX928">
            <v>0.52487053466379396</v>
          </cell>
          <cell r="AY928">
            <v>0.43664031269468201</v>
          </cell>
          <cell r="AZ928">
            <v>1.2710988171462501</v>
          </cell>
        </row>
        <row r="929">
          <cell r="B929">
            <v>44648.416666666664</v>
          </cell>
          <cell r="G929">
            <v>3.19999999999999</v>
          </cell>
          <cell r="H929">
            <v>8.5784999999999894</v>
          </cell>
          <cell r="AX929">
            <v>0.499205962339276</v>
          </cell>
          <cell r="AY929">
            <v>0.44956755893253603</v>
          </cell>
          <cell r="AZ929">
            <v>1.2448477873395001</v>
          </cell>
        </row>
        <row r="930">
          <cell r="B930">
            <v>44648.430555555555</v>
          </cell>
          <cell r="G930">
            <v>3.19999999999999</v>
          </cell>
          <cell r="H930">
            <v>8.5511111111111102</v>
          </cell>
          <cell r="AX930">
            <v>0.51369252266576704</v>
          </cell>
          <cell r="AY930">
            <v>0.42719340516478099</v>
          </cell>
          <cell r="AZ930">
            <v>1.24886586864951</v>
          </cell>
        </row>
        <row r="931">
          <cell r="B931">
            <v>44648.444444444445</v>
          </cell>
          <cell r="G931">
            <v>3.2083333333333299</v>
          </cell>
          <cell r="H931">
            <v>8.5943749999999994</v>
          </cell>
          <cell r="AX931">
            <v>0.52685644585328095</v>
          </cell>
          <cell r="AY931">
            <v>0.430365025140725</v>
          </cell>
          <cell r="AZ931">
            <v>1.2426279364637201</v>
          </cell>
        </row>
        <row r="932">
          <cell r="B932">
            <v>44648.458333333336</v>
          </cell>
          <cell r="G932">
            <v>3.19999999999999</v>
          </cell>
          <cell r="H932">
            <v>8.5808333333333309</v>
          </cell>
          <cell r="AX932">
            <v>0.529120944362515</v>
          </cell>
          <cell r="AY932">
            <v>0.42850066276113802</v>
          </cell>
          <cell r="AZ932">
            <v>1.24967886561361</v>
          </cell>
        </row>
        <row r="933">
          <cell r="B933">
            <v>44648.472222222219</v>
          </cell>
          <cell r="G933">
            <v>3.19999999999999</v>
          </cell>
          <cell r="H933">
            <v>8.5830000000000002</v>
          </cell>
          <cell r="AX933">
            <v>0.53627033658547196</v>
          </cell>
          <cell r="AY933">
            <v>0.42142173076442802</v>
          </cell>
          <cell r="AZ933">
            <v>1.2429382597851599</v>
          </cell>
        </row>
        <row r="934">
          <cell r="B934">
            <v>44648.486111111109</v>
          </cell>
          <cell r="G934">
            <v>3.19999999999999</v>
          </cell>
          <cell r="H934">
            <v>8.5571428571428498</v>
          </cell>
          <cell r="AX934">
            <v>0.55116218497965597</v>
          </cell>
          <cell r="AY934">
            <v>0.40933438961782298</v>
          </cell>
          <cell r="AZ934">
            <v>1.2426544550468299</v>
          </cell>
        </row>
        <row r="935">
          <cell r="B935">
            <v>44648.5</v>
          </cell>
          <cell r="G935">
            <v>3.19999999999999</v>
          </cell>
          <cell r="H935">
            <v>8.5621052631578891</v>
          </cell>
          <cell r="AX935">
            <v>0.52573959186749797</v>
          </cell>
          <cell r="AY935">
            <v>0.431471686195601</v>
          </cell>
          <cell r="AZ935">
            <v>1.2316276488504601</v>
          </cell>
        </row>
        <row r="936">
          <cell r="B936">
            <v>44648.513888888891</v>
          </cell>
          <cell r="G936">
            <v>3.19999999999999</v>
          </cell>
          <cell r="H936">
            <v>8.5676190476190506</v>
          </cell>
          <cell r="AX936">
            <v>0.55460774083954401</v>
          </cell>
          <cell r="AY936">
            <v>0.44441849684554702</v>
          </cell>
          <cell r="AZ936">
            <v>1.2389100276948499</v>
          </cell>
        </row>
        <row r="937">
          <cell r="B937">
            <v>44648.527777777781</v>
          </cell>
          <cell r="G937">
            <v>3.19999999999999</v>
          </cell>
          <cell r="H937">
            <v>8.5666666666666593</v>
          </cell>
          <cell r="AX937">
            <v>0.53967214404817698</v>
          </cell>
          <cell r="AY937">
            <v>0.453402780074665</v>
          </cell>
          <cell r="AZ937">
            <v>1.24318475044999</v>
          </cell>
        </row>
        <row r="938">
          <cell r="B938">
            <v>44648.541666666664</v>
          </cell>
          <cell r="G938">
            <v>3.19999999999999</v>
          </cell>
          <cell r="H938">
            <v>8.5599999999999898</v>
          </cell>
          <cell r="AX938">
            <v>0.50775068455607697</v>
          </cell>
          <cell r="AY938">
            <v>0.447950114166137</v>
          </cell>
          <cell r="AZ938">
            <v>1.2520065403952401</v>
          </cell>
        </row>
        <row r="939">
          <cell r="B939">
            <v>44648.555555555555</v>
          </cell>
          <cell r="G939">
            <v>3.19999999999999</v>
          </cell>
          <cell r="H939">
            <v>8.5769230769230695</v>
          </cell>
          <cell r="AX939">
            <v>0.491520858426023</v>
          </cell>
          <cell r="AY939">
            <v>0.44682689234554801</v>
          </cell>
          <cell r="AZ939">
            <v>1.2284675343428999</v>
          </cell>
        </row>
        <row r="940">
          <cell r="B940">
            <v>44648.569444444445</v>
          </cell>
          <cell r="G940">
            <v>3.19999999999999</v>
          </cell>
          <cell r="H940">
            <v>8.5776190476190397</v>
          </cell>
          <cell r="AX940">
            <v>0.518807553100742</v>
          </cell>
          <cell r="AY940">
            <v>0.40868242417247003</v>
          </cell>
          <cell r="AZ940">
            <v>1.23553629891865</v>
          </cell>
        </row>
        <row r="941">
          <cell r="B941">
            <v>44648.583333333336</v>
          </cell>
          <cell r="G941">
            <v>3.19999999999999</v>
          </cell>
          <cell r="H941">
            <v>8.5377777777777695</v>
          </cell>
          <cell r="AX941">
            <v>0.489844119615442</v>
          </cell>
          <cell r="AY941">
            <v>0.43262469634898898</v>
          </cell>
          <cell r="AZ941">
            <v>1.2211618399165201</v>
          </cell>
        </row>
        <row r="942">
          <cell r="B942">
            <v>44648.597222222219</v>
          </cell>
          <cell r="G942">
            <v>3.19999999999999</v>
          </cell>
          <cell r="H942">
            <v>8.5749999999999993</v>
          </cell>
          <cell r="AX942">
            <v>0.49699973291347799</v>
          </cell>
          <cell r="AY942">
            <v>0.44374456199707901</v>
          </cell>
          <cell r="AZ942">
            <v>1.2002385078970299</v>
          </cell>
        </row>
        <row r="943">
          <cell r="B943">
            <v>44648.611111111109</v>
          </cell>
          <cell r="G943">
            <v>3.2</v>
          </cell>
          <cell r="H943">
            <v>8.5531578947368399</v>
          </cell>
          <cell r="AX943">
            <v>0.52908612749873796</v>
          </cell>
          <cell r="AY943">
            <v>0.44286352505828003</v>
          </cell>
          <cell r="AZ943">
            <v>1.21618132547893</v>
          </cell>
        </row>
        <row r="944">
          <cell r="B944">
            <v>44648.625</v>
          </cell>
          <cell r="G944">
            <v>3.19999999999999</v>
          </cell>
          <cell r="H944">
            <v>8.5881249999999998</v>
          </cell>
          <cell r="AX944">
            <v>0.502096642837908</v>
          </cell>
          <cell r="AY944">
            <v>0.431885443675467</v>
          </cell>
          <cell r="AZ944">
            <v>1.20181079797871</v>
          </cell>
        </row>
        <row r="945">
          <cell r="B945">
            <v>44648.638888888891</v>
          </cell>
          <cell r="G945">
            <v>3.19999999999999</v>
          </cell>
          <cell r="H945">
            <v>8.5649999999999995</v>
          </cell>
          <cell r="AX945">
            <v>0.52200781497252202</v>
          </cell>
          <cell r="AY945">
            <v>0.42426842318987501</v>
          </cell>
          <cell r="AZ945">
            <v>1.2107212145066699</v>
          </cell>
        </row>
        <row r="946">
          <cell r="B946">
            <v>44648.652777777781</v>
          </cell>
          <cell r="G946">
            <v>3.2</v>
          </cell>
          <cell r="H946">
            <v>8.5869999999999997</v>
          </cell>
          <cell r="AX946">
            <v>0.50476432644200298</v>
          </cell>
          <cell r="AY946">
            <v>0.437316427413176</v>
          </cell>
          <cell r="AZ946">
            <v>1.18762572101125</v>
          </cell>
        </row>
        <row r="947">
          <cell r="B947">
            <v>44648.666666666664</v>
          </cell>
          <cell r="G947">
            <v>3.19999999999999</v>
          </cell>
          <cell r="H947">
            <v>8.5864705882352901</v>
          </cell>
          <cell r="AX947">
            <v>0.52778200435221401</v>
          </cell>
          <cell r="AY947">
            <v>0.42554098156647802</v>
          </cell>
          <cell r="AZ947">
            <v>1.1913495702224399</v>
          </cell>
        </row>
        <row r="948">
          <cell r="B948">
            <v>44648.680555555555</v>
          </cell>
          <cell r="G948">
            <v>3.2</v>
          </cell>
          <cell r="H948">
            <v>8.5529411764705792</v>
          </cell>
          <cell r="AX948">
            <v>0.51987329817846695</v>
          </cell>
          <cell r="AY948">
            <v>0.43953593420263298</v>
          </cell>
          <cell r="AZ948">
            <v>1.19629978686011</v>
          </cell>
        </row>
        <row r="949">
          <cell r="B949">
            <v>44648.694444444445</v>
          </cell>
          <cell r="G949">
            <v>3.19999999999999</v>
          </cell>
          <cell r="H949">
            <v>8.5821428571428502</v>
          </cell>
          <cell r="AX949">
            <v>0.55364025441831399</v>
          </cell>
          <cell r="AY949">
            <v>0.44085659982452602</v>
          </cell>
          <cell r="AZ949">
            <v>1.1810256481161601</v>
          </cell>
        </row>
        <row r="950">
          <cell r="B950">
            <v>44648.708333333336</v>
          </cell>
          <cell r="G950">
            <v>3.2</v>
          </cell>
          <cell r="H950">
            <v>8.5585714285714207</v>
          </cell>
          <cell r="AX950">
            <v>0.53766915031464702</v>
          </cell>
          <cell r="AY950">
            <v>0.43712007995274199</v>
          </cell>
          <cell r="AZ950">
            <v>1.2042183807893501</v>
          </cell>
        </row>
        <row r="951">
          <cell r="B951">
            <v>44648.722222222219</v>
          </cell>
          <cell r="G951">
            <v>3.19999999999999</v>
          </cell>
          <cell r="H951">
            <v>8.5606666666666609</v>
          </cell>
          <cell r="AX951">
            <v>0.46807133156962799</v>
          </cell>
          <cell r="AY951">
            <v>0.42366968864996701</v>
          </cell>
          <cell r="AZ951">
            <v>1.19914373098995</v>
          </cell>
        </row>
        <row r="952">
          <cell r="B952">
            <v>44648.736111111109</v>
          </cell>
          <cell r="G952">
            <v>3.2</v>
          </cell>
          <cell r="H952">
            <v>8.5660000000000007</v>
          </cell>
          <cell r="AX952">
            <v>0.51584049242531604</v>
          </cell>
          <cell r="AY952">
            <v>0.41483580491667399</v>
          </cell>
          <cell r="AZ952">
            <v>1.17998290663642</v>
          </cell>
        </row>
        <row r="953">
          <cell r="B953">
            <v>44648.75</v>
          </cell>
          <cell r="G953">
            <v>3.19999999999999</v>
          </cell>
          <cell r="H953">
            <v>8.55692307692307</v>
          </cell>
          <cell r="AX953">
            <v>0.49564340680316998</v>
          </cell>
          <cell r="AY953">
            <v>0.40153739264454902</v>
          </cell>
          <cell r="AZ953">
            <v>1.1946072764577</v>
          </cell>
        </row>
        <row r="954">
          <cell r="B954">
            <v>44648.763888888891</v>
          </cell>
          <cell r="G954">
            <v>3.2</v>
          </cell>
          <cell r="H954">
            <v>8.5416666666666607</v>
          </cell>
          <cell r="AX954">
            <v>0.47328183660863199</v>
          </cell>
          <cell r="AY954">
            <v>0.42445506571922498</v>
          </cell>
          <cell r="AZ954">
            <v>1.1836700128945401</v>
          </cell>
        </row>
        <row r="955">
          <cell r="B955">
            <v>44648.777777777781</v>
          </cell>
          <cell r="G955">
            <v>3.19999999999999</v>
          </cell>
          <cell r="H955">
            <v>8.5647058823529392</v>
          </cell>
          <cell r="AX955">
            <v>0.44541804733495299</v>
          </cell>
          <cell r="AY955">
            <v>0.43195695458095001</v>
          </cell>
          <cell r="AZ955">
            <v>1.17263819538755</v>
          </cell>
        </row>
        <row r="956">
          <cell r="B956">
            <v>44648.791666666664</v>
          </cell>
          <cell r="G956">
            <v>3.19999999999999</v>
          </cell>
          <cell r="H956">
            <v>8.5855555555555494</v>
          </cell>
          <cell r="AX956">
            <v>0.46982275410026803</v>
          </cell>
          <cell r="AY956">
            <v>0.421762375204143</v>
          </cell>
          <cell r="AZ956">
            <v>1.16341317058518</v>
          </cell>
        </row>
        <row r="957">
          <cell r="B957">
            <v>44648.805555555555</v>
          </cell>
          <cell r="G957">
            <v>3.19999999999999</v>
          </cell>
          <cell r="H957">
            <v>8.56449999999999</v>
          </cell>
          <cell r="AX957">
            <v>0.55072396839493298</v>
          </cell>
          <cell r="AY957">
            <v>0.41521633961608001</v>
          </cell>
          <cell r="AZ957">
            <v>1.16617670098156</v>
          </cell>
        </row>
        <row r="958">
          <cell r="B958">
            <v>44648.819444444445</v>
          </cell>
          <cell r="G958">
            <v>3.19999999999999</v>
          </cell>
          <cell r="H958">
            <v>8.57</v>
          </cell>
          <cell r="AX958">
            <v>0.458171703994185</v>
          </cell>
          <cell r="AY958">
            <v>0.43058966333854998</v>
          </cell>
          <cell r="AZ958">
            <v>1.1615679954786899</v>
          </cell>
        </row>
        <row r="959">
          <cell r="B959">
            <v>44648.833333333336</v>
          </cell>
          <cell r="G959">
            <v>3.2</v>
          </cell>
          <cell r="H959">
            <v>8.5653333333333297</v>
          </cell>
          <cell r="AX959">
            <v>0.48537165116835601</v>
          </cell>
          <cell r="AY959">
            <v>0.42838088400487601</v>
          </cell>
          <cell r="AZ959">
            <v>1.1707154933514501</v>
          </cell>
        </row>
        <row r="960">
          <cell r="B960">
            <v>44648.847222222219</v>
          </cell>
          <cell r="G960">
            <v>3.19999999999999</v>
          </cell>
          <cell r="H960">
            <v>8.5649999999999995</v>
          </cell>
          <cell r="AX960">
            <v>0.52277409482670401</v>
          </cell>
          <cell r="AY960">
            <v>0.41393188713735501</v>
          </cell>
          <cell r="AZ960">
            <v>1.16927472959433</v>
          </cell>
        </row>
        <row r="961">
          <cell r="B961">
            <v>44648.861111111109</v>
          </cell>
          <cell r="G961">
            <v>3.19999999999999</v>
          </cell>
          <cell r="H961">
            <v>8.5336363636363597</v>
          </cell>
          <cell r="AX961">
            <v>0.50913023481275199</v>
          </cell>
          <cell r="AY961">
            <v>0.387385430434462</v>
          </cell>
          <cell r="AZ961">
            <v>1.1686342670796701</v>
          </cell>
        </row>
        <row r="962">
          <cell r="B962">
            <v>44648.875</v>
          </cell>
          <cell r="G962">
            <v>3.2</v>
          </cell>
          <cell r="H962">
            <v>8.5458333333333307</v>
          </cell>
          <cell r="AX962">
            <v>0.51107558299608502</v>
          </cell>
          <cell r="AY962">
            <v>0.42363484724249201</v>
          </cell>
          <cell r="AZ962">
            <v>1.1622909469512199</v>
          </cell>
        </row>
        <row r="963">
          <cell r="B963">
            <v>44648.888888888891</v>
          </cell>
          <cell r="G963">
            <v>3.2</v>
          </cell>
          <cell r="H963">
            <v>8.5554166666666607</v>
          </cell>
          <cell r="AX963">
            <v>0.53859366063707703</v>
          </cell>
          <cell r="AY963">
            <v>0.41669279085812899</v>
          </cell>
          <cell r="AZ963">
            <v>1.1596031527789701</v>
          </cell>
        </row>
        <row r="964">
          <cell r="B964">
            <v>44648.902777777781</v>
          </cell>
          <cell r="G964">
            <v>3.2083333333333299</v>
          </cell>
          <cell r="H964">
            <v>8.5839999999999996</v>
          </cell>
          <cell r="AX964">
            <v>0.51846770419006305</v>
          </cell>
          <cell r="AY964">
            <v>0.403616510493991</v>
          </cell>
          <cell r="AZ964">
            <v>1.15921307426856</v>
          </cell>
        </row>
        <row r="965">
          <cell r="B965">
            <v>44648.916666666664</v>
          </cell>
          <cell r="G965">
            <v>3.19999999999999</v>
          </cell>
          <cell r="H965">
            <v>8.5633333333333308</v>
          </cell>
          <cell r="AX965">
            <v>0.53208200388139704</v>
          </cell>
          <cell r="AY965">
            <v>0.40876239620803401</v>
          </cell>
          <cell r="AZ965">
            <v>1.1447899210455801</v>
          </cell>
        </row>
        <row r="966">
          <cell r="B966">
            <v>44648.930555555555</v>
          </cell>
          <cell r="G966">
            <v>3.19999999999999</v>
          </cell>
          <cell r="H966">
            <v>8.5533333333333292</v>
          </cell>
          <cell r="AX966">
            <v>0.52799296945351804</v>
          </cell>
          <cell r="AY966">
            <v>0.40825813879026501</v>
          </cell>
          <cell r="AZ966">
            <v>1.14778717953738</v>
          </cell>
        </row>
        <row r="967">
          <cell r="B967">
            <v>44648.944444444445</v>
          </cell>
          <cell r="G967">
            <v>3.2</v>
          </cell>
          <cell r="H967">
            <v>8.57</v>
          </cell>
          <cell r="AX967">
            <v>0.447880370616141</v>
          </cell>
          <cell r="AY967">
            <v>0.42451551788473602</v>
          </cell>
          <cell r="AZ967">
            <v>1.1518933876262001</v>
          </cell>
        </row>
        <row r="968">
          <cell r="B968">
            <v>44648.958333333336</v>
          </cell>
          <cell r="G968">
            <v>3.2076923076922998</v>
          </cell>
          <cell r="H968">
            <v>8.5479999999999894</v>
          </cell>
          <cell r="AX968">
            <v>0.49186660097557999</v>
          </cell>
          <cell r="AY968">
            <v>0.41028022035811701</v>
          </cell>
          <cell r="AZ968">
            <v>1.16906602088621</v>
          </cell>
        </row>
        <row r="969">
          <cell r="B969">
            <v>44648.972222222219</v>
          </cell>
          <cell r="G969">
            <v>3.19999999999999</v>
          </cell>
          <cell r="H969">
            <v>8.5826315789473693</v>
          </cell>
          <cell r="AX969">
            <v>0.44212483342617898</v>
          </cell>
          <cell r="AY969">
            <v>0.40027210735290403</v>
          </cell>
          <cell r="AZ969">
            <v>1.1298824555542699</v>
          </cell>
        </row>
        <row r="970">
          <cell r="B970">
            <v>44648.986111111109</v>
          </cell>
          <cell r="G970">
            <v>3.2</v>
          </cell>
          <cell r="H970">
            <v>8.5717391304347803</v>
          </cell>
          <cell r="AX970">
            <v>0.44786924664705402</v>
          </cell>
          <cell r="AY970">
            <v>0.39964323575765698</v>
          </cell>
          <cell r="AZ970">
            <v>1.12515600302563</v>
          </cell>
        </row>
        <row r="971">
          <cell r="B971">
            <v>44649</v>
          </cell>
          <cell r="G971">
            <v>3.19999999999999</v>
          </cell>
          <cell r="H971">
            <v>8.5966666666666605</v>
          </cell>
          <cell r="AX971">
            <v>0.47974579137883799</v>
          </cell>
          <cell r="AY971">
            <v>0.401189102311163</v>
          </cell>
          <cell r="AZ971">
            <v>1.13112900244534</v>
          </cell>
        </row>
        <row r="972">
          <cell r="B972">
            <v>44649.013888888891</v>
          </cell>
          <cell r="G972">
            <v>3.19999999999999</v>
          </cell>
          <cell r="H972">
            <v>8.5563636363636295</v>
          </cell>
          <cell r="AX972">
            <v>0.48647060122993102</v>
          </cell>
          <cell r="AY972">
            <v>0.40061003983808702</v>
          </cell>
          <cell r="AZ972">
            <v>1.13296186558358</v>
          </cell>
        </row>
        <row r="973">
          <cell r="B973">
            <v>44649.027777777781</v>
          </cell>
          <cell r="G973">
            <v>3.19999999999999</v>
          </cell>
          <cell r="H973">
            <v>8.5852941176470505</v>
          </cell>
          <cell r="AX973">
            <v>0.50485770029231503</v>
          </cell>
          <cell r="AY973">
            <v>0.38033031477978502</v>
          </cell>
          <cell r="AZ973">
            <v>1.1392716885695799</v>
          </cell>
        </row>
        <row r="974">
          <cell r="B974">
            <v>44649.041666666664</v>
          </cell>
          <cell r="G974">
            <v>3.19999999999999</v>
          </cell>
          <cell r="H974">
            <v>8.5393333333333299</v>
          </cell>
          <cell r="AX974">
            <v>0.51531155229418302</v>
          </cell>
          <cell r="AY974">
            <v>0.37589753455657898</v>
          </cell>
          <cell r="AZ974">
            <v>1.1382134381332301</v>
          </cell>
        </row>
        <row r="975">
          <cell r="B975">
            <v>44649.055555555555</v>
          </cell>
          <cell r="G975">
            <v>3.19999999999999</v>
          </cell>
          <cell r="H975">
            <v>8.57</v>
          </cell>
          <cell r="AX975">
            <v>0.48100234436238598</v>
          </cell>
          <cell r="AY975">
            <v>0.39656283767560502</v>
          </cell>
          <cell r="AZ975">
            <v>1.1112012585558999</v>
          </cell>
        </row>
        <row r="976">
          <cell r="B976">
            <v>44649.069444444445</v>
          </cell>
          <cell r="G976">
            <v>3.19999999999999</v>
          </cell>
          <cell r="H976">
            <v>8.5792307692307599</v>
          </cell>
          <cell r="AX976">
            <v>0.49811037041442302</v>
          </cell>
          <cell r="AY976">
            <v>0.386077900328887</v>
          </cell>
          <cell r="AZ976">
            <v>1.10296961247404</v>
          </cell>
        </row>
        <row r="977">
          <cell r="B977">
            <v>44649.083333333336</v>
          </cell>
          <cell r="G977">
            <v>3.19999999999999</v>
          </cell>
          <cell r="H977">
            <v>8.5804761904761904</v>
          </cell>
          <cell r="AX977">
            <v>0.50677474922317201</v>
          </cell>
          <cell r="AY977">
            <v>0.40851733934545298</v>
          </cell>
          <cell r="AZ977">
            <v>1.10428736769636</v>
          </cell>
        </row>
        <row r="978">
          <cell r="B978">
            <v>44649.097222222219</v>
          </cell>
          <cell r="G978">
            <v>3.21</v>
          </cell>
          <cell r="H978">
            <v>8.5773333333333301</v>
          </cell>
          <cell r="AX978">
            <v>0.52558469754585901</v>
          </cell>
          <cell r="AY978">
            <v>0.40216180506049798</v>
          </cell>
          <cell r="AZ978">
            <v>1.1264058111239199</v>
          </cell>
        </row>
        <row r="979">
          <cell r="B979">
            <v>44649.111111111109</v>
          </cell>
          <cell r="G979">
            <v>3.2</v>
          </cell>
          <cell r="H979">
            <v>8.5449999999999999</v>
          </cell>
          <cell r="AX979">
            <v>0.54253690694497503</v>
          </cell>
          <cell r="AY979">
            <v>0.42457651361623799</v>
          </cell>
          <cell r="AZ979">
            <v>1.11832999315073</v>
          </cell>
        </row>
        <row r="980">
          <cell r="B980">
            <v>44649.125</v>
          </cell>
          <cell r="G980">
            <v>3.2124999999999901</v>
          </cell>
          <cell r="H980">
            <v>8.5627777777777698</v>
          </cell>
          <cell r="AX980">
            <v>0.54776563401867795</v>
          </cell>
          <cell r="AY980">
            <v>0.41725312987177299</v>
          </cell>
          <cell r="AZ980">
            <v>1.1229118039149799</v>
          </cell>
        </row>
        <row r="981">
          <cell r="B981">
            <v>44649.138888888891</v>
          </cell>
          <cell r="G981">
            <v>3.2076923076922998</v>
          </cell>
          <cell r="H981">
            <v>8.5731578947368394</v>
          </cell>
          <cell r="AX981">
            <v>0.51877388936913005</v>
          </cell>
          <cell r="AY981">
            <v>0.41156423480751902</v>
          </cell>
          <cell r="AZ981">
            <v>1.1015537281116901</v>
          </cell>
        </row>
        <row r="982">
          <cell r="B982">
            <v>44649.152777777781</v>
          </cell>
          <cell r="G982">
            <v>3.2111111111111099</v>
          </cell>
          <cell r="H982">
            <v>8.5499999999999901</v>
          </cell>
          <cell r="AX982">
            <v>0.525051943461329</v>
          </cell>
          <cell r="AY982">
            <v>0.40715777710293799</v>
          </cell>
          <cell r="AZ982">
            <v>1.11200691549932</v>
          </cell>
        </row>
        <row r="983">
          <cell r="B983">
            <v>44649.166666666664</v>
          </cell>
          <cell r="G983">
            <v>3.19999999999999</v>
          </cell>
          <cell r="H983">
            <v>8.5627272727272707</v>
          </cell>
          <cell r="AX983">
            <v>0.52111879206450895</v>
          </cell>
          <cell r="AY983">
            <v>0.40157660774705201</v>
          </cell>
          <cell r="AZ983">
            <v>1.1078548307204801</v>
          </cell>
        </row>
        <row r="984">
          <cell r="B984">
            <v>44649.180555555555</v>
          </cell>
          <cell r="G984">
            <v>3.19999999999999</v>
          </cell>
          <cell r="H984">
            <v>8.5468421052631491</v>
          </cell>
          <cell r="AX984">
            <v>0.51321724298854399</v>
          </cell>
          <cell r="AY984">
            <v>0.39634657028528802</v>
          </cell>
          <cell r="AZ984">
            <v>1.1269167005179299</v>
          </cell>
        </row>
        <row r="985">
          <cell r="B985">
            <v>44649.194444444445</v>
          </cell>
          <cell r="G985">
            <v>3.2</v>
          </cell>
          <cell r="H985">
            <v>8.5822222222222209</v>
          </cell>
          <cell r="AX985">
            <v>0.51531391099329804</v>
          </cell>
          <cell r="AY985">
            <v>0.42308089119071901</v>
          </cell>
          <cell r="AZ985">
            <v>1.1095606145139201</v>
          </cell>
        </row>
        <row r="986">
          <cell r="B986">
            <v>44649.208333333336</v>
          </cell>
          <cell r="G986">
            <v>3.2099999999999902</v>
          </cell>
          <cell r="H986">
            <v>8.5664705882352905</v>
          </cell>
          <cell r="AX986">
            <v>0.50723473165411204</v>
          </cell>
          <cell r="AY986">
            <v>0.43750793377282099</v>
          </cell>
          <cell r="AZ986">
            <v>1.1250446639862</v>
          </cell>
        </row>
        <row r="987">
          <cell r="B987">
            <v>44649.222222222219</v>
          </cell>
          <cell r="G987">
            <v>3.19999999999999</v>
          </cell>
          <cell r="H987">
            <v>8.5594444444444395</v>
          </cell>
          <cell r="AX987">
            <v>0.50159975240377197</v>
          </cell>
          <cell r="AY987">
            <v>0.43003463300016698</v>
          </cell>
          <cell r="AZ987">
            <v>1.1098836066336399</v>
          </cell>
        </row>
        <row r="988">
          <cell r="B988">
            <v>44649.236111111109</v>
          </cell>
          <cell r="G988">
            <v>3.2099999999999902</v>
          </cell>
          <cell r="H988">
            <v>8.5582352941176403</v>
          </cell>
          <cell r="AX988">
            <v>0.519083003593797</v>
          </cell>
          <cell r="AY988">
            <v>0.41146855510468899</v>
          </cell>
          <cell r="AZ988">
            <v>1.1148711307674499</v>
          </cell>
        </row>
        <row r="989">
          <cell r="B989">
            <v>44649.25</v>
          </cell>
          <cell r="G989">
            <v>3.2</v>
          </cell>
          <cell r="H989">
            <v>8.5537500000000009</v>
          </cell>
          <cell r="AX989">
            <v>0.51062895377614004</v>
          </cell>
          <cell r="AY989">
            <v>0.39881263291840202</v>
          </cell>
          <cell r="AZ989">
            <v>1.0907664584446599</v>
          </cell>
        </row>
        <row r="990">
          <cell r="B990">
            <v>44649.263888888891</v>
          </cell>
          <cell r="G990">
            <v>3.19999999999999</v>
          </cell>
          <cell r="H990">
            <v>8.5846153846153808</v>
          </cell>
          <cell r="AX990">
            <v>0.53380876228959795</v>
          </cell>
          <cell r="AY990">
            <v>0.38493190702055602</v>
          </cell>
          <cell r="AZ990">
            <v>1.0762828021650499</v>
          </cell>
        </row>
        <row r="991">
          <cell r="B991">
            <v>44649.277777777781</v>
          </cell>
          <cell r="G991">
            <v>3.2</v>
          </cell>
          <cell r="H991">
            <v>8.5754545454545408</v>
          </cell>
          <cell r="AX991">
            <v>0.51285798922895698</v>
          </cell>
          <cell r="AY991">
            <v>0.39393842928154599</v>
          </cell>
          <cell r="AZ991">
            <v>1.0772031089845</v>
          </cell>
        </row>
        <row r="992">
          <cell r="B992">
            <v>44649.291666666664</v>
          </cell>
          <cell r="G992">
            <v>3.19999999999999</v>
          </cell>
          <cell r="H992">
            <v>8.5500000000000007</v>
          </cell>
          <cell r="AX992">
            <v>0.51700709669185196</v>
          </cell>
          <cell r="AY992">
            <v>0.40146363548465502</v>
          </cell>
          <cell r="AZ992">
            <v>1.0723081019270599</v>
          </cell>
        </row>
        <row r="993">
          <cell r="B993">
            <v>44649.305555555555</v>
          </cell>
          <cell r="G993">
            <v>3.19999999999999</v>
          </cell>
          <cell r="H993">
            <v>8.5762499999999999</v>
          </cell>
          <cell r="AX993">
            <v>0.49999400550734002</v>
          </cell>
          <cell r="AY993">
            <v>0.40624864196711002</v>
          </cell>
          <cell r="AZ993">
            <v>1.0584469834643599</v>
          </cell>
        </row>
        <row r="994">
          <cell r="B994">
            <v>44649.319444444445</v>
          </cell>
          <cell r="G994">
            <v>3.2</v>
          </cell>
          <cell r="H994">
            <v>8.5737500000000004</v>
          </cell>
          <cell r="AX994">
            <v>0.54070987716343599</v>
          </cell>
          <cell r="AY994">
            <v>0.382406766819397</v>
          </cell>
          <cell r="AZ994">
            <v>1.06001736399738</v>
          </cell>
        </row>
        <row r="995">
          <cell r="B995">
            <v>44649.333333333336</v>
          </cell>
          <cell r="G995">
            <v>3.2090909090909001</v>
          </cell>
          <cell r="H995">
            <v>8.5676923076922993</v>
          </cell>
          <cell r="AX995">
            <v>0.50205831932719602</v>
          </cell>
          <cell r="AY995">
            <v>0.37798905734514998</v>
          </cell>
          <cell r="AZ995">
            <v>1.06810724263813</v>
          </cell>
        </row>
        <row r="996">
          <cell r="B996">
            <v>44649.347222222219</v>
          </cell>
          <cell r="G996">
            <v>3.2</v>
          </cell>
          <cell r="H996">
            <v>8.5705555555555506</v>
          </cell>
          <cell r="AX996">
            <v>0.491663593161275</v>
          </cell>
          <cell r="AY996">
            <v>0.37075634351530201</v>
          </cell>
          <cell r="AZ996">
            <v>1.03772845558134</v>
          </cell>
        </row>
        <row r="997">
          <cell r="B997">
            <v>44649.361111111109</v>
          </cell>
          <cell r="G997">
            <v>3.19999999999999</v>
          </cell>
          <cell r="H997">
            <v>8.5514285714285698</v>
          </cell>
          <cell r="AX997">
            <v>0.47541996157418998</v>
          </cell>
          <cell r="AY997">
            <v>0.388874911404198</v>
          </cell>
          <cell r="AZ997">
            <v>1.04879252820269</v>
          </cell>
        </row>
        <row r="998">
          <cell r="B998">
            <v>44649.375</v>
          </cell>
          <cell r="G998">
            <v>3.2090909090909001</v>
          </cell>
          <cell r="H998">
            <v>8.5693750000000009</v>
          </cell>
          <cell r="AX998">
            <v>0.48783552466311297</v>
          </cell>
          <cell r="AY998">
            <v>0.39566895318275402</v>
          </cell>
          <cell r="AZ998">
            <v>1.05924846684606</v>
          </cell>
        </row>
        <row r="999">
          <cell r="B999">
            <v>44649.388888888891</v>
          </cell>
          <cell r="G999">
            <v>3.19999999999999</v>
          </cell>
          <cell r="H999">
            <v>8.5566666666666595</v>
          </cell>
          <cell r="AX999">
            <v>0.51219307548983295</v>
          </cell>
          <cell r="AY999">
            <v>0.38682968909474302</v>
          </cell>
          <cell r="AZ999">
            <v>1.04189895090229</v>
          </cell>
        </row>
        <row r="1000">
          <cell r="B1000">
            <v>44649.402777777781</v>
          </cell>
          <cell r="G1000">
            <v>3.19999999999999</v>
          </cell>
          <cell r="H1000">
            <v>8.56076923076923</v>
          </cell>
          <cell r="AX1000">
            <v>0.52989195867454097</v>
          </cell>
          <cell r="AY1000">
            <v>0.38535247972095898</v>
          </cell>
          <cell r="AZ1000">
            <v>1.0453336039518399</v>
          </cell>
        </row>
        <row r="1001">
          <cell r="B1001">
            <v>44649.416666666664</v>
          </cell>
          <cell r="G1001">
            <v>3.19999999999999</v>
          </cell>
          <cell r="H1001">
            <v>8.5399999999999991</v>
          </cell>
          <cell r="AX1001">
            <v>0.55154043579965795</v>
          </cell>
          <cell r="AY1001">
            <v>0.384620020630979</v>
          </cell>
          <cell r="AZ1001">
            <v>1.04432275578459</v>
          </cell>
        </row>
        <row r="1002">
          <cell r="B1002">
            <v>44649.430555555555</v>
          </cell>
          <cell r="G1002">
            <v>3.19999999999999</v>
          </cell>
          <cell r="H1002">
            <v>8.5449999999999999</v>
          </cell>
          <cell r="AX1002">
            <v>0.54078259622073399</v>
          </cell>
          <cell r="AY1002">
            <v>0.40100827601799</v>
          </cell>
          <cell r="AZ1002">
            <v>1.0357707318533</v>
          </cell>
        </row>
        <row r="1003">
          <cell r="B1003">
            <v>44649.444444444445</v>
          </cell>
          <cell r="G1003">
            <v>3.19999999999999</v>
          </cell>
          <cell r="H1003">
            <v>8.5657142857142805</v>
          </cell>
          <cell r="AX1003">
            <v>0.56150663969742698</v>
          </cell>
          <cell r="AY1003">
            <v>0.38611788954998599</v>
          </cell>
          <cell r="AZ1003">
            <v>1.01794796148393</v>
          </cell>
        </row>
        <row r="1004">
          <cell r="B1004">
            <v>44649.458333333336</v>
          </cell>
          <cell r="G1004">
            <v>3.19999999999999</v>
          </cell>
          <cell r="H1004">
            <v>8.5722222222222193</v>
          </cell>
          <cell r="AX1004">
            <v>0.50860471092242399</v>
          </cell>
          <cell r="AY1004">
            <v>0.40209938293442798</v>
          </cell>
          <cell r="AZ1004">
            <v>1.0077340065962901</v>
          </cell>
        </row>
        <row r="1005">
          <cell r="B1005">
            <v>44649.472222222219</v>
          </cell>
          <cell r="G1005">
            <v>3.19999999999999</v>
          </cell>
          <cell r="H1005">
            <v>8.5787499999999994</v>
          </cell>
          <cell r="AX1005">
            <v>0.59285193541262404</v>
          </cell>
          <cell r="AY1005">
            <v>0.38065008004459899</v>
          </cell>
          <cell r="AZ1005">
            <v>0.99732150945267795</v>
          </cell>
        </row>
        <row r="1006">
          <cell r="B1006">
            <v>44649.486111111109</v>
          </cell>
          <cell r="G1006">
            <v>3.19999999999999</v>
          </cell>
          <cell r="H1006">
            <v>8.5631578947368396</v>
          </cell>
          <cell r="AX1006">
            <v>0.51819284044663405</v>
          </cell>
          <cell r="AY1006">
            <v>0.378567845185042</v>
          </cell>
          <cell r="AZ1006">
            <v>1.0105601940820801</v>
          </cell>
        </row>
        <row r="1007">
          <cell r="B1007">
            <v>44649.5</v>
          </cell>
          <cell r="G1007">
            <v>3.19999999999999</v>
          </cell>
          <cell r="H1007">
            <v>8.5506666666666593</v>
          </cell>
          <cell r="AX1007">
            <v>0.51297582417312904</v>
          </cell>
          <cell r="AY1007">
            <v>0.37941828887135398</v>
          </cell>
          <cell r="AZ1007">
            <v>1.0212747124677299</v>
          </cell>
        </row>
        <row r="1008">
          <cell r="B1008">
            <v>44649.513888888891</v>
          </cell>
          <cell r="G1008">
            <v>3.19999999999999</v>
          </cell>
          <cell r="H1008">
            <v>8.5566666666666595</v>
          </cell>
          <cell r="AX1008">
            <v>0.55450879577128998</v>
          </cell>
          <cell r="AY1008">
            <v>0.38362475628835502</v>
          </cell>
          <cell r="AZ1008">
            <v>1.0624124645922099</v>
          </cell>
        </row>
        <row r="1009">
          <cell r="B1009">
            <v>44649.527777777781</v>
          </cell>
          <cell r="G1009">
            <v>3.2</v>
          </cell>
          <cell r="H1009">
            <v>8.5599999999999898</v>
          </cell>
          <cell r="AX1009">
            <v>0.48785691738799197</v>
          </cell>
          <cell r="AY1009">
            <v>0.39009085342587202</v>
          </cell>
          <cell r="AZ1009">
            <v>1.11044873678941</v>
          </cell>
        </row>
        <row r="1010">
          <cell r="B1010">
            <v>44649.541666666664</v>
          </cell>
          <cell r="G1010">
            <v>3.19999999999999</v>
          </cell>
          <cell r="H1010">
            <v>8.56</v>
          </cell>
          <cell r="AX1010">
            <v>0.49717190007836198</v>
          </cell>
          <cell r="AY1010">
            <v>0.40566746218586602</v>
          </cell>
          <cell r="AZ1010">
            <v>1.13568400789656</v>
          </cell>
        </row>
        <row r="1011">
          <cell r="B1011">
            <v>44649.555555555555</v>
          </cell>
          <cell r="G1011">
            <v>3.19999999999999</v>
          </cell>
          <cell r="H1011">
            <v>8.5599999999999898</v>
          </cell>
          <cell r="AX1011">
            <v>0.53508362202712501</v>
          </cell>
          <cell r="AY1011">
            <v>0.41747029797153701</v>
          </cell>
          <cell r="AZ1011">
            <v>1.17564215056207</v>
          </cell>
        </row>
        <row r="1012">
          <cell r="B1012">
            <v>44649.569444444445</v>
          </cell>
          <cell r="G1012">
            <v>3.2</v>
          </cell>
          <cell r="H1012">
            <v>8.5499999999999901</v>
          </cell>
          <cell r="AX1012">
            <v>0.53081747211539598</v>
          </cell>
          <cell r="AY1012">
            <v>0.427296051303722</v>
          </cell>
          <cell r="AZ1012">
            <v>1.1922778580983999</v>
          </cell>
        </row>
        <row r="1013">
          <cell r="B1013">
            <v>44649.583333333336</v>
          </cell>
          <cell r="G1013">
            <v>3.19999999999999</v>
          </cell>
          <cell r="H1013">
            <v>8.5794736842105195</v>
          </cell>
          <cell r="AX1013">
            <v>0.503647707210511</v>
          </cell>
          <cell r="AY1013">
            <v>0.42614428449855701</v>
          </cell>
          <cell r="AZ1013">
            <v>1.19095689132136</v>
          </cell>
        </row>
        <row r="1014">
          <cell r="B1014">
            <v>44649.597222222219</v>
          </cell>
          <cell r="G1014">
            <v>3.19999999999999</v>
          </cell>
          <cell r="H1014">
            <v>8.5616666666666603</v>
          </cell>
          <cell r="AX1014">
            <v>0.52308656740453296</v>
          </cell>
          <cell r="AY1014">
            <v>0.44110975596020602</v>
          </cell>
          <cell r="AZ1014">
            <v>1.21782946156778</v>
          </cell>
        </row>
        <row r="1015">
          <cell r="B1015">
            <v>44649.611111111109</v>
          </cell>
          <cell r="G1015">
            <v>3.19999999999999</v>
          </cell>
          <cell r="H1015">
            <v>8.5636363636363608</v>
          </cell>
          <cell r="AX1015">
            <v>0.52211014371960296</v>
          </cell>
          <cell r="AY1015">
            <v>0.43184580171367198</v>
          </cell>
          <cell r="AZ1015">
            <v>1.19624429193007</v>
          </cell>
        </row>
        <row r="1016">
          <cell r="B1016">
            <v>44649.625</v>
          </cell>
          <cell r="G1016">
            <v>3.19999999999999</v>
          </cell>
          <cell r="H1016">
            <v>8.5511111111111102</v>
          </cell>
          <cell r="AX1016">
            <v>0.49352954444289499</v>
          </cell>
          <cell r="AY1016">
            <v>0.39525325956248802</v>
          </cell>
          <cell r="AZ1016">
            <v>1.21061195321246</v>
          </cell>
        </row>
        <row r="1017">
          <cell r="B1017">
            <v>44649.638888888891</v>
          </cell>
          <cell r="G1017">
            <v>3.19999999999999</v>
          </cell>
          <cell r="H1017">
            <v>8.5347368421052607</v>
          </cell>
          <cell r="AX1017">
            <v>0.47044604496033998</v>
          </cell>
          <cell r="AY1017">
            <v>0.44950358200025797</v>
          </cell>
          <cell r="AZ1017">
            <v>1.2021901887528601</v>
          </cell>
        </row>
        <row r="1018">
          <cell r="B1018">
            <v>44649.652777777781</v>
          </cell>
          <cell r="G1018">
            <v>3.19999999999999</v>
          </cell>
          <cell r="H1018">
            <v>8.5579999999999998</v>
          </cell>
          <cell r="AX1018">
            <v>0.48933155971111902</v>
          </cell>
          <cell r="AY1018">
            <v>0.422994210340639</v>
          </cell>
          <cell r="AZ1018">
            <v>1.1922335452833099</v>
          </cell>
        </row>
        <row r="1019">
          <cell r="B1019">
            <v>44649.666666666664</v>
          </cell>
          <cell r="G1019">
            <v>3.19999999999999</v>
          </cell>
          <cell r="H1019">
            <v>8.5719999999999992</v>
          </cell>
          <cell r="AX1019">
            <v>0.50116583760578604</v>
          </cell>
          <cell r="AY1019">
            <v>0.42631571865339601</v>
          </cell>
          <cell r="AZ1019">
            <v>1.1824134358574301</v>
          </cell>
        </row>
        <row r="1020">
          <cell r="B1020">
            <v>44649.680555555555</v>
          </cell>
          <cell r="G1020">
            <v>3.19999999999999</v>
          </cell>
          <cell r="H1020">
            <v>8.5506250000000001</v>
          </cell>
          <cell r="AX1020">
            <v>0.54217088003780201</v>
          </cell>
          <cell r="AY1020">
            <v>0.44124990766199002</v>
          </cell>
          <cell r="AZ1020">
            <v>1.19846351026704</v>
          </cell>
        </row>
        <row r="1021">
          <cell r="B1021">
            <v>44649.694444444445</v>
          </cell>
          <cell r="G1021">
            <v>3.19999999999999</v>
          </cell>
          <cell r="H1021">
            <v>8.5574999999999992</v>
          </cell>
          <cell r="AX1021">
            <v>0.56003961441252204</v>
          </cell>
          <cell r="AY1021">
            <v>0.443275363607747</v>
          </cell>
          <cell r="AZ1021">
            <v>1.1962083227150999</v>
          </cell>
        </row>
        <row r="1022">
          <cell r="B1022">
            <v>44649.708333333336</v>
          </cell>
          <cell r="G1022">
            <v>3.2099999999999902</v>
          </cell>
          <cell r="H1022">
            <v>8.5813333333333297</v>
          </cell>
          <cell r="AX1022">
            <v>0.56854957080861201</v>
          </cell>
          <cell r="AY1022">
            <v>0.40160619421014099</v>
          </cell>
          <cell r="AZ1022">
            <v>1.1991424833395901</v>
          </cell>
        </row>
        <row r="1023">
          <cell r="B1023">
            <v>44649.722222222219</v>
          </cell>
          <cell r="G1023">
            <v>3.19999999999999</v>
          </cell>
          <cell r="H1023">
            <v>8.5946153846153805</v>
          </cell>
          <cell r="AX1023">
            <v>0.55722267015265203</v>
          </cell>
          <cell r="AY1023">
            <v>0.42985602257933198</v>
          </cell>
          <cell r="AZ1023">
            <v>1.19109751334078</v>
          </cell>
        </row>
        <row r="1024">
          <cell r="B1024">
            <v>44649.736111111109</v>
          </cell>
          <cell r="G1024">
            <v>3.2</v>
          </cell>
          <cell r="H1024">
            <v>8.5760000000000005</v>
          </cell>
          <cell r="AX1024">
            <v>0.52889299190295702</v>
          </cell>
          <cell r="AY1024">
            <v>0.44116949055378502</v>
          </cell>
          <cell r="AZ1024">
            <v>1.2002765242355999</v>
          </cell>
        </row>
        <row r="1025">
          <cell r="B1025">
            <v>44649.75</v>
          </cell>
          <cell r="G1025">
            <v>3.19999999999999</v>
          </cell>
          <cell r="H1025">
            <v>8.5630000000000006</v>
          </cell>
          <cell r="AX1025">
            <v>0.50415783121485602</v>
          </cell>
          <cell r="AY1025">
            <v>0.41101794602729602</v>
          </cell>
          <cell r="AZ1025">
            <v>1.2007170223181101</v>
          </cell>
        </row>
        <row r="1026">
          <cell r="B1026">
            <v>44649.763888888891</v>
          </cell>
          <cell r="G1026">
            <v>3.19999999999999</v>
          </cell>
          <cell r="H1026">
            <v>8.5535294117646998</v>
          </cell>
          <cell r="AX1026">
            <v>0.519972760929305</v>
          </cell>
          <cell r="AY1026">
            <v>0.422399973276256</v>
          </cell>
          <cell r="AZ1026">
            <v>1.20832274493531</v>
          </cell>
        </row>
        <row r="1027">
          <cell r="B1027">
            <v>44649.777777777781</v>
          </cell>
          <cell r="G1027">
            <v>3.2083333333333299</v>
          </cell>
          <cell r="H1027">
            <v>8.5599999999999898</v>
          </cell>
          <cell r="AX1027">
            <v>0.50881005274542701</v>
          </cell>
          <cell r="AY1027">
            <v>0.40488694799210301</v>
          </cell>
          <cell r="AZ1027">
            <v>1.21328350689961</v>
          </cell>
        </row>
        <row r="1028">
          <cell r="B1028">
            <v>44649.791666666664</v>
          </cell>
          <cell r="G1028">
            <v>3.2166666666666601</v>
          </cell>
          <cell r="H1028">
            <v>8.5683333333333298</v>
          </cell>
          <cell r="AX1028">
            <v>0.54797658204733402</v>
          </cell>
          <cell r="AY1028">
            <v>0.41484209640357</v>
          </cell>
          <cell r="AZ1028">
            <v>1.20433193208675</v>
          </cell>
        </row>
        <row r="1029">
          <cell r="B1029">
            <v>44649.805555555555</v>
          </cell>
          <cell r="G1029">
            <v>3.2</v>
          </cell>
          <cell r="H1029">
            <v>8.5553846153846091</v>
          </cell>
          <cell r="AX1029">
            <v>0.53329328426195699</v>
          </cell>
          <cell r="AY1029">
            <v>0.40750880828380698</v>
          </cell>
          <cell r="AZ1029">
            <v>1.20604606290086</v>
          </cell>
        </row>
        <row r="1030">
          <cell r="B1030">
            <v>44649.819444444445</v>
          </cell>
          <cell r="G1030">
            <v>3.19999999999999</v>
          </cell>
          <cell r="H1030">
            <v>8.5629411764705896</v>
          </cell>
          <cell r="AX1030">
            <v>0.55020661222022904</v>
          </cell>
          <cell r="AY1030">
            <v>0.41547006094551198</v>
          </cell>
          <cell r="AZ1030">
            <v>1.20429250750323</v>
          </cell>
        </row>
        <row r="1031">
          <cell r="B1031">
            <v>44649.833333333336</v>
          </cell>
          <cell r="G1031">
            <v>3.21428571428571</v>
          </cell>
          <cell r="H1031">
            <v>8.5694444444444393</v>
          </cell>
          <cell r="AX1031">
            <v>0.53640451986455295</v>
          </cell>
          <cell r="AY1031">
            <v>0.424884333080503</v>
          </cell>
          <cell r="AZ1031">
            <v>1.22009613348746</v>
          </cell>
        </row>
        <row r="1032">
          <cell r="B1032">
            <v>44649.847222222219</v>
          </cell>
          <cell r="G1032">
            <v>3.19999999999999</v>
          </cell>
          <cell r="H1032">
            <v>8.58</v>
          </cell>
          <cell r="AX1032">
            <v>0.47325041106225801</v>
          </cell>
          <cell r="AY1032">
            <v>0.46923758400527898</v>
          </cell>
          <cell r="AZ1032">
            <v>1.21213220624028</v>
          </cell>
        </row>
        <row r="1033">
          <cell r="B1033">
            <v>44649.861111111109</v>
          </cell>
          <cell r="G1033">
            <v>3.19999999999999</v>
          </cell>
          <cell r="H1033">
            <v>8.5607142857142797</v>
          </cell>
          <cell r="AX1033">
            <v>0.51854324150433995</v>
          </cell>
          <cell r="AY1033">
            <v>0.44791116051619201</v>
          </cell>
          <cell r="AZ1033">
            <v>1.2202256892641301</v>
          </cell>
        </row>
        <row r="1034">
          <cell r="B1034">
            <v>44649.875</v>
          </cell>
          <cell r="G1034">
            <v>3.19999999999999</v>
          </cell>
          <cell r="H1034">
            <v>8.58</v>
          </cell>
          <cell r="AX1034">
            <v>0.55938244459486897</v>
          </cell>
          <cell r="AY1034">
            <v>0.43947694281988098</v>
          </cell>
          <cell r="AZ1034">
            <v>1.2098801476185299</v>
          </cell>
        </row>
        <row r="1035">
          <cell r="B1035">
            <v>44649.888888888891</v>
          </cell>
          <cell r="G1035">
            <v>3.2</v>
          </cell>
          <cell r="H1035">
            <v>8.5866666666666607</v>
          </cell>
          <cell r="AX1035">
            <v>0.56153548795518105</v>
          </cell>
          <cell r="AY1035">
            <v>0.43884587676834602</v>
          </cell>
          <cell r="AZ1035">
            <v>1.24325122739731</v>
          </cell>
        </row>
        <row r="1036">
          <cell r="B1036">
            <v>44649.902777777781</v>
          </cell>
          <cell r="G1036">
            <v>3.19999999999999</v>
          </cell>
          <cell r="H1036">
            <v>8.5723076923076906</v>
          </cell>
          <cell r="AX1036">
            <v>0.54642138119201</v>
          </cell>
          <cell r="AY1036">
            <v>0.451961125982898</v>
          </cell>
          <cell r="AZ1036">
            <v>1.22951209151304</v>
          </cell>
        </row>
        <row r="1037">
          <cell r="B1037">
            <v>44649.916666666664</v>
          </cell>
          <cell r="G1037">
            <v>3.19999999999999</v>
          </cell>
          <cell r="H1037">
            <v>8.5819047619047595</v>
          </cell>
          <cell r="AX1037">
            <v>0.55637902905741798</v>
          </cell>
          <cell r="AY1037">
            <v>0.442009182234889</v>
          </cell>
          <cell r="AZ1037">
            <v>1.23020641966301</v>
          </cell>
        </row>
        <row r="1038">
          <cell r="B1038">
            <v>44649.930555555555</v>
          </cell>
          <cell r="G1038">
            <v>3.19999999999999</v>
          </cell>
          <cell r="H1038">
            <v>8.5438461538461503</v>
          </cell>
          <cell r="AX1038">
            <v>0.54682959025622802</v>
          </cell>
          <cell r="AY1038">
            <v>0.42238610776124502</v>
          </cell>
          <cell r="AZ1038">
            <v>1.21947493556738</v>
          </cell>
        </row>
        <row r="1039">
          <cell r="B1039">
            <v>44649.944444444445</v>
          </cell>
          <cell r="G1039">
            <v>3.19999999999999</v>
          </cell>
          <cell r="H1039">
            <v>8.5566666666666595</v>
          </cell>
          <cell r="AX1039">
            <v>0.54315027432289498</v>
          </cell>
          <cell r="AY1039">
            <v>0.415052849606103</v>
          </cell>
          <cell r="AZ1039">
            <v>1.23791465135622</v>
          </cell>
        </row>
        <row r="1040">
          <cell r="B1040">
            <v>44649.958333333336</v>
          </cell>
          <cell r="G1040">
            <v>3.2090909090909001</v>
          </cell>
          <cell r="H1040">
            <v>8.5546153846153796</v>
          </cell>
          <cell r="AX1040">
            <v>0.56536185543315198</v>
          </cell>
          <cell r="AY1040">
            <v>0.42546107684398499</v>
          </cell>
          <cell r="AZ1040">
            <v>1.2345608591833701</v>
          </cell>
        </row>
        <row r="1041">
          <cell r="B1041">
            <v>44649.972222222219</v>
          </cell>
          <cell r="G1041">
            <v>3.19999999999999</v>
          </cell>
          <cell r="H1041">
            <v>8.5781818181818199</v>
          </cell>
          <cell r="AX1041">
            <v>0.55953837164013698</v>
          </cell>
          <cell r="AY1041">
            <v>0.44154962101429002</v>
          </cell>
          <cell r="AZ1041">
            <v>1.23278803167525</v>
          </cell>
        </row>
        <row r="1042">
          <cell r="B1042">
            <v>44649.986111111109</v>
          </cell>
          <cell r="G1042">
            <v>3.2066666666666599</v>
          </cell>
          <cell r="H1042">
            <v>8.5564285714285706</v>
          </cell>
          <cell r="AX1042">
            <v>0.50152153214887896</v>
          </cell>
          <cell r="AY1042">
            <v>0.41616687209285602</v>
          </cell>
          <cell r="AZ1042">
            <v>1.24738263334499</v>
          </cell>
        </row>
        <row r="1043">
          <cell r="B1043">
            <v>44650</v>
          </cell>
          <cell r="G1043">
            <v>3.19999999999999</v>
          </cell>
          <cell r="H1043">
            <v>8.5437499999999993</v>
          </cell>
          <cell r="AX1043">
            <v>0.48648480245491799</v>
          </cell>
          <cell r="AY1043">
            <v>0.40341360114877101</v>
          </cell>
          <cell r="AZ1043">
            <v>1.23767448932561</v>
          </cell>
        </row>
        <row r="1044">
          <cell r="B1044">
            <v>44650.013888888891</v>
          </cell>
          <cell r="G1044">
            <v>3.19999999999999</v>
          </cell>
          <cell r="H1044">
            <v>8.5730769230769202</v>
          </cell>
          <cell r="AX1044">
            <v>0.51077784376697699</v>
          </cell>
          <cell r="AY1044">
            <v>0.38601690703708202</v>
          </cell>
          <cell r="AZ1044">
            <v>1.23753213180874</v>
          </cell>
        </row>
        <row r="1045">
          <cell r="B1045">
            <v>44650.027777777781</v>
          </cell>
          <cell r="G1045">
            <v>3.19999999999999</v>
          </cell>
          <cell r="H1045">
            <v>8.5525000000000002</v>
          </cell>
          <cell r="AX1045">
            <v>0.50270443758773997</v>
          </cell>
          <cell r="AY1045">
            <v>0.40508073475314799</v>
          </cell>
          <cell r="AZ1045">
            <v>1.2398715590013201</v>
          </cell>
        </row>
        <row r="1046">
          <cell r="B1046">
            <v>44650.041666666664</v>
          </cell>
          <cell r="G1046">
            <v>3.2083333333333299</v>
          </cell>
          <cell r="H1046">
            <v>8.5566666666666595</v>
          </cell>
          <cell r="AX1046">
            <v>0.45760859199356702</v>
          </cell>
          <cell r="AY1046">
            <v>0.42867570147856199</v>
          </cell>
          <cell r="AZ1046">
            <v>1.2433506736014499</v>
          </cell>
        </row>
        <row r="1047">
          <cell r="B1047">
            <v>44650.055555555555</v>
          </cell>
          <cell r="G1047">
            <v>3.19999999999999</v>
          </cell>
          <cell r="H1047">
            <v>8.5687499999999996</v>
          </cell>
          <cell r="AX1047">
            <v>0.52090404027169401</v>
          </cell>
          <cell r="AY1047">
            <v>0.42890897310321502</v>
          </cell>
          <cell r="AZ1047">
            <v>1.21681866825387</v>
          </cell>
        </row>
        <row r="1048">
          <cell r="B1048">
            <v>44650.069444444445</v>
          </cell>
          <cell r="G1048">
            <v>3.19999999999999</v>
          </cell>
          <cell r="H1048">
            <v>8.5488888888888894</v>
          </cell>
          <cell r="AX1048">
            <v>0.53996203207881099</v>
          </cell>
          <cell r="AY1048">
            <v>0.42301736119685102</v>
          </cell>
          <cell r="AZ1048">
            <v>1.2314643013332001</v>
          </cell>
        </row>
        <row r="1049">
          <cell r="B1049">
            <v>44650.083333333336</v>
          </cell>
          <cell r="G1049">
            <v>3.19999999999999</v>
          </cell>
          <cell r="H1049">
            <v>8.54368421052631</v>
          </cell>
          <cell r="AX1049">
            <v>0.51433003769490604</v>
          </cell>
          <cell r="AY1049">
            <v>0.430578115562048</v>
          </cell>
          <cell r="AZ1049">
            <v>1.2319887095540201</v>
          </cell>
        </row>
        <row r="1050">
          <cell r="B1050">
            <v>44650.097222222219</v>
          </cell>
          <cell r="G1050">
            <v>3.19999999999999</v>
          </cell>
          <cell r="H1050">
            <v>8.5605555555555508</v>
          </cell>
          <cell r="AX1050">
            <v>0.496579834325029</v>
          </cell>
          <cell r="AY1050">
            <v>0.42203965186574799</v>
          </cell>
          <cell r="AZ1050">
            <v>1.20406047491183</v>
          </cell>
        </row>
        <row r="1051">
          <cell r="B1051">
            <v>44650.111111111109</v>
          </cell>
          <cell r="G1051">
            <v>3.2</v>
          </cell>
          <cell r="H1051">
            <v>8.5452631578947305</v>
          </cell>
          <cell r="AX1051">
            <v>0.54693574712408699</v>
          </cell>
          <cell r="AY1051">
            <v>0.42944534436210102</v>
          </cell>
          <cell r="AZ1051">
            <v>1.2301288904038701</v>
          </cell>
        </row>
        <row r="1052">
          <cell r="B1052">
            <v>44650.125</v>
          </cell>
          <cell r="G1052">
            <v>3.19999999999999</v>
          </cell>
          <cell r="H1052">
            <v>8.5523076923076893</v>
          </cell>
          <cell r="AX1052">
            <v>0.51993351356455197</v>
          </cell>
          <cell r="AY1052">
            <v>0.40770145338649</v>
          </cell>
          <cell r="AZ1052">
            <v>1.23742906451297</v>
          </cell>
        </row>
        <row r="1053">
          <cell r="B1053">
            <v>44650.138888888891</v>
          </cell>
          <cell r="G1053">
            <v>3.19999999999999</v>
          </cell>
          <cell r="H1053">
            <v>8.5657894736842106</v>
          </cell>
          <cell r="AX1053">
            <v>0.48965356748572397</v>
          </cell>
          <cell r="AY1053">
            <v>0.41415254568937798</v>
          </cell>
          <cell r="AZ1053">
            <v>1.22095997493407</v>
          </cell>
        </row>
        <row r="1054">
          <cell r="B1054">
            <v>44650.152777777781</v>
          </cell>
          <cell r="G1054">
            <v>3.19999999999999</v>
          </cell>
          <cell r="H1054">
            <v>8.5678571428571395</v>
          </cell>
          <cell r="AX1054">
            <v>0.48786249288674699</v>
          </cell>
          <cell r="AY1054">
            <v>0.43058955186650799</v>
          </cell>
          <cell r="AZ1054">
            <v>1.2200025479462999</v>
          </cell>
        </row>
        <row r="1055">
          <cell r="B1055">
            <v>44650.166666666664</v>
          </cell>
          <cell r="G1055">
            <v>3.19999999999999</v>
          </cell>
          <cell r="H1055">
            <v>8.5500000000000007</v>
          </cell>
          <cell r="AX1055">
            <v>0.45895668799808498</v>
          </cell>
          <cell r="AY1055">
            <v>0.42039641274940398</v>
          </cell>
          <cell r="AZ1055">
            <v>1.2306560848897099</v>
          </cell>
        </row>
        <row r="1056">
          <cell r="B1056">
            <v>44650.180555555555</v>
          </cell>
          <cell r="G1056">
            <v>3.19999999999999</v>
          </cell>
          <cell r="H1056">
            <v>8.5749999999999993</v>
          </cell>
          <cell r="AX1056">
            <v>0.48643122749172502</v>
          </cell>
          <cell r="AY1056">
            <v>0.432979753916303</v>
          </cell>
          <cell r="AZ1056">
            <v>1.23405977712242</v>
          </cell>
        </row>
        <row r="1057">
          <cell r="B1057">
            <v>44650.194444444445</v>
          </cell>
          <cell r="G1057">
            <v>3.19999999999999</v>
          </cell>
          <cell r="H1057">
            <v>8.5538461538461501</v>
          </cell>
          <cell r="AX1057">
            <v>0.53292903341560505</v>
          </cell>
          <cell r="AY1057">
            <v>0.40857357078232098</v>
          </cell>
          <cell r="AZ1057">
            <v>1.24371916769216</v>
          </cell>
        </row>
        <row r="1058">
          <cell r="B1058">
            <v>44650.208333333336</v>
          </cell>
          <cell r="G1058">
            <v>3.19999999999999</v>
          </cell>
          <cell r="H1058">
            <v>8.5883333333333294</v>
          </cell>
          <cell r="AX1058">
            <v>0.44392679698672899</v>
          </cell>
          <cell r="AY1058">
            <v>0.43556935011488201</v>
          </cell>
          <cell r="AZ1058">
            <v>1.2475655559309899</v>
          </cell>
        </row>
        <row r="1059">
          <cell r="B1059">
            <v>44650.222222222219</v>
          </cell>
          <cell r="G1059">
            <v>3.2</v>
          </cell>
          <cell r="H1059">
            <v>8.55833333333333</v>
          </cell>
          <cell r="AX1059">
            <v>0.49366521334569402</v>
          </cell>
          <cell r="AY1059">
            <v>0.42163712978739398</v>
          </cell>
          <cell r="AZ1059">
            <v>1.2540040003513799</v>
          </cell>
        </row>
        <row r="1060">
          <cell r="B1060">
            <v>44650.236111111109</v>
          </cell>
          <cell r="G1060">
            <v>3.2</v>
          </cell>
          <cell r="H1060">
            <v>8.5957142857142799</v>
          </cell>
          <cell r="AX1060">
            <v>0.45047661521331001</v>
          </cell>
          <cell r="AY1060">
            <v>0.41831082466548702</v>
          </cell>
          <cell r="AZ1060">
            <v>1.2353462520257299</v>
          </cell>
        </row>
        <row r="1061">
          <cell r="B1061">
            <v>44650.25</v>
          </cell>
          <cell r="G1061">
            <v>3.19999999999999</v>
          </cell>
          <cell r="H1061">
            <v>8.5699999999999896</v>
          </cell>
          <cell r="AX1061">
            <v>0.47361120897629899</v>
          </cell>
          <cell r="AY1061">
            <v>0.411862904019896</v>
          </cell>
          <cell r="AZ1061">
            <v>1.24209957213703</v>
          </cell>
        </row>
        <row r="1062">
          <cell r="B1062">
            <v>44650.263888888891</v>
          </cell>
          <cell r="G1062">
            <v>3.19999999999999</v>
          </cell>
          <cell r="H1062">
            <v>8.56</v>
          </cell>
          <cell r="AX1062">
            <v>0.45787451125554401</v>
          </cell>
          <cell r="AY1062">
            <v>0.41078402187708601</v>
          </cell>
          <cell r="AZ1062">
            <v>1.2304690039222801</v>
          </cell>
        </row>
        <row r="1063">
          <cell r="B1063">
            <v>44650.277777777781</v>
          </cell>
          <cell r="G1063">
            <v>3.2</v>
          </cell>
          <cell r="H1063">
            <v>8.5781818181818092</v>
          </cell>
          <cell r="AX1063">
            <v>0.51969984668935698</v>
          </cell>
          <cell r="AY1063">
            <v>0.419064907699922</v>
          </cell>
          <cell r="AZ1063">
            <v>1.2477437761405701</v>
          </cell>
        </row>
        <row r="1064">
          <cell r="B1064">
            <v>44650.291666666664</v>
          </cell>
          <cell r="G1064">
            <v>3.19999999999999</v>
          </cell>
          <cell r="H1064">
            <v>8.5969230769230691</v>
          </cell>
          <cell r="AX1064">
            <v>0.53728566893506402</v>
          </cell>
          <cell r="AY1064">
            <v>0.42268938513693399</v>
          </cell>
          <cell r="AZ1064">
            <v>1.2490431603977401</v>
          </cell>
        </row>
        <row r="1065">
          <cell r="B1065">
            <v>44650.305555555555</v>
          </cell>
          <cell r="G1065">
            <v>3.19999999999999</v>
          </cell>
          <cell r="H1065">
            <v>8.5920000000000005</v>
          </cell>
          <cell r="AX1065">
            <v>0.52761041715243195</v>
          </cell>
          <cell r="AY1065">
            <v>0.40420042350593699</v>
          </cell>
          <cell r="AZ1065">
            <v>1.2491694879109101</v>
          </cell>
        </row>
        <row r="1066">
          <cell r="B1066">
            <v>44650.319444444445</v>
          </cell>
          <cell r="G1066">
            <v>3.19999999999999</v>
          </cell>
          <cell r="H1066">
            <v>8.5623529411764601</v>
          </cell>
          <cell r="AX1066">
            <v>0.56462670500826395</v>
          </cell>
          <cell r="AY1066">
            <v>0.40551127011233601</v>
          </cell>
          <cell r="AZ1066">
            <v>1.2503599370009699</v>
          </cell>
        </row>
        <row r="1067">
          <cell r="B1067">
            <v>44650.333333333336</v>
          </cell>
          <cell r="G1067">
            <v>3.19999999999999</v>
          </cell>
          <cell r="H1067">
            <v>8.5456249999999994</v>
          </cell>
          <cell r="AX1067">
            <v>0.54127390834525602</v>
          </cell>
          <cell r="AY1067">
            <v>0.40563613087851702</v>
          </cell>
          <cell r="AZ1067">
            <v>1.2648757165617901</v>
          </cell>
        </row>
        <row r="1068">
          <cell r="B1068">
            <v>44650.347222222219</v>
          </cell>
          <cell r="G1068">
            <v>3.19999999999999</v>
          </cell>
          <cell r="H1068">
            <v>8.5682352941176401</v>
          </cell>
          <cell r="AX1068">
            <v>0.55484295928926297</v>
          </cell>
          <cell r="AY1068">
            <v>0.412475683581287</v>
          </cell>
          <cell r="AZ1068">
            <v>1.2718521578716999</v>
          </cell>
        </row>
        <row r="1069">
          <cell r="B1069">
            <v>44650.361111111109</v>
          </cell>
          <cell r="G1069">
            <v>3.19999999999999</v>
          </cell>
          <cell r="H1069">
            <v>8.5412499999999998</v>
          </cell>
          <cell r="AX1069">
            <v>0.55255876779539703</v>
          </cell>
          <cell r="AY1069">
            <v>0.40489281387322601</v>
          </cell>
          <cell r="AZ1069">
            <v>1.2864822090647601</v>
          </cell>
        </row>
        <row r="1070">
          <cell r="B1070">
            <v>44650.375</v>
          </cell>
          <cell r="G1070">
            <v>3.19999999999999</v>
          </cell>
          <cell r="H1070">
            <v>8.5782352941176399</v>
          </cell>
          <cell r="AX1070">
            <v>0.55588506593693698</v>
          </cell>
          <cell r="AY1070">
            <v>0.40057409454048498</v>
          </cell>
          <cell r="AZ1070">
            <v>1.2681495460471499</v>
          </cell>
        </row>
        <row r="1071">
          <cell r="B1071">
            <v>44650.388888888891</v>
          </cell>
          <cell r="G1071">
            <v>3.19999999999999</v>
          </cell>
          <cell r="H1071">
            <v>8.5616000000000003</v>
          </cell>
          <cell r="AX1071">
            <v>0.55999362160572297</v>
          </cell>
          <cell r="AY1071">
            <v>0.42144840454273103</v>
          </cell>
          <cell r="AZ1071">
            <v>1.2777550375734601</v>
          </cell>
        </row>
        <row r="1072">
          <cell r="B1072">
            <v>44650.402777777781</v>
          </cell>
          <cell r="G1072">
            <v>3.19999999999999</v>
          </cell>
          <cell r="H1072">
            <v>8.5464285714285708</v>
          </cell>
          <cell r="AX1072">
            <v>0.56704904382667598</v>
          </cell>
          <cell r="AY1072">
            <v>0.40701903220876701</v>
          </cell>
          <cell r="AZ1072">
            <v>1.2794916457593</v>
          </cell>
        </row>
        <row r="1073">
          <cell r="B1073">
            <v>44650.416666666664</v>
          </cell>
          <cell r="G1073">
            <v>3.19999999999999</v>
          </cell>
          <cell r="H1073">
            <v>8.5727272727272705</v>
          </cell>
          <cell r="AX1073">
            <v>0.54995149229893303</v>
          </cell>
          <cell r="AY1073">
            <v>0.41001151317693901</v>
          </cell>
          <cell r="AZ1073">
            <v>1.2706478015635301</v>
          </cell>
        </row>
        <row r="1074">
          <cell r="B1074">
            <v>44650.430555555555</v>
          </cell>
          <cell r="G1074">
            <v>3.19999999999999</v>
          </cell>
          <cell r="H1074">
            <v>8.5574999999999992</v>
          </cell>
          <cell r="AX1074">
            <v>0.54043155089925898</v>
          </cell>
          <cell r="AY1074">
            <v>0.43542904235080898</v>
          </cell>
          <cell r="AZ1074">
            <v>1.27393828085382</v>
          </cell>
        </row>
        <row r="1075">
          <cell r="B1075">
            <v>44650.444444444445</v>
          </cell>
          <cell r="G1075">
            <v>3.19999999999999</v>
          </cell>
          <cell r="H1075">
            <v>8.5863157894736801</v>
          </cell>
          <cell r="AX1075">
            <v>0.51436877657550795</v>
          </cell>
          <cell r="AY1075">
            <v>0.45458404548510201</v>
          </cell>
          <cell r="AZ1075">
            <v>1.2688407296383299</v>
          </cell>
        </row>
        <row r="1076">
          <cell r="B1076">
            <v>44650.458333333336</v>
          </cell>
          <cell r="G1076">
            <v>3.19999999999999</v>
          </cell>
          <cell r="H1076">
            <v>8.5536842105263098</v>
          </cell>
          <cell r="AX1076">
            <v>0.50102743493834201</v>
          </cell>
          <cell r="AY1076">
            <v>0.45969100104219102</v>
          </cell>
          <cell r="AZ1076">
            <v>1.2672820920903001</v>
          </cell>
        </row>
        <row r="1077">
          <cell r="B1077">
            <v>44650.472222222219</v>
          </cell>
          <cell r="G1077">
            <v>3.19999999999999</v>
          </cell>
          <cell r="H1077">
            <v>8.5518750000000008</v>
          </cell>
          <cell r="AX1077">
            <v>0.52652198882050505</v>
          </cell>
          <cell r="AY1077">
            <v>0.43527465227513301</v>
          </cell>
          <cell r="AZ1077">
            <v>1.2630326583623199</v>
          </cell>
        </row>
        <row r="1078">
          <cell r="B1078">
            <v>44650.486111111109</v>
          </cell>
          <cell r="G1078">
            <v>3.19999999999999</v>
          </cell>
          <cell r="H1078">
            <v>8.5844444444444399</v>
          </cell>
          <cell r="AX1078">
            <v>0.565072650479998</v>
          </cell>
          <cell r="AY1078">
            <v>0.44401398029294897</v>
          </cell>
          <cell r="AZ1078">
            <v>1.2650011955387399</v>
          </cell>
        </row>
        <row r="1079">
          <cell r="B1079">
            <v>44650.5</v>
          </cell>
          <cell r="G1079">
            <v>3.2</v>
          </cell>
          <cell r="H1079">
            <v>8.56</v>
          </cell>
          <cell r="AX1079">
            <v>0.57059141082518405</v>
          </cell>
          <cell r="AY1079">
            <v>0.44953099090068699</v>
          </cell>
          <cell r="AZ1079">
            <v>1.2893069129928101</v>
          </cell>
        </row>
        <row r="1080">
          <cell r="B1080">
            <v>44650.513888888891</v>
          </cell>
          <cell r="G1080">
            <v>3.2124999999999901</v>
          </cell>
          <cell r="H1080">
            <v>8.5636363636363608</v>
          </cell>
          <cell r="AX1080">
            <v>0.61482460198786804</v>
          </cell>
          <cell r="AY1080">
            <v>0.44065684156970802</v>
          </cell>
          <cell r="AZ1080">
            <v>1.327433601759</v>
          </cell>
        </row>
        <row r="1081">
          <cell r="B1081">
            <v>44650.527777777781</v>
          </cell>
          <cell r="G1081">
            <v>3.19999999999999</v>
          </cell>
          <cell r="H1081">
            <v>8.56</v>
          </cell>
          <cell r="AX1081">
            <v>0.60333161485128395</v>
          </cell>
          <cell r="AY1081">
            <v>0.46580003585553698</v>
          </cell>
          <cell r="AZ1081">
            <v>1.30382131663954</v>
          </cell>
        </row>
        <row r="1082">
          <cell r="B1082">
            <v>44650.541666666664</v>
          </cell>
          <cell r="G1082">
            <v>3.2</v>
          </cell>
          <cell r="H1082">
            <v>8.5507142857142799</v>
          </cell>
          <cell r="AX1082">
            <v>0.62447133042166802</v>
          </cell>
          <cell r="AY1082">
            <v>0.45501625595234102</v>
          </cell>
          <cell r="AZ1082">
            <v>1.30260073784602</v>
          </cell>
        </row>
        <row r="1083">
          <cell r="B1083">
            <v>44650.555555555555</v>
          </cell>
          <cell r="G1083">
            <v>3.19999999999999</v>
          </cell>
          <cell r="H1083">
            <v>8.5806249999999995</v>
          </cell>
          <cell r="AX1083">
            <v>0.60851959927945098</v>
          </cell>
          <cell r="AY1083">
            <v>0.48252644173867498</v>
          </cell>
          <cell r="AZ1083">
            <v>1.3129008513937199</v>
          </cell>
        </row>
        <row r="1084">
          <cell r="B1084">
            <v>44650.569444444445</v>
          </cell>
          <cell r="G1084">
            <v>3.19999999999999</v>
          </cell>
          <cell r="H1084">
            <v>8.5399999999999991</v>
          </cell>
          <cell r="AX1084">
            <v>0.62596856288428304</v>
          </cell>
          <cell r="AY1084">
            <v>0.46856559108399598</v>
          </cell>
          <cell r="AZ1084">
            <v>1.2984516529667101</v>
          </cell>
        </row>
        <row r="1085">
          <cell r="B1085">
            <v>44650.583333333336</v>
          </cell>
          <cell r="G1085">
            <v>3.2111111111111099</v>
          </cell>
          <cell r="H1085">
            <v>8.5488888888888894</v>
          </cell>
          <cell r="AX1085">
            <v>0.61130134524744295</v>
          </cell>
          <cell r="AY1085">
            <v>0.46370997884429199</v>
          </cell>
          <cell r="AZ1085">
            <v>1.3211449194798901</v>
          </cell>
        </row>
        <row r="1086">
          <cell r="B1086">
            <v>44650.597222222219</v>
          </cell>
          <cell r="G1086">
            <v>3.2</v>
          </cell>
          <cell r="H1086">
            <v>8.5510000000000002</v>
          </cell>
          <cell r="AX1086">
            <v>0.58406676507570299</v>
          </cell>
          <cell r="AY1086">
            <v>0.45813812472775201</v>
          </cell>
          <cell r="AZ1086">
            <v>1.2943606019156999</v>
          </cell>
        </row>
        <row r="1087">
          <cell r="B1087">
            <v>44650.611111111109</v>
          </cell>
          <cell r="G1087">
            <v>3.19999999999999</v>
          </cell>
          <cell r="H1087">
            <v>8.5538461538461501</v>
          </cell>
          <cell r="AX1087">
            <v>0.53614992507509096</v>
          </cell>
          <cell r="AY1087">
            <v>0.44810635982262598</v>
          </cell>
          <cell r="AZ1087">
            <v>1.30058290304087</v>
          </cell>
        </row>
        <row r="1088">
          <cell r="B1088">
            <v>44650.625</v>
          </cell>
          <cell r="G1088">
            <v>3.19999999999999</v>
          </cell>
          <cell r="H1088">
            <v>8.5689999999999902</v>
          </cell>
          <cell r="AX1088">
            <v>0.53105954445349302</v>
          </cell>
          <cell r="AY1088">
            <v>0.44407839060788801</v>
          </cell>
          <cell r="AZ1088">
            <v>1.30167506127322</v>
          </cell>
        </row>
        <row r="1089">
          <cell r="B1089">
            <v>44650.638888888891</v>
          </cell>
          <cell r="G1089">
            <v>3.21428571428571</v>
          </cell>
          <cell r="H1089">
            <v>8.5885714285714201</v>
          </cell>
          <cell r="AX1089">
            <v>0.499694818908125</v>
          </cell>
          <cell r="AY1089">
            <v>0.432796535285842</v>
          </cell>
          <cell r="AZ1089">
            <v>1.3141920936512701</v>
          </cell>
        </row>
        <row r="1090">
          <cell r="B1090">
            <v>44650.652777777781</v>
          </cell>
          <cell r="G1090">
            <v>3.19999999999999</v>
          </cell>
          <cell r="H1090">
            <v>8.5842857142857092</v>
          </cell>
          <cell r="AX1090">
            <v>0.57182073387291799</v>
          </cell>
          <cell r="AY1090">
            <v>0.45652702044305299</v>
          </cell>
          <cell r="AZ1090">
            <v>1.3019388946799</v>
          </cell>
        </row>
        <row r="1091">
          <cell r="B1091">
            <v>44650.666666666664</v>
          </cell>
          <cell r="G1091">
            <v>3.19999999999999</v>
          </cell>
          <cell r="H1091">
            <v>8.5633333333333308</v>
          </cell>
          <cell r="AX1091">
            <v>0.54587609895718903</v>
          </cell>
          <cell r="AY1091">
            <v>0.46386369393112198</v>
          </cell>
          <cell r="AZ1091">
            <v>1.3157774781590901</v>
          </cell>
        </row>
        <row r="1092">
          <cell r="B1092">
            <v>44650.680555555555</v>
          </cell>
          <cell r="G1092">
            <v>3.19999999999999</v>
          </cell>
          <cell r="H1092">
            <v>8.5714285714285694</v>
          </cell>
          <cell r="AX1092">
            <v>0.2948063500766</v>
          </cell>
          <cell r="AY1092">
            <v>0.46042362452624302</v>
          </cell>
          <cell r="AZ1092">
            <v>1.3059770110387701</v>
          </cell>
        </row>
        <row r="1093">
          <cell r="B1093">
            <v>44650.694444444445</v>
          </cell>
          <cell r="G1093">
            <v>3.2</v>
          </cell>
          <cell r="H1093">
            <v>8.6080000000000005</v>
          </cell>
          <cell r="AX1093">
            <v>0.32529545208577598</v>
          </cell>
          <cell r="AY1093">
            <v>0.46111740029931902</v>
          </cell>
          <cell r="AZ1093">
            <v>1.3018848358544499</v>
          </cell>
        </row>
        <row r="1094">
          <cell r="B1094">
            <v>44650.708333333336</v>
          </cell>
          <cell r="G1094">
            <v>3.19999999999999</v>
          </cell>
          <cell r="H1094">
            <v>8.5888888888888797</v>
          </cell>
          <cell r="AX1094">
            <v>0.30594243674364902</v>
          </cell>
          <cell r="AY1094">
            <v>0.45550218258438602</v>
          </cell>
          <cell r="AZ1094">
            <v>1.32051249090292</v>
          </cell>
        </row>
        <row r="1095">
          <cell r="B1095">
            <v>44650.722222222219</v>
          </cell>
          <cell r="G1095">
            <v>3.2</v>
          </cell>
          <cell r="H1095">
            <v>8.5538461538461501</v>
          </cell>
          <cell r="AX1095">
            <v>0.32736020823004802</v>
          </cell>
          <cell r="AY1095">
            <v>0.46253435160512302</v>
          </cell>
          <cell r="AZ1095">
            <v>1.3372104150114901</v>
          </cell>
        </row>
        <row r="1096">
          <cell r="B1096">
            <v>44650.736111111109</v>
          </cell>
          <cell r="G1096">
            <v>3.2</v>
          </cell>
          <cell r="H1096">
            <v>8.5716666666666601</v>
          </cell>
          <cell r="AX1096">
            <v>0.29464168052154299</v>
          </cell>
          <cell r="AY1096">
            <v>0.47867167643202901</v>
          </cell>
          <cell r="AZ1096">
            <v>1.31303018792239</v>
          </cell>
        </row>
        <row r="1097">
          <cell r="B1097">
            <v>44650.75</v>
          </cell>
          <cell r="G1097">
            <v>3.2</v>
          </cell>
          <cell r="H1097">
            <v>8.5756250000000005</v>
          </cell>
          <cell r="AX1097">
            <v>0.30166332134632001</v>
          </cell>
          <cell r="AY1097">
            <v>0.45717074704218102</v>
          </cell>
          <cell r="AZ1097">
            <v>1.30373081315343</v>
          </cell>
        </row>
        <row r="1098">
          <cell r="B1098">
            <v>44650.763888888891</v>
          </cell>
          <cell r="G1098">
            <v>3.19999999999999</v>
          </cell>
          <cell r="H1098">
            <v>8.5805882352941101</v>
          </cell>
          <cell r="AX1098">
            <v>0.41835751591666498</v>
          </cell>
          <cell r="AY1098">
            <v>0.47481590353695902</v>
          </cell>
          <cell r="AZ1098">
            <v>1.30544809298312</v>
          </cell>
        </row>
        <row r="1099">
          <cell r="B1099">
            <v>44650.777777777781</v>
          </cell>
          <cell r="G1099">
            <v>3.19999999999999</v>
          </cell>
          <cell r="H1099">
            <v>8.5860000000000003</v>
          </cell>
          <cell r="AX1099">
            <v>0.54616950712799595</v>
          </cell>
          <cell r="AY1099">
            <v>0.45977162611302003</v>
          </cell>
          <cell r="AZ1099">
            <v>1.3112029955020399</v>
          </cell>
        </row>
        <row r="1100">
          <cell r="B1100">
            <v>44650.791666666664</v>
          </cell>
          <cell r="G1100">
            <v>3.2</v>
          </cell>
          <cell r="H1100">
            <v>8.5549999999999997</v>
          </cell>
          <cell r="AX1100">
            <v>0.53318549580576402</v>
          </cell>
          <cell r="AY1100">
            <v>0.462450494454063</v>
          </cell>
          <cell r="AZ1100">
            <v>1.32929471781599</v>
          </cell>
        </row>
        <row r="1101">
          <cell r="B1101">
            <v>44650.805555555555</v>
          </cell>
          <cell r="G1101">
            <v>3.19999999999999</v>
          </cell>
          <cell r="H1101">
            <v>8.5638461538461499</v>
          </cell>
          <cell r="AX1101">
            <v>0.568841790051962</v>
          </cell>
          <cell r="AY1101">
            <v>0.45680533480532098</v>
          </cell>
          <cell r="AZ1101">
            <v>1.3384722417511601</v>
          </cell>
        </row>
        <row r="1102">
          <cell r="B1102">
            <v>44650.819444444445</v>
          </cell>
          <cell r="G1102">
            <v>3.19999999999999</v>
          </cell>
          <cell r="H1102">
            <v>8.5681818181818201</v>
          </cell>
          <cell r="AX1102">
            <v>0.56060731920631401</v>
          </cell>
          <cell r="AY1102">
            <v>0.45222936590922302</v>
          </cell>
          <cell r="AZ1102">
            <v>1.33625927560536</v>
          </cell>
        </row>
        <row r="1103">
          <cell r="B1103">
            <v>44650.833333333336</v>
          </cell>
          <cell r="G1103">
            <v>3.19999999999999</v>
          </cell>
          <cell r="H1103">
            <v>8.5871428571428492</v>
          </cell>
          <cell r="AX1103">
            <v>0.56634703029392497</v>
          </cell>
          <cell r="AY1103">
            <v>0.47558121036892897</v>
          </cell>
          <cell r="AZ1103">
            <v>1.3144182278874901</v>
          </cell>
        </row>
        <row r="1104">
          <cell r="B1104">
            <v>44650.847222222219</v>
          </cell>
          <cell r="G1104">
            <v>3.19999999999999</v>
          </cell>
          <cell r="H1104">
            <v>8.5852941176470505</v>
          </cell>
          <cell r="AX1104">
            <v>0.55738246388027601</v>
          </cell>
          <cell r="AY1104">
            <v>0.45769030092031998</v>
          </cell>
          <cell r="AZ1104">
            <v>1.31617098830094</v>
          </cell>
        </row>
        <row r="1105">
          <cell r="B1105">
            <v>44650.861111111109</v>
          </cell>
          <cell r="G1105">
            <v>3.19999999999999</v>
          </cell>
          <cell r="H1105">
            <v>8.5781818181818092</v>
          </cell>
          <cell r="AX1105">
            <v>0.52131298721532604</v>
          </cell>
          <cell r="AY1105">
            <v>0.46740412290092098</v>
          </cell>
          <cell r="AZ1105">
            <v>1.3497046731268001</v>
          </cell>
        </row>
        <row r="1106">
          <cell r="B1106">
            <v>44650.875</v>
          </cell>
          <cell r="G1106">
            <v>3.2</v>
          </cell>
          <cell r="H1106">
            <v>8.5747368421052599</v>
          </cell>
          <cell r="AX1106">
            <v>0.57039343543368204</v>
          </cell>
          <cell r="AY1106">
            <v>0.439067164361441</v>
          </cell>
          <cell r="AZ1106">
            <v>1.3357005507940201</v>
          </cell>
        </row>
        <row r="1107">
          <cell r="B1107">
            <v>44650.888888888891</v>
          </cell>
          <cell r="G1107">
            <v>3.19999999999999</v>
          </cell>
          <cell r="H1107">
            <v>8.5657142857142805</v>
          </cell>
          <cell r="AX1107">
            <v>0.55826447556074799</v>
          </cell>
          <cell r="AY1107">
            <v>0.45488888197683403</v>
          </cell>
          <cell r="AZ1107">
            <v>1.3191388503336099</v>
          </cell>
        </row>
        <row r="1108">
          <cell r="B1108">
            <v>44650.902777777781</v>
          </cell>
          <cell r="G1108">
            <v>3.21428571428571</v>
          </cell>
          <cell r="H1108">
            <v>8.5649999999999995</v>
          </cell>
          <cell r="AX1108">
            <v>0.49992385167403403</v>
          </cell>
          <cell r="AY1108">
            <v>0.45512374574195902</v>
          </cell>
          <cell r="AZ1108">
            <v>1.3382205310236199</v>
          </cell>
        </row>
        <row r="1109">
          <cell r="B1109">
            <v>44650.916666666664</v>
          </cell>
          <cell r="G1109">
            <v>3.2</v>
          </cell>
          <cell r="H1109">
            <v>8.5635714285714304</v>
          </cell>
          <cell r="AX1109">
            <v>0.54278613155380895</v>
          </cell>
          <cell r="AY1109">
            <v>0.46384620206243699</v>
          </cell>
          <cell r="AZ1109">
            <v>1.3358681886430801</v>
          </cell>
        </row>
        <row r="1110">
          <cell r="B1110">
            <v>44650.930555555555</v>
          </cell>
          <cell r="G1110">
            <v>3.2111111111111099</v>
          </cell>
          <cell r="H1110">
            <v>8.5649999999999995</v>
          </cell>
          <cell r="AX1110">
            <v>0.51382610092978998</v>
          </cell>
          <cell r="AY1110">
            <v>0.48427466096886601</v>
          </cell>
          <cell r="AZ1110">
            <v>1.3604514149023701</v>
          </cell>
        </row>
        <row r="1111">
          <cell r="B1111">
            <v>44650.944444444445</v>
          </cell>
          <cell r="G1111">
            <v>3.19999999999999</v>
          </cell>
          <cell r="H1111">
            <v>8.5735294117646994</v>
          </cell>
          <cell r="AX1111">
            <v>0.52864967979355004</v>
          </cell>
          <cell r="AY1111">
            <v>0.45846878995002099</v>
          </cell>
          <cell r="AZ1111">
            <v>1.3481386739418499</v>
          </cell>
        </row>
        <row r="1112">
          <cell r="B1112">
            <v>44650.958333333336</v>
          </cell>
          <cell r="G1112">
            <v>3.19999999999999</v>
          </cell>
          <cell r="H1112">
            <v>8.5675000000000008</v>
          </cell>
          <cell r="AX1112">
            <v>0.54582689239056703</v>
          </cell>
          <cell r="AY1112">
            <v>0.466918107642806</v>
          </cell>
          <cell r="AZ1112">
            <v>1.3628615633273999</v>
          </cell>
        </row>
        <row r="1113">
          <cell r="B1113">
            <v>44650.972222222219</v>
          </cell>
          <cell r="G1113">
            <v>3.19999999999999</v>
          </cell>
          <cell r="H1113">
            <v>8.56</v>
          </cell>
          <cell r="AX1113">
            <v>0.49660943636273602</v>
          </cell>
          <cell r="AY1113">
            <v>0.46099417043122498</v>
          </cell>
          <cell r="AZ1113">
            <v>1.3674549939274601</v>
          </cell>
        </row>
        <row r="1114">
          <cell r="B1114">
            <v>44650.986111111109</v>
          </cell>
          <cell r="G1114">
            <v>3.19999999999999</v>
          </cell>
          <cell r="H1114">
            <v>8.5735714285714195</v>
          </cell>
          <cell r="AX1114">
            <v>0.46858603324937198</v>
          </cell>
          <cell r="AY1114">
            <v>0.46817009117630998</v>
          </cell>
          <cell r="AZ1114">
            <v>1.36680867020465</v>
          </cell>
        </row>
        <row r="1115">
          <cell r="B1115">
            <v>44651</v>
          </cell>
          <cell r="G1115">
            <v>3.19999999999999</v>
          </cell>
          <cell r="H1115">
            <v>8.5287499999999898</v>
          </cell>
          <cell r="AX1115">
            <v>0.48898797872076999</v>
          </cell>
          <cell r="AY1115">
            <v>0.45348321722956703</v>
          </cell>
          <cell r="AZ1115">
            <v>1.3568195307119</v>
          </cell>
        </row>
        <row r="1116">
          <cell r="B1116">
            <v>44651.013888888891</v>
          </cell>
          <cell r="G1116">
            <v>3.19999999999999</v>
          </cell>
          <cell r="H1116">
            <v>8.57</v>
          </cell>
          <cell r="AX1116">
            <v>0.50842483227674296</v>
          </cell>
          <cell r="AY1116">
            <v>0.47102538200501898</v>
          </cell>
          <cell r="AZ1116">
            <v>1.3540549179866199</v>
          </cell>
        </row>
        <row r="1117">
          <cell r="B1117">
            <v>44651.027777777781</v>
          </cell>
          <cell r="G1117">
            <v>3.2</v>
          </cell>
          <cell r="H1117">
            <v>8.57</v>
          </cell>
          <cell r="AX1117">
            <v>0.52419150926037195</v>
          </cell>
          <cell r="AY1117">
            <v>0.467573602165888</v>
          </cell>
          <cell r="AZ1117">
            <v>1.3601176367427099</v>
          </cell>
        </row>
        <row r="1118">
          <cell r="B1118">
            <v>44651.041666666664</v>
          </cell>
          <cell r="G1118">
            <v>3.19999999999999</v>
          </cell>
          <cell r="H1118">
            <v>8.5633333333333308</v>
          </cell>
          <cell r="AX1118">
            <v>0.50624572001759405</v>
          </cell>
          <cell r="AY1118">
            <v>0.484294003842966</v>
          </cell>
          <cell r="AZ1118">
            <v>1.34727999191783</v>
          </cell>
        </row>
        <row r="1119">
          <cell r="B1119">
            <v>44651.055555555555</v>
          </cell>
          <cell r="G1119">
            <v>3.2</v>
          </cell>
          <cell r="H1119">
            <v>8.5761111111111106</v>
          </cell>
          <cell r="AX1119">
            <v>0.49694816925924001</v>
          </cell>
          <cell r="AY1119">
            <v>0.48438133540251599</v>
          </cell>
          <cell r="AZ1119">
            <v>1.35489235806813</v>
          </cell>
        </row>
        <row r="1120">
          <cell r="B1120">
            <v>44651.069444444445</v>
          </cell>
          <cell r="G1120">
            <v>3.19999999999999</v>
          </cell>
          <cell r="H1120">
            <v>8.5545454545454493</v>
          </cell>
          <cell r="AX1120">
            <v>0.55656798901285498</v>
          </cell>
          <cell r="AY1120">
            <v>0.46818219065724298</v>
          </cell>
          <cell r="AZ1120">
            <v>1.36744762806099</v>
          </cell>
        </row>
        <row r="1121">
          <cell r="B1121">
            <v>44651.083333333336</v>
          </cell>
          <cell r="G1121">
            <v>3.19999999999999</v>
          </cell>
          <cell r="H1121">
            <v>8.5528571428571407</v>
          </cell>
          <cell r="AX1121">
            <v>0.55132601828106298</v>
          </cell>
          <cell r="AY1121">
            <v>0.48362245983367103</v>
          </cell>
          <cell r="AZ1121">
            <v>1.35968415828183</v>
          </cell>
        </row>
        <row r="1122">
          <cell r="B1122">
            <v>44651.097222222219</v>
          </cell>
          <cell r="G1122">
            <v>3.2</v>
          </cell>
          <cell r="H1122">
            <v>8.5568421052631507</v>
          </cell>
          <cell r="AX1122">
            <v>0.53240104389354403</v>
          </cell>
          <cell r="AY1122">
            <v>0.496214072380946</v>
          </cell>
          <cell r="AZ1122">
            <v>1.3655362044219901</v>
          </cell>
        </row>
        <row r="1123">
          <cell r="B1123">
            <v>44651.111111111109</v>
          </cell>
          <cell r="G1123">
            <v>3.19999999999999</v>
          </cell>
          <cell r="H1123">
            <v>8.5390909090909002</v>
          </cell>
          <cell r="AX1123">
            <v>0.55578232044523301</v>
          </cell>
          <cell r="AY1123">
            <v>0.494083811439471</v>
          </cell>
          <cell r="AZ1123">
            <v>1.36712269793472</v>
          </cell>
        </row>
        <row r="1124">
          <cell r="B1124">
            <v>44651.125</v>
          </cell>
          <cell r="G1124">
            <v>3.21</v>
          </cell>
          <cell r="H1124">
            <v>8.5888888888888797</v>
          </cell>
          <cell r="AX1124">
            <v>0.52877656099028003</v>
          </cell>
          <cell r="AY1124">
            <v>0.49772226052417601</v>
          </cell>
          <cell r="AZ1124">
            <v>1.3683656450872099</v>
          </cell>
        </row>
        <row r="1125">
          <cell r="B1125">
            <v>44651.138888888891</v>
          </cell>
          <cell r="G1125">
            <v>3.19999999999999</v>
          </cell>
          <cell r="H1125">
            <v>8.5361538461538409</v>
          </cell>
          <cell r="AX1125">
            <v>0.54666478287047104</v>
          </cell>
          <cell r="AY1125">
            <v>0.48716726774839297</v>
          </cell>
          <cell r="AZ1125">
            <v>1.3627726098539801</v>
          </cell>
        </row>
        <row r="1126">
          <cell r="B1126">
            <v>44651.152777777781</v>
          </cell>
          <cell r="G1126">
            <v>3.19999999999999</v>
          </cell>
          <cell r="H1126">
            <v>8.5906249999999993</v>
          </cell>
          <cell r="AX1126">
            <v>0.55785843340688102</v>
          </cell>
          <cell r="AY1126">
            <v>0.473127810522461</v>
          </cell>
          <cell r="AZ1126">
            <v>1.35399177395647</v>
          </cell>
        </row>
        <row r="1127">
          <cell r="B1127">
            <v>44651.166666666664</v>
          </cell>
          <cell r="G1127">
            <v>3.19999999999999</v>
          </cell>
          <cell r="H1127">
            <v>8.5639999999999894</v>
          </cell>
          <cell r="AX1127">
            <v>0.53552085434958296</v>
          </cell>
          <cell r="AY1127">
            <v>0.46638374832027502</v>
          </cell>
          <cell r="AZ1127">
            <v>1.3681826343836601</v>
          </cell>
        </row>
        <row r="1128">
          <cell r="B1128">
            <v>44651.180555555555</v>
          </cell>
          <cell r="G1128">
            <v>3.2249999999999899</v>
          </cell>
          <cell r="H1128">
            <v>8.5663636363636293</v>
          </cell>
          <cell r="AX1128">
            <v>0.50605046287296895</v>
          </cell>
          <cell r="AY1128">
            <v>0.46732483207998698</v>
          </cell>
          <cell r="AZ1128">
            <v>1.3939158121023001</v>
          </cell>
        </row>
        <row r="1129">
          <cell r="B1129">
            <v>44651.194444444445</v>
          </cell>
          <cell r="G1129">
            <v>3.19999999999999</v>
          </cell>
          <cell r="H1129">
            <v>8.56</v>
          </cell>
          <cell r="AX1129">
            <v>0.48760308315011303</v>
          </cell>
          <cell r="AY1129">
            <v>0.50048589488043105</v>
          </cell>
          <cell r="AZ1129">
            <v>1.3779803563201201</v>
          </cell>
        </row>
        <row r="1130">
          <cell r="B1130">
            <v>44651.208333333336</v>
          </cell>
          <cell r="G1130">
            <v>3.19999999999999</v>
          </cell>
          <cell r="H1130">
            <v>8.5500000000000007</v>
          </cell>
          <cell r="AX1130">
            <v>0.50030485896235299</v>
          </cell>
          <cell r="AY1130">
            <v>0.49588013391584801</v>
          </cell>
          <cell r="AZ1130">
            <v>1.3852806815596199</v>
          </cell>
        </row>
        <row r="1131">
          <cell r="B1131">
            <v>44651.222222222219</v>
          </cell>
          <cell r="G1131">
            <v>3.19999999999999</v>
          </cell>
          <cell r="H1131">
            <v>8.5662499999999895</v>
          </cell>
          <cell r="AX1131">
            <v>0.52745960554113902</v>
          </cell>
          <cell r="AY1131">
            <v>0.49160852278050898</v>
          </cell>
          <cell r="AZ1131">
            <v>1.3832884633165901</v>
          </cell>
        </row>
        <row r="1132">
          <cell r="B1132">
            <v>44651.236111111109</v>
          </cell>
          <cell r="G1132">
            <v>3.19999999999999</v>
          </cell>
          <cell r="H1132">
            <v>8.5784615384615304</v>
          </cell>
          <cell r="AX1132">
            <v>0.54265585464704202</v>
          </cell>
          <cell r="AY1132">
            <v>0.48887368586422503</v>
          </cell>
          <cell r="AZ1132">
            <v>1.3718761392478001</v>
          </cell>
        </row>
        <row r="1133">
          <cell r="B1133">
            <v>44651.25</v>
          </cell>
          <cell r="G1133">
            <v>3.19999999999999</v>
          </cell>
          <cell r="H1133">
            <v>8.5749999999999993</v>
          </cell>
          <cell r="AX1133">
            <v>0.55694422545531397</v>
          </cell>
          <cell r="AY1133">
            <v>0.48991544146271199</v>
          </cell>
          <cell r="AZ1133">
            <v>1.3594917592306199</v>
          </cell>
        </row>
        <row r="1134">
          <cell r="B1134">
            <v>44651.263888888891</v>
          </cell>
          <cell r="G1134">
            <v>3.19999999999999</v>
          </cell>
          <cell r="H1134">
            <v>8.5785714285714203</v>
          </cell>
          <cell r="AX1134">
            <v>0.57158176678010097</v>
          </cell>
          <cell r="AY1134">
            <v>0.47385627580381201</v>
          </cell>
          <cell r="AZ1134">
            <v>1.3788192161522801</v>
          </cell>
        </row>
        <row r="1135">
          <cell r="B1135">
            <v>44651.277777777781</v>
          </cell>
          <cell r="G1135">
            <v>3.19999999999999</v>
          </cell>
          <cell r="H1135">
            <v>8.5894736842105193</v>
          </cell>
          <cell r="AX1135">
            <v>0.55214962182866001</v>
          </cell>
          <cell r="AY1135">
            <v>0.48321231682118598</v>
          </cell>
          <cell r="AZ1135">
            <v>1.37765151636678</v>
          </cell>
        </row>
        <row r="1136">
          <cell r="B1136">
            <v>44651.291666666664</v>
          </cell>
          <cell r="G1136">
            <v>3.19999999999999</v>
          </cell>
          <cell r="H1136">
            <v>8.5655555555555498</v>
          </cell>
          <cell r="AX1136">
            <v>0.55082489067638696</v>
          </cell>
          <cell r="AY1136">
            <v>0.47246564791360801</v>
          </cell>
          <cell r="AZ1136">
            <v>1.3766998313818399</v>
          </cell>
        </row>
        <row r="1137">
          <cell r="B1137">
            <v>44651.305555555555</v>
          </cell>
          <cell r="G1137">
            <v>3.19999999999999</v>
          </cell>
          <cell r="H1137">
            <v>8.5909523809523805</v>
          </cell>
          <cell r="AX1137">
            <v>0.49962398155867799</v>
          </cell>
          <cell r="AY1137">
            <v>0.50337850957400798</v>
          </cell>
          <cell r="AZ1137">
            <v>1.3844660953964101</v>
          </cell>
        </row>
        <row r="1138">
          <cell r="B1138">
            <v>44651.319444444445</v>
          </cell>
          <cell r="G1138">
            <v>3.19999999999999</v>
          </cell>
          <cell r="H1138">
            <v>8.5638888888888793</v>
          </cell>
          <cell r="AX1138">
            <v>0.52955162981203996</v>
          </cell>
          <cell r="AY1138">
            <v>0.49769252041342299</v>
          </cell>
          <cell r="AZ1138">
            <v>1.4005185613686499</v>
          </cell>
        </row>
        <row r="1139">
          <cell r="B1139">
            <v>44651.333333333336</v>
          </cell>
          <cell r="G1139">
            <v>3.19999999999999</v>
          </cell>
          <cell r="H1139">
            <v>8.5514285714285698</v>
          </cell>
          <cell r="AX1139">
            <v>0.53415893110104895</v>
          </cell>
          <cell r="AY1139">
            <v>0.48531361241795501</v>
          </cell>
          <cell r="AZ1139">
            <v>1.40111328783929</v>
          </cell>
        </row>
        <row r="1140">
          <cell r="B1140">
            <v>44651.347222222219</v>
          </cell>
          <cell r="G1140">
            <v>3.19999999999999</v>
          </cell>
          <cell r="H1140">
            <v>8.55555555555555</v>
          </cell>
          <cell r="AX1140">
            <v>0.48757351690299</v>
          </cell>
          <cell r="AY1140">
            <v>0.50549901441863498</v>
          </cell>
          <cell r="AZ1140">
            <v>1.39000730093757</v>
          </cell>
        </row>
        <row r="1141">
          <cell r="B1141">
            <v>44651.361111111109</v>
          </cell>
          <cell r="G1141">
            <v>3.2124999999999999</v>
          </cell>
          <cell r="H1141">
            <v>8.5527272727272692</v>
          </cell>
          <cell r="AX1141">
            <v>0.58270777187100797</v>
          </cell>
          <cell r="AY1141">
            <v>0.48872404352759802</v>
          </cell>
          <cell r="AZ1141">
            <v>1.4182426497576099</v>
          </cell>
        </row>
        <row r="1142">
          <cell r="B1142">
            <v>44651.375</v>
          </cell>
          <cell r="G1142">
            <v>3.19999999999999</v>
          </cell>
          <cell r="H1142">
            <v>8.6030769230769195</v>
          </cell>
          <cell r="AX1142">
            <v>0.56549348086709395</v>
          </cell>
          <cell r="AY1142">
            <v>0.50098692718840698</v>
          </cell>
          <cell r="AZ1142">
            <v>1.4005182307872699</v>
          </cell>
        </row>
        <row r="1143">
          <cell r="B1143">
            <v>44651.388888888891</v>
          </cell>
          <cell r="G1143">
            <v>3.19999999999999</v>
          </cell>
          <cell r="H1143">
            <v>8.5311111111111106</v>
          </cell>
          <cell r="AX1143">
            <v>0.54695400756373003</v>
          </cell>
          <cell r="AY1143">
            <v>0.49403013656414801</v>
          </cell>
          <cell r="AZ1143">
            <v>1.39359066316687</v>
          </cell>
        </row>
        <row r="1144">
          <cell r="B1144">
            <v>44651.402777777781</v>
          </cell>
          <cell r="G1144">
            <v>3.19999999999999</v>
          </cell>
          <cell r="H1144">
            <v>8.5963636363636304</v>
          </cell>
          <cell r="AX1144">
            <v>0.59278774608927698</v>
          </cell>
          <cell r="AY1144">
            <v>0.49956436163631401</v>
          </cell>
          <cell r="AZ1144">
            <v>1.39020232217163</v>
          </cell>
        </row>
        <row r="1145">
          <cell r="B1145">
            <v>44651.416666666664</v>
          </cell>
          <cell r="G1145">
            <v>3.19999999999999</v>
          </cell>
          <cell r="H1145">
            <v>8.5836363636363604</v>
          </cell>
          <cell r="AX1145">
            <v>0.60273715864945998</v>
          </cell>
          <cell r="AY1145">
            <v>0.49961769944428303</v>
          </cell>
          <cell r="AZ1145">
            <v>1.40034821999991</v>
          </cell>
        </row>
        <row r="1146">
          <cell r="B1146">
            <v>44651.430555555555</v>
          </cell>
          <cell r="G1146">
            <v>3.19999999999999</v>
          </cell>
          <cell r="H1146">
            <v>8.56374999999999</v>
          </cell>
          <cell r="AX1146">
            <v>0.60103545630849098</v>
          </cell>
          <cell r="AY1146">
            <v>0.49562955705121697</v>
          </cell>
          <cell r="AZ1146">
            <v>1.4096820196820601</v>
          </cell>
        </row>
        <row r="1147">
          <cell r="B1147">
            <v>44651.444444444445</v>
          </cell>
          <cell r="G1147">
            <v>3.2</v>
          </cell>
          <cell r="H1147">
            <v>8.5614285714285696</v>
          </cell>
          <cell r="AX1147">
            <v>0.57974604930539397</v>
          </cell>
          <cell r="AY1147">
            <v>0.516121867073841</v>
          </cell>
          <cell r="AZ1147">
            <v>1.4098485330763599</v>
          </cell>
        </row>
        <row r="1148">
          <cell r="B1148">
            <v>44651.458333333336</v>
          </cell>
          <cell r="G1148">
            <v>3.19999999999999</v>
          </cell>
          <cell r="H1148">
            <v>8.5728571428571403</v>
          </cell>
          <cell r="AX1148">
            <v>0.60884483212012597</v>
          </cell>
          <cell r="AY1148">
            <v>0.50628032673833501</v>
          </cell>
          <cell r="AZ1148">
            <v>1.4130505462940699</v>
          </cell>
        </row>
        <row r="1149">
          <cell r="B1149">
            <v>44651.472222222219</v>
          </cell>
          <cell r="G1149">
            <v>3.2</v>
          </cell>
          <cell r="H1149">
            <v>8.5658333333333303</v>
          </cell>
          <cell r="AX1149">
            <v>0.58542669979635298</v>
          </cell>
          <cell r="AY1149">
            <v>0.47706988405777301</v>
          </cell>
          <cell r="AZ1149">
            <v>1.4271433875347701</v>
          </cell>
        </row>
        <row r="1150">
          <cell r="B1150">
            <v>44651.486111111109</v>
          </cell>
          <cell r="G1150">
            <v>3.19999999999999</v>
          </cell>
          <cell r="H1150">
            <v>8.5812499999999901</v>
          </cell>
          <cell r="AX1150">
            <v>0.58859756958843501</v>
          </cell>
          <cell r="AY1150">
            <v>0.49594367679166801</v>
          </cell>
          <cell r="AZ1150">
            <v>1.4259193251051201</v>
          </cell>
        </row>
        <row r="1151">
          <cell r="B1151">
            <v>44651.5</v>
          </cell>
          <cell r="G1151">
            <v>3.19999999999999</v>
          </cell>
          <cell r="H1151">
            <v>8.58</v>
          </cell>
          <cell r="AX1151">
            <v>0.57584812222205595</v>
          </cell>
          <cell r="AY1151">
            <v>0.48531760524874401</v>
          </cell>
          <cell r="AZ1151">
            <v>1.3605750983133</v>
          </cell>
        </row>
        <row r="1152">
          <cell r="B1152">
            <v>44651.513888888891</v>
          </cell>
          <cell r="G1152">
            <v>3.2</v>
          </cell>
          <cell r="H1152">
            <v>8.5259999999999998</v>
          </cell>
          <cell r="AX1152">
            <v>0.516525897363043</v>
          </cell>
          <cell r="AY1152">
            <v>0.46518103659850601</v>
          </cell>
          <cell r="AZ1152">
            <v>1.35524636061481</v>
          </cell>
        </row>
        <row r="1153">
          <cell r="B1153">
            <v>44651.527777777781</v>
          </cell>
          <cell r="G1153">
            <v>3.19999999999999</v>
          </cell>
          <cell r="H1153">
            <v>8.5799999999999894</v>
          </cell>
          <cell r="AX1153">
            <v>0.50876203929114505</v>
          </cell>
          <cell r="AY1153">
            <v>0.49662460677708098</v>
          </cell>
          <cell r="AZ1153">
            <v>1.3445827055637201</v>
          </cell>
        </row>
        <row r="1154">
          <cell r="B1154">
            <v>44651.541666666664</v>
          </cell>
          <cell r="G1154">
            <v>3.19999999999999</v>
          </cell>
          <cell r="H1154">
            <v>8.5618749999999899</v>
          </cell>
          <cell r="AX1154">
            <v>0.507411976407387</v>
          </cell>
          <cell r="AY1154">
            <v>0.50173773239272101</v>
          </cell>
          <cell r="AZ1154">
            <v>1.3681611264229501</v>
          </cell>
        </row>
        <row r="1155">
          <cell r="B1155">
            <v>44651.555555555555</v>
          </cell>
          <cell r="G1155">
            <v>3.19999999999999</v>
          </cell>
          <cell r="H1155">
            <v>8.5535714285714199</v>
          </cell>
          <cell r="AX1155">
            <v>0.53094178587198604</v>
          </cell>
          <cell r="AY1155">
            <v>0.48498630751239802</v>
          </cell>
          <cell r="AZ1155">
            <v>1.3573909946597</v>
          </cell>
        </row>
        <row r="1156">
          <cell r="B1156">
            <v>44651.569444444445</v>
          </cell>
          <cell r="G1156">
            <v>3.2124999999999999</v>
          </cell>
          <cell r="H1156">
            <v>8.55416666666666</v>
          </cell>
          <cell r="AX1156">
            <v>0.55688473933764704</v>
          </cell>
          <cell r="AY1156">
            <v>0.47014088490606498</v>
          </cell>
          <cell r="AZ1156">
            <v>1.3766449370746701</v>
          </cell>
        </row>
        <row r="1157">
          <cell r="B1157">
            <v>44651.583333333336</v>
          </cell>
          <cell r="G1157">
            <v>3.2</v>
          </cell>
          <cell r="H1157">
            <v>8.5833333333333304</v>
          </cell>
          <cell r="AX1157">
            <v>0.59293365293269495</v>
          </cell>
          <cell r="AY1157">
            <v>0.45877093343575798</v>
          </cell>
          <cell r="AZ1157">
            <v>1.3601091140521899</v>
          </cell>
        </row>
        <row r="1158">
          <cell r="B1158">
            <v>44651.597222222219</v>
          </cell>
          <cell r="G1158">
            <v>3.19999999999999</v>
          </cell>
          <cell r="H1158">
            <v>8.5592857142857106</v>
          </cell>
          <cell r="AX1158">
            <v>0.55856416294898403</v>
          </cell>
          <cell r="AY1158">
            <v>0.46443150085038498</v>
          </cell>
          <cell r="AZ1158">
            <v>1.3661126439951701</v>
          </cell>
        </row>
        <row r="1159">
          <cell r="B1159">
            <v>44651.611111111109</v>
          </cell>
          <cell r="G1159">
            <v>3.2</v>
          </cell>
          <cell r="H1159">
            <v>8.5611764705882294</v>
          </cell>
          <cell r="AX1159">
            <v>0.57923027281851702</v>
          </cell>
          <cell r="AY1159">
            <v>0.45593545458734902</v>
          </cell>
          <cell r="AZ1159">
            <v>1.35654489523536</v>
          </cell>
        </row>
        <row r="1160">
          <cell r="B1160">
            <v>44651.625</v>
          </cell>
          <cell r="G1160">
            <v>3.19999999999999</v>
          </cell>
          <cell r="H1160">
            <v>8.5421428571428493</v>
          </cell>
          <cell r="AX1160">
            <v>0.58503985565400296</v>
          </cell>
          <cell r="AY1160">
            <v>0.43601636975651098</v>
          </cell>
          <cell r="AZ1160">
            <v>1.32246350721797</v>
          </cell>
        </row>
        <row r="1161">
          <cell r="B1161">
            <v>44651.638888888891</v>
          </cell>
          <cell r="G1161">
            <v>3.2153846153846102</v>
          </cell>
          <cell r="H1161">
            <v>8.5609090909090906</v>
          </cell>
          <cell r="AX1161">
            <v>0.54364225287534496</v>
          </cell>
          <cell r="AY1161">
            <v>0.44577484805977702</v>
          </cell>
          <cell r="AZ1161">
            <v>1.33574498926492</v>
          </cell>
        </row>
        <row r="1162">
          <cell r="B1162">
            <v>44651.652777777781</v>
          </cell>
          <cell r="G1162">
            <v>3.2190476190476098</v>
          </cell>
          <cell r="H1162">
            <v>8.5623809523809502</v>
          </cell>
          <cell r="AX1162">
            <v>0.58112781053004903</v>
          </cell>
          <cell r="AY1162">
            <v>0.44079116559016501</v>
          </cell>
          <cell r="AZ1162">
            <v>1.32407302272904</v>
          </cell>
        </row>
        <row r="1163">
          <cell r="B1163">
            <v>44651.666666666664</v>
          </cell>
          <cell r="G1163">
            <v>3.21176470588235</v>
          </cell>
          <cell r="H1163">
            <v>8.5621428571428506</v>
          </cell>
          <cell r="AX1163">
            <v>0.55167714405603796</v>
          </cell>
          <cell r="AY1163">
            <v>0.45149665009608497</v>
          </cell>
          <cell r="AZ1163">
            <v>1.2808533041536301</v>
          </cell>
        </row>
        <row r="1164">
          <cell r="B1164">
            <v>44651.680555555555</v>
          </cell>
          <cell r="G1164">
            <v>3.2071428571428502</v>
          </cell>
          <cell r="H1164">
            <v>8.5505555555555492</v>
          </cell>
          <cell r="AX1164">
            <v>0.56078665878681899</v>
          </cell>
          <cell r="AY1164">
            <v>0.434773896236477</v>
          </cell>
          <cell r="AZ1164">
            <v>1.27256513242277</v>
          </cell>
        </row>
        <row r="1165">
          <cell r="B1165">
            <v>44651.694444444445</v>
          </cell>
          <cell r="G1165">
            <v>3.19999999999999</v>
          </cell>
          <cell r="H1165">
            <v>8.5657142857142805</v>
          </cell>
          <cell r="AX1165">
            <v>0.512875222935681</v>
          </cell>
          <cell r="AY1165">
            <v>0.45311226182919401</v>
          </cell>
          <cell r="AZ1165">
            <v>1.2716651570280499</v>
          </cell>
        </row>
        <row r="1166">
          <cell r="B1166">
            <v>44651.708333333336</v>
          </cell>
          <cell r="G1166">
            <v>3.2</v>
          </cell>
          <cell r="H1166">
            <v>8.5833333333333304</v>
          </cell>
          <cell r="AX1166">
            <v>0.54823271989182698</v>
          </cell>
          <cell r="AY1166">
            <v>0.43801024444176001</v>
          </cell>
          <cell r="AZ1166">
            <v>1.2790628230246199</v>
          </cell>
        </row>
        <row r="1167">
          <cell r="B1167">
            <v>44651.722222222219</v>
          </cell>
          <cell r="G1167">
            <v>3.19999999999999</v>
          </cell>
          <cell r="H1167">
            <v>8.5649999999999995</v>
          </cell>
          <cell r="AX1167">
            <v>0.53823620301581299</v>
          </cell>
          <cell r="AY1167">
            <v>0.448784074685326</v>
          </cell>
          <cell r="AZ1167">
            <v>1.26033224978472</v>
          </cell>
        </row>
        <row r="1168">
          <cell r="B1168">
            <v>44651.736111111109</v>
          </cell>
          <cell r="G1168">
            <v>3.2133333333333298</v>
          </cell>
          <cell r="H1168">
            <v>8.5333333333333297</v>
          </cell>
          <cell r="AX1168">
            <v>0.54585724008908798</v>
          </cell>
          <cell r="AY1168">
            <v>0.46625851786913097</v>
          </cell>
          <cell r="AZ1168">
            <v>1.2868977984344001</v>
          </cell>
        </row>
        <row r="1169">
          <cell r="B1169">
            <v>44651.75</v>
          </cell>
          <cell r="G1169">
            <v>3.2090909090909001</v>
          </cell>
          <cell r="H1169">
            <v>8.5587499999999999</v>
          </cell>
          <cell r="AX1169">
            <v>0.51169556287039897</v>
          </cell>
          <cell r="AY1169">
            <v>0.43375593020826803</v>
          </cell>
          <cell r="AZ1169">
            <v>1.2939932749124901</v>
          </cell>
        </row>
        <row r="1170">
          <cell r="B1170">
            <v>44651.763888888891</v>
          </cell>
          <cell r="G1170">
            <v>3.19999999999999</v>
          </cell>
          <cell r="H1170">
            <v>8.5872222222222199</v>
          </cell>
          <cell r="AX1170">
            <v>0.52434472213566496</v>
          </cell>
          <cell r="AY1170">
            <v>0.439413228758958</v>
          </cell>
          <cell r="AZ1170">
            <v>1.28859978888694</v>
          </cell>
        </row>
        <row r="1171">
          <cell r="B1171">
            <v>44651.777777777781</v>
          </cell>
          <cell r="G1171">
            <v>3.19999999999999</v>
          </cell>
          <cell r="H1171">
            <v>8.5593749999999993</v>
          </cell>
          <cell r="AX1171">
            <v>0.49816045984884499</v>
          </cell>
          <cell r="AY1171">
            <v>0.42867442113008303</v>
          </cell>
          <cell r="AZ1171">
            <v>1.2952653625225199</v>
          </cell>
        </row>
        <row r="1172">
          <cell r="B1172">
            <v>44651.791666666664</v>
          </cell>
          <cell r="G1172">
            <v>3.19999999999999</v>
          </cell>
          <cell r="H1172">
            <v>8.54153846153846</v>
          </cell>
          <cell r="AX1172">
            <v>0.47609373122229598</v>
          </cell>
          <cell r="AY1172">
            <v>0.42475794231859199</v>
          </cell>
          <cell r="AZ1172">
            <v>1.28944378247969</v>
          </cell>
        </row>
        <row r="1173">
          <cell r="B1173">
            <v>44651.805555555555</v>
          </cell>
          <cell r="G1173">
            <v>3.22</v>
          </cell>
          <cell r="H1173">
            <v>8.6050000000000004</v>
          </cell>
          <cell r="AX1173">
            <v>0.480054740205556</v>
          </cell>
          <cell r="AY1173">
            <v>0.435307202382963</v>
          </cell>
          <cell r="AZ1173">
            <v>1.31130699650802</v>
          </cell>
        </row>
        <row r="1174">
          <cell r="B1174">
            <v>44651.819444444445</v>
          </cell>
          <cell r="G1174">
            <v>3.19999999999999</v>
          </cell>
          <cell r="H1174">
            <v>8.5581818181818097</v>
          </cell>
          <cell r="AX1174">
            <v>0.49497335718299801</v>
          </cell>
          <cell r="AY1174">
            <v>0.43243869889570702</v>
          </cell>
          <cell r="AZ1174">
            <v>1.28117566747458</v>
          </cell>
        </row>
        <row r="1175">
          <cell r="B1175">
            <v>44651.833333333336</v>
          </cell>
          <cell r="G1175">
            <v>3.2076923076922998</v>
          </cell>
          <cell r="H1175">
            <v>8.5464285714285708</v>
          </cell>
          <cell r="AX1175">
            <v>0.51438159909091097</v>
          </cell>
          <cell r="AY1175">
            <v>0.42476949460541003</v>
          </cell>
          <cell r="AZ1175">
            <v>1.29282146198839</v>
          </cell>
        </row>
        <row r="1176">
          <cell r="B1176">
            <v>44651.847222222219</v>
          </cell>
          <cell r="G1176">
            <v>3.19999999999999</v>
          </cell>
          <cell r="H1176">
            <v>8.54294117647059</v>
          </cell>
          <cell r="AX1176">
            <v>0.54567555426685699</v>
          </cell>
          <cell r="AY1176">
            <v>0.42050266466125003</v>
          </cell>
          <cell r="AZ1176">
            <v>1.2952447463929</v>
          </cell>
        </row>
        <row r="1177">
          <cell r="B1177">
            <v>44651.861111111109</v>
          </cell>
          <cell r="G1177">
            <v>3.2124999999999999</v>
          </cell>
          <cell r="H1177">
            <v>8.5737037037036998</v>
          </cell>
          <cell r="AX1177">
            <v>0.56803532410733304</v>
          </cell>
          <cell r="AY1177">
            <v>0.41458422619135099</v>
          </cell>
          <cell r="AZ1177">
            <v>1.3141034674982499</v>
          </cell>
        </row>
        <row r="1178">
          <cell r="B1178">
            <v>44651.875</v>
          </cell>
          <cell r="G1178">
            <v>3.2</v>
          </cell>
          <cell r="H1178">
            <v>8.5945454545454503</v>
          </cell>
          <cell r="AX1178">
            <v>0.56773795514910197</v>
          </cell>
          <cell r="AY1178">
            <v>0.41934229933332301</v>
          </cell>
          <cell r="AZ1178">
            <v>1.2921595562065999</v>
          </cell>
        </row>
        <row r="1179">
          <cell r="B1179">
            <v>44651.888888888891</v>
          </cell>
          <cell r="G1179">
            <v>3.19999999999999</v>
          </cell>
          <cell r="H1179">
            <v>8.5447058823529396</v>
          </cell>
          <cell r="AX1179">
            <v>0.59670886935200096</v>
          </cell>
          <cell r="AY1179">
            <v>0.42091878418488299</v>
          </cell>
          <cell r="AZ1179">
            <v>1.28367355185892</v>
          </cell>
        </row>
        <row r="1180">
          <cell r="B1180">
            <v>44651.902777777781</v>
          </cell>
          <cell r="G1180">
            <v>3.19999999999999</v>
          </cell>
          <cell r="H1180">
            <v>8.548</v>
          </cell>
          <cell r="AX1180">
            <v>0.57146071217523597</v>
          </cell>
          <cell r="AY1180">
            <v>0.40757972590228397</v>
          </cell>
          <cell r="AZ1180">
            <v>1.3014467264912699</v>
          </cell>
        </row>
        <row r="1181">
          <cell r="B1181">
            <v>44651.916666666664</v>
          </cell>
          <cell r="G1181">
            <v>3.19999999999999</v>
          </cell>
          <cell r="H1181">
            <v>8.5436363636363595</v>
          </cell>
          <cell r="AX1181">
            <v>0.53366248929980098</v>
          </cell>
          <cell r="AY1181">
            <v>0.40180690398505398</v>
          </cell>
          <cell r="AZ1181">
            <v>1.2817893942440299</v>
          </cell>
        </row>
        <row r="1182">
          <cell r="B1182">
            <v>44651.930555555555</v>
          </cell>
          <cell r="G1182">
            <v>3.2076923076922998</v>
          </cell>
          <cell r="H1182">
            <v>8.5577777777777708</v>
          </cell>
          <cell r="AX1182">
            <v>0.54271911899068304</v>
          </cell>
          <cell r="AY1182">
            <v>0.41954902223738899</v>
          </cell>
          <cell r="AZ1182">
            <v>1.29955867540074</v>
          </cell>
        </row>
        <row r="1183">
          <cell r="B1183">
            <v>44651.944444444445</v>
          </cell>
          <cell r="G1183">
            <v>3.19999999999999</v>
          </cell>
          <cell r="H1183">
            <v>8.5572727272727196</v>
          </cell>
          <cell r="AX1183">
            <v>0.46863237773590799</v>
          </cell>
          <cell r="AY1183">
            <v>0.43486887886808401</v>
          </cell>
          <cell r="AZ1183">
            <v>1.3010793646022201</v>
          </cell>
        </row>
        <row r="1184">
          <cell r="B1184">
            <v>44651.958333333336</v>
          </cell>
          <cell r="G1184">
            <v>3.19999999999999</v>
          </cell>
          <cell r="H1184">
            <v>8.5739999999999998</v>
          </cell>
          <cell r="AX1184">
            <v>0.52013295106812996</v>
          </cell>
          <cell r="AY1184">
            <v>0.44106170830090102</v>
          </cell>
          <cell r="AZ1184">
            <v>1.30901603164515</v>
          </cell>
        </row>
        <row r="1185">
          <cell r="B1185">
            <v>44651.972222222219</v>
          </cell>
          <cell r="G1185">
            <v>3.19999999999999</v>
          </cell>
          <cell r="H1185">
            <v>8.5459999999999994</v>
          </cell>
          <cell r="AX1185">
            <v>0.510259153943591</v>
          </cell>
          <cell r="AY1185">
            <v>0.45677377181811302</v>
          </cell>
          <cell r="AZ1185">
            <v>1.30929714809418</v>
          </cell>
        </row>
        <row r="1186">
          <cell r="B1186">
            <v>44651.986111111109</v>
          </cell>
          <cell r="G1186">
            <v>3.19999999999999</v>
          </cell>
          <cell r="H1186">
            <v>8.5639999999999894</v>
          </cell>
          <cell r="AX1186">
            <v>0.55447896593997004</v>
          </cell>
          <cell r="AY1186">
            <v>0.44772917421625602</v>
          </cell>
          <cell r="AZ1186">
            <v>1.3112394928990201</v>
          </cell>
        </row>
        <row r="1187">
          <cell r="B1187">
            <v>44652</v>
          </cell>
          <cell r="G1187">
            <v>3.19999999999999</v>
          </cell>
          <cell r="H1187">
            <v>8.5749999999999993</v>
          </cell>
          <cell r="AX1187">
            <v>0.55667791621522</v>
          </cell>
          <cell r="AY1187">
            <v>0.461949918728074</v>
          </cell>
          <cell r="AZ1187">
            <v>1.30568516928246</v>
          </cell>
        </row>
        <row r="1188">
          <cell r="B1188">
            <v>44652.013888888891</v>
          </cell>
          <cell r="G1188">
            <v>3.2</v>
          </cell>
          <cell r="H1188">
            <v>8.5799999999999894</v>
          </cell>
          <cell r="AX1188">
            <v>0.52832612461236195</v>
          </cell>
          <cell r="AY1188">
            <v>0.44830962260438301</v>
          </cell>
          <cell r="AZ1188">
            <v>1.2958409584589099</v>
          </cell>
        </row>
        <row r="1189">
          <cell r="B1189">
            <v>44652.027777777781</v>
          </cell>
          <cell r="G1189">
            <v>3.19999999999999</v>
          </cell>
          <cell r="H1189">
            <v>8.5549999999999997</v>
          </cell>
          <cell r="AX1189">
            <v>0.53220914495103899</v>
          </cell>
          <cell r="AY1189">
            <v>0.431236548945854</v>
          </cell>
          <cell r="AZ1189">
            <v>1.28352678814901</v>
          </cell>
        </row>
        <row r="1190">
          <cell r="B1190">
            <v>44652.041666666664</v>
          </cell>
          <cell r="G1190">
            <v>3.19999999999999</v>
          </cell>
          <cell r="H1190">
            <v>8.5735294117646994</v>
          </cell>
          <cell r="AX1190">
            <v>0.52487136093696896</v>
          </cell>
          <cell r="AY1190">
            <v>0.42622706150385098</v>
          </cell>
          <cell r="AZ1190">
            <v>1.2974598461709499</v>
          </cell>
        </row>
        <row r="1191">
          <cell r="B1191">
            <v>44652.055555555555</v>
          </cell>
          <cell r="G1191">
            <v>3.19999999999999</v>
          </cell>
          <cell r="H1191">
            <v>8.5754545454545408</v>
          </cell>
          <cell r="AX1191">
            <v>0.48955129618441201</v>
          </cell>
          <cell r="AY1191">
            <v>0.42998559458109098</v>
          </cell>
          <cell r="AZ1191">
            <v>1.2906306953305</v>
          </cell>
        </row>
        <row r="1192">
          <cell r="B1192">
            <v>44652.069444444445</v>
          </cell>
          <cell r="G1192">
            <v>3.19999999999999</v>
          </cell>
          <cell r="H1192">
            <v>8.6118181818181796</v>
          </cell>
          <cell r="AX1192">
            <v>0.49365907445635299</v>
          </cell>
          <cell r="AY1192">
            <v>0.44202342254115101</v>
          </cell>
          <cell r="AZ1192">
            <v>1.27572194743713</v>
          </cell>
        </row>
        <row r="1193">
          <cell r="B1193">
            <v>44652.083333333336</v>
          </cell>
          <cell r="G1193">
            <v>3.19999999999999</v>
          </cell>
          <cell r="H1193">
            <v>8.5939999999999994</v>
          </cell>
          <cell r="AX1193">
            <v>0.53402372526431596</v>
          </cell>
          <cell r="AY1193">
            <v>0.42464472541709503</v>
          </cell>
          <cell r="AZ1193">
            <v>1.2960377156510401</v>
          </cell>
        </row>
        <row r="1194">
          <cell r="B1194">
            <v>44652.097222222219</v>
          </cell>
          <cell r="G1194">
            <v>3.19999999999999</v>
          </cell>
          <cell r="H1194">
            <v>8.5873333333333299</v>
          </cell>
          <cell r="AX1194">
            <v>0.51411864285562503</v>
          </cell>
          <cell r="AY1194">
            <v>0.44891680920978899</v>
          </cell>
          <cell r="AZ1194">
            <v>1.29492594365506</v>
          </cell>
        </row>
        <row r="1195">
          <cell r="B1195">
            <v>44652.111111111109</v>
          </cell>
          <cell r="G1195">
            <v>3.19999999999999</v>
          </cell>
          <cell r="H1195">
            <v>8.5584615384615397</v>
          </cell>
          <cell r="AX1195">
            <v>0.54561272121926097</v>
          </cell>
          <cell r="AY1195">
            <v>0.42916266883758503</v>
          </cell>
          <cell r="AZ1195">
            <v>1.2832750131555499</v>
          </cell>
        </row>
        <row r="1196">
          <cell r="B1196">
            <v>44652.125</v>
          </cell>
          <cell r="G1196">
            <v>3.19999999999999</v>
          </cell>
          <cell r="H1196">
            <v>8.5763636363636309</v>
          </cell>
          <cell r="AX1196">
            <v>0.52591313384618699</v>
          </cell>
          <cell r="AY1196">
            <v>0.43483809406566098</v>
          </cell>
          <cell r="AZ1196">
            <v>1.2945521629666901</v>
          </cell>
        </row>
        <row r="1197">
          <cell r="B1197">
            <v>44652.138888888891</v>
          </cell>
          <cell r="G1197">
            <v>3.2</v>
          </cell>
          <cell r="H1197">
            <v>8.5599999999999898</v>
          </cell>
          <cell r="AX1197">
            <v>0.53256166150037898</v>
          </cell>
          <cell r="AY1197">
            <v>0.43501604169428498</v>
          </cell>
          <cell r="AZ1197">
            <v>1.28678921190189</v>
          </cell>
        </row>
        <row r="1198">
          <cell r="B1198">
            <v>44652.152777777781</v>
          </cell>
          <cell r="G1198">
            <v>3.2</v>
          </cell>
          <cell r="H1198">
            <v>8.5774999999999899</v>
          </cell>
          <cell r="AX1198">
            <v>0.55225922271015304</v>
          </cell>
          <cell r="AY1198">
            <v>0.42031197044375102</v>
          </cell>
          <cell r="AZ1198">
            <v>1.2690141589200601</v>
          </cell>
        </row>
        <row r="1199">
          <cell r="B1199">
            <v>44652.166666666664</v>
          </cell>
          <cell r="G1199">
            <v>3.19999999999999</v>
          </cell>
          <cell r="H1199">
            <v>8.5835294117646992</v>
          </cell>
          <cell r="AX1199">
            <v>0.50197327069706699</v>
          </cell>
          <cell r="AY1199">
            <v>0.40691081797283801</v>
          </cell>
          <cell r="AZ1199">
            <v>1.2644253105406</v>
          </cell>
        </row>
        <row r="1200">
          <cell r="B1200">
            <v>44652.180555555555</v>
          </cell>
          <cell r="G1200">
            <v>3.19999999999999</v>
          </cell>
          <cell r="H1200">
            <v>8.51799999999999</v>
          </cell>
          <cell r="AX1200">
            <v>0.52608042093454299</v>
          </cell>
          <cell r="AY1200">
            <v>0.38657665464694502</v>
          </cell>
          <cell r="AZ1200">
            <v>1.2301014228118201</v>
          </cell>
        </row>
        <row r="1201">
          <cell r="B1201">
            <v>44652.194444444445</v>
          </cell>
          <cell r="G1201">
            <v>3.2111111111111099</v>
          </cell>
          <cell r="H1201">
            <v>8.5646153846153794</v>
          </cell>
          <cell r="AX1201">
            <v>0.52715260790625096</v>
          </cell>
          <cell r="AY1201">
            <v>0.38611940044750298</v>
          </cell>
          <cell r="AZ1201">
            <v>1.1780631764774501</v>
          </cell>
        </row>
        <row r="1202">
          <cell r="B1202">
            <v>44652.208333333336</v>
          </cell>
          <cell r="G1202">
            <v>3.19999999999999</v>
          </cell>
          <cell r="H1202">
            <v>8.5584615384615308</v>
          </cell>
          <cell r="AX1202">
            <v>0.51027467322172504</v>
          </cell>
          <cell r="AY1202">
            <v>0.391841740887863</v>
          </cell>
          <cell r="AZ1202">
            <v>1.1546973745660101</v>
          </cell>
        </row>
        <row r="1203">
          <cell r="B1203">
            <v>44652.222222222219</v>
          </cell>
          <cell r="G1203">
            <v>3.19999999999999</v>
          </cell>
          <cell r="H1203">
            <v>8.5693750000000009</v>
          </cell>
          <cell r="AX1203">
            <v>0.44008349471661001</v>
          </cell>
          <cell r="AY1203">
            <v>0.39288921463465099</v>
          </cell>
          <cell r="AZ1203">
            <v>1.0865641390496299</v>
          </cell>
        </row>
        <row r="1204">
          <cell r="B1204">
            <v>44652.236111111109</v>
          </cell>
          <cell r="G1204">
            <v>3.19999999999999</v>
          </cell>
          <cell r="H1204">
            <v>8.5692857142857104</v>
          </cell>
          <cell r="AX1204">
            <v>0.43472079506622002</v>
          </cell>
          <cell r="AY1204">
            <v>0.39067557454935198</v>
          </cell>
          <cell r="AZ1204">
            <v>1.0149658394819301</v>
          </cell>
        </row>
        <row r="1205">
          <cell r="B1205">
            <v>44652.25</v>
          </cell>
          <cell r="G1205">
            <v>3.19999999999999</v>
          </cell>
          <cell r="H1205">
            <v>8.5819999999999901</v>
          </cell>
          <cell r="AX1205">
            <v>0.46864559365044101</v>
          </cell>
          <cell r="AY1205">
            <v>0.353363810715487</v>
          </cell>
          <cell r="AZ1205">
            <v>0.95934192005761598</v>
          </cell>
        </row>
        <row r="1206">
          <cell r="B1206">
            <v>44652.263888888891</v>
          </cell>
          <cell r="G1206">
            <v>3.19999999999999</v>
          </cell>
          <cell r="H1206">
            <v>8.5757894736842104</v>
          </cell>
          <cell r="AX1206">
            <v>0.39860055505925801</v>
          </cell>
          <cell r="AY1206">
            <v>0.35256269022702702</v>
          </cell>
          <cell r="AZ1206">
            <v>0.872831178979802</v>
          </cell>
        </row>
        <row r="1207">
          <cell r="B1207">
            <v>44652.277777777781</v>
          </cell>
          <cell r="G1207">
            <v>3.19999999999999</v>
          </cell>
          <cell r="H1207">
            <v>8.5866666666666607</v>
          </cell>
          <cell r="AX1207">
            <v>0.38395261439756101</v>
          </cell>
          <cell r="AY1207">
            <v>0.29328610467370603</v>
          </cell>
          <cell r="AZ1207">
            <v>0.70564849711824595</v>
          </cell>
        </row>
        <row r="1208">
          <cell r="B1208">
            <v>44652.291666666664</v>
          </cell>
          <cell r="G1208">
            <v>3.19999999999999</v>
          </cell>
          <cell r="H1208">
            <v>8.5656249999999901</v>
          </cell>
          <cell r="AX1208">
            <v>0.388665271486409</v>
          </cell>
          <cell r="AY1208">
            <v>0.25780294902908002</v>
          </cell>
          <cell r="AZ1208">
            <v>0.636313516213319</v>
          </cell>
        </row>
        <row r="1209">
          <cell r="B1209">
            <v>44652.305555555555</v>
          </cell>
          <cell r="G1209">
            <v>3.19999999999999</v>
          </cell>
          <cell r="H1209">
            <v>8.5969230769230691</v>
          </cell>
          <cell r="AX1209">
            <v>0.37991638535868</v>
          </cell>
          <cell r="AY1209">
            <v>0.23988311087526701</v>
          </cell>
          <cell r="AZ1209">
            <v>0.57406612219700603</v>
          </cell>
        </row>
        <row r="1210">
          <cell r="B1210">
            <v>44652.319444444445</v>
          </cell>
          <cell r="G1210">
            <v>3.19999999999999</v>
          </cell>
          <cell r="H1210">
            <v>8.5917647058823494</v>
          </cell>
          <cell r="AX1210">
            <v>0.33562893212198602</v>
          </cell>
          <cell r="AY1210">
            <v>0.23213135514411201</v>
          </cell>
          <cell r="AZ1210">
            <v>0.51459570909590602</v>
          </cell>
        </row>
        <row r="1211">
          <cell r="B1211">
            <v>44652.333333333336</v>
          </cell>
          <cell r="G1211">
            <v>3.19999999999999</v>
          </cell>
          <cell r="H1211">
            <v>8.5739130434782602</v>
          </cell>
          <cell r="AX1211">
            <v>0.38996866951744202</v>
          </cell>
          <cell r="AY1211">
            <v>0.22450473864586201</v>
          </cell>
          <cell r="AZ1211">
            <v>0.48744961926819202</v>
          </cell>
        </row>
        <row r="1212">
          <cell r="B1212">
            <v>44652.347222222219</v>
          </cell>
          <cell r="G1212">
            <v>3.19999999999999</v>
          </cell>
          <cell r="H1212">
            <v>8.5841176470588199</v>
          </cell>
          <cell r="AX1212">
            <v>0.37816563717727603</v>
          </cell>
          <cell r="AY1212">
            <v>0.218383710848542</v>
          </cell>
          <cell r="AZ1212">
            <v>0.45476480630156702</v>
          </cell>
        </row>
        <row r="1213">
          <cell r="B1213">
            <v>44652.361111111109</v>
          </cell>
          <cell r="G1213">
            <v>3.19999999999999</v>
          </cell>
          <cell r="H1213">
            <v>8.5599999999999898</v>
          </cell>
          <cell r="AX1213">
            <v>0.36096471481394898</v>
          </cell>
          <cell r="AY1213">
            <v>0.21748012291166499</v>
          </cell>
          <cell r="AZ1213">
            <v>0.42258776760433198</v>
          </cell>
        </row>
        <row r="1214">
          <cell r="B1214">
            <v>44652.375</v>
          </cell>
          <cell r="G1214">
            <v>3.19999999999999</v>
          </cell>
          <cell r="H1214">
            <v>8.5723529411764705</v>
          </cell>
          <cell r="AX1214">
            <v>0.29976541395824002</v>
          </cell>
          <cell r="AY1214">
            <v>0.196740212220922</v>
          </cell>
          <cell r="AZ1214">
            <v>0.37811778550059799</v>
          </cell>
        </row>
        <row r="1215">
          <cell r="B1215">
            <v>44652.388888888891</v>
          </cell>
          <cell r="G1215">
            <v>3.19999999999999</v>
          </cell>
          <cell r="H1215">
            <v>8.5936842105263107</v>
          </cell>
          <cell r="AX1215">
            <v>0.40150451016088001</v>
          </cell>
          <cell r="AY1215">
            <v>0.16390884716967499</v>
          </cell>
          <cell r="AZ1215">
            <v>0.32222479522724601</v>
          </cell>
        </row>
        <row r="1216">
          <cell r="B1216">
            <v>44652.402777777781</v>
          </cell>
          <cell r="G1216">
            <v>3.21428571428571</v>
          </cell>
          <cell r="H1216">
            <v>8.58642857142857</v>
          </cell>
          <cell r="AX1216">
            <v>0.40280492483560398</v>
          </cell>
          <cell r="AY1216">
            <v>0.15938596901871999</v>
          </cell>
          <cell r="AZ1216">
            <v>0.296253577795694</v>
          </cell>
        </row>
        <row r="1217">
          <cell r="B1217">
            <v>44652.416666666664</v>
          </cell>
          <cell r="G1217">
            <v>3.19999999999999</v>
          </cell>
          <cell r="H1217">
            <v>8.5749999999999993</v>
          </cell>
          <cell r="AX1217">
            <v>0.36937678046519201</v>
          </cell>
          <cell r="AY1217">
            <v>0.14679533403813499</v>
          </cell>
          <cell r="AZ1217">
            <v>0.209170481897543</v>
          </cell>
        </row>
        <row r="1218">
          <cell r="B1218">
            <v>44652.430555555555</v>
          </cell>
          <cell r="G1218">
            <v>3.2</v>
          </cell>
          <cell r="H1218">
            <v>8.577</v>
          </cell>
          <cell r="AX1218">
            <v>0.35943494339163001</v>
          </cell>
          <cell r="AY1218">
            <v>0.11677804432765999</v>
          </cell>
          <cell r="AZ1218">
            <v>0.12789521289609901</v>
          </cell>
        </row>
        <row r="1219">
          <cell r="B1219">
            <v>44652.444444444445</v>
          </cell>
          <cell r="G1219">
            <v>3.19999999999999</v>
          </cell>
          <cell r="H1219">
            <v>8.5881818181818108</v>
          </cell>
          <cell r="AX1219">
            <v>0.40292653381298499</v>
          </cell>
          <cell r="AY1219">
            <v>0.18347727440876899</v>
          </cell>
          <cell r="AZ1219">
            <v>0.41353658132786397</v>
          </cell>
        </row>
        <row r="1220">
          <cell r="B1220">
            <v>44652.458333333336</v>
          </cell>
          <cell r="G1220">
            <v>3.19999999999999</v>
          </cell>
          <cell r="H1220">
            <v>8.5464705882352892</v>
          </cell>
          <cell r="AX1220">
            <v>0.46343467497518598</v>
          </cell>
          <cell r="AY1220">
            <v>0.223075263222862</v>
          </cell>
          <cell r="AZ1220">
            <v>0.59528649528160904</v>
          </cell>
        </row>
        <row r="1221">
          <cell r="B1221">
            <v>44652.472222222219</v>
          </cell>
          <cell r="G1221">
            <v>3.2</v>
          </cell>
          <cell r="H1221">
            <v>8.5688888888888801</v>
          </cell>
          <cell r="AX1221">
            <v>0.51555297453067395</v>
          </cell>
          <cell r="AY1221">
            <v>0.33683383995321298</v>
          </cell>
          <cell r="AZ1221">
            <v>0.87269184349811402</v>
          </cell>
        </row>
        <row r="1222">
          <cell r="B1222">
            <v>44652.486111111109</v>
          </cell>
          <cell r="G1222">
            <v>3.2</v>
          </cell>
          <cell r="H1222">
            <v>8.5559999999999992</v>
          </cell>
          <cell r="AX1222">
            <v>0.56036936718739405</v>
          </cell>
          <cell r="AY1222">
            <v>0.38164927477919203</v>
          </cell>
          <cell r="AZ1222">
            <v>1.0534713404345399</v>
          </cell>
        </row>
        <row r="1223">
          <cell r="B1223">
            <v>44652.5</v>
          </cell>
          <cell r="G1223">
            <v>3.19999999999999</v>
          </cell>
          <cell r="H1223">
            <v>8.5743478260869495</v>
          </cell>
          <cell r="AX1223">
            <v>0.56272812028431596</v>
          </cell>
          <cell r="AY1223">
            <v>0.407294902113781</v>
          </cell>
          <cell r="AZ1223">
            <v>1.1139830678256999</v>
          </cell>
        </row>
        <row r="1224">
          <cell r="B1224">
            <v>44652.513888888891</v>
          </cell>
          <cell r="G1224">
            <v>3.19999999999999</v>
          </cell>
          <cell r="H1224">
            <v>8.56</v>
          </cell>
          <cell r="AX1224">
            <v>0.546432501381104</v>
          </cell>
          <cell r="AY1224">
            <v>0.39863347419178702</v>
          </cell>
          <cell r="AZ1224">
            <v>1.14225576888463</v>
          </cell>
        </row>
        <row r="1225">
          <cell r="B1225">
            <v>44652.527777777781</v>
          </cell>
          <cell r="G1225">
            <v>3.2</v>
          </cell>
          <cell r="H1225">
            <v>8.58</v>
          </cell>
          <cell r="AX1225">
            <v>0.51542864037859903</v>
          </cell>
          <cell r="AY1225">
            <v>0.41892220269710001</v>
          </cell>
          <cell r="AZ1225">
            <v>1.14494150580766</v>
          </cell>
        </row>
        <row r="1226">
          <cell r="B1226">
            <v>44652.541666666664</v>
          </cell>
          <cell r="G1226">
            <v>3.19999999999999</v>
          </cell>
          <cell r="H1226">
            <v>8.5717647058823498</v>
          </cell>
          <cell r="AX1226">
            <v>0.56468493898548999</v>
          </cell>
          <cell r="AY1226">
            <v>0.41240333380620797</v>
          </cell>
          <cell r="AZ1226">
            <v>1.15424929038485</v>
          </cell>
        </row>
        <row r="1227">
          <cell r="B1227">
            <v>44652.555555555555</v>
          </cell>
          <cell r="G1227">
            <v>3.19999999999999</v>
          </cell>
          <cell r="H1227">
            <v>8.56111111111111</v>
          </cell>
          <cell r="AX1227">
            <v>0.51764090864702705</v>
          </cell>
          <cell r="AY1227">
            <v>0.42011668054190898</v>
          </cell>
          <cell r="AZ1227">
            <v>1.17756382137108</v>
          </cell>
        </row>
        <row r="1228">
          <cell r="B1228">
            <v>44652.569444444445</v>
          </cell>
          <cell r="G1228">
            <v>3.19999999999999</v>
          </cell>
          <cell r="H1228">
            <v>8.5649999999999995</v>
          </cell>
          <cell r="AX1228">
            <v>0.46521318933404898</v>
          </cell>
          <cell r="AY1228">
            <v>0.42631088526538202</v>
          </cell>
          <cell r="AZ1228">
            <v>1.16225949694768</v>
          </cell>
        </row>
        <row r="1229">
          <cell r="B1229">
            <v>44652.583333333336</v>
          </cell>
          <cell r="G1229">
            <v>3.2</v>
          </cell>
          <cell r="H1229">
            <v>8.5227272727272698</v>
          </cell>
          <cell r="AX1229">
            <v>0.44875665455330699</v>
          </cell>
          <cell r="AY1229">
            <v>0.414887059777585</v>
          </cell>
          <cell r="AZ1229">
            <v>1.17745410903849</v>
          </cell>
        </row>
        <row r="1230">
          <cell r="B1230">
            <v>44652.597222222219</v>
          </cell>
          <cell r="G1230">
            <v>3.2</v>
          </cell>
          <cell r="H1230">
            <v>8.5793333333333308</v>
          </cell>
          <cell r="AX1230">
            <v>0.45567239037034601</v>
          </cell>
          <cell r="AY1230">
            <v>0.436313678382101</v>
          </cell>
          <cell r="AZ1230">
            <v>1.1791787913639</v>
          </cell>
        </row>
        <row r="1231">
          <cell r="B1231">
            <v>44652.611111111109</v>
          </cell>
          <cell r="G1231">
            <v>3.19999999999999</v>
          </cell>
          <cell r="H1231">
            <v>8.58</v>
          </cell>
          <cell r="AX1231">
            <v>0.51924756465616695</v>
          </cell>
          <cell r="AY1231">
            <v>0.449876322246269</v>
          </cell>
          <cell r="AZ1231">
            <v>1.1897831835805599</v>
          </cell>
        </row>
        <row r="1232">
          <cell r="B1232">
            <v>44652.625</v>
          </cell>
          <cell r="G1232">
            <v>3.2</v>
          </cell>
          <cell r="H1232">
            <v>8.5640000000000001</v>
          </cell>
          <cell r="AX1232">
            <v>0.54460816628506403</v>
          </cell>
          <cell r="AY1232">
            <v>0.42508288798861998</v>
          </cell>
          <cell r="AZ1232">
            <v>1.1995316114138299</v>
          </cell>
        </row>
        <row r="1233">
          <cell r="B1233">
            <v>44652.638888888891</v>
          </cell>
          <cell r="G1233">
            <v>3.19999999999999</v>
          </cell>
          <cell r="H1233">
            <v>8.5826666666666593</v>
          </cell>
          <cell r="AX1233">
            <v>0.52514068345719001</v>
          </cell>
          <cell r="AY1233">
            <v>0.43254080048632998</v>
          </cell>
          <cell r="AZ1233">
            <v>1.22192893659299</v>
          </cell>
        </row>
        <row r="1234">
          <cell r="B1234">
            <v>44652.652777777781</v>
          </cell>
          <cell r="G1234">
            <v>3.19999999999999</v>
          </cell>
          <cell r="H1234">
            <v>8.5672727272727194</v>
          </cell>
          <cell r="AX1234">
            <v>0.52593713217868499</v>
          </cell>
          <cell r="AY1234">
            <v>0.415026908847971</v>
          </cell>
          <cell r="AZ1234">
            <v>1.20621902628592</v>
          </cell>
        </row>
        <row r="1235">
          <cell r="B1235">
            <v>44652.666666666664</v>
          </cell>
          <cell r="G1235">
            <v>3.2090909090909001</v>
          </cell>
          <cell r="H1235">
            <v>8.5684210526315692</v>
          </cell>
          <cell r="AX1235">
            <v>0.506426423748498</v>
          </cell>
          <cell r="AY1235">
            <v>0.43209194698769399</v>
          </cell>
          <cell r="AZ1235">
            <v>1.2195561925020399</v>
          </cell>
        </row>
        <row r="1236">
          <cell r="B1236">
            <v>44652.680555555555</v>
          </cell>
          <cell r="G1236">
            <v>3.19999999999999</v>
          </cell>
          <cell r="H1236">
            <v>8.5699999999999896</v>
          </cell>
          <cell r="AX1236">
            <v>0.54605445299178801</v>
          </cell>
          <cell r="AY1236">
            <v>0.43758815652655803</v>
          </cell>
          <cell r="AZ1236">
            <v>1.2084037383298001</v>
          </cell>
        </row>
        <row r="1237">
          <cell r="B1237">
            <v>44652.694444444445</v>
          </cell>
          <cell r="G1237">
            <v>3.2111111111111099</v>
          </cell>
          <cell r="H1237">
            <v>8.5785</v>
          </cell>
          <cell r="AX1237">
            <v>0.47973902516325401</v>
          </cell>
          <cell r="AY1237">
            <v>0.44932347321932298</v>
          </cell>
          <cell r="AZ1237">
            <v>1.21959703389001</v>
          </cell>
        </row>
        <row r="1238">
          <cell r="B1238">
            <v>44652.708333333336</v>
          </cell>
          <cell r="G1238">
            <v>3.2</v>
          </cell>
          <cell r="H1238">
            <v>8.5759999999999899</v>
          </cell>
          <cell r="AX1238">
            <v>0.46710454289123898</v>
          </cell>
          <cell r="AY1238">
            <v>0.46761098648924299</v>
          </cell>
          <cell r="AZ1238">
            <v>1.2321465490335499</v>
          </cell>
        </row>
        <row r="1239">
          <cell r="B1239">
            <v>44652.722222222219</v>
          </cell>
          <cell r="G1239">
            <v>3.19999999999999</v>
          </cell>
          <cell r="H1239">
            <v>8.5376923076922999</v>
          </cell>
          <cell r="AX1239">
            <v>0.46249151220812901</v>
          </cell>
          <cell r="AY1239">
            <v>0.44707219716352797</v>
          </cell>
          <cell r="AZ1239">
            <v>1.2448879854433099</v>
          </cell>
        </row>
        <row r="1240">
          <cell r="B1240">
            <v>44652.736111111109</v>
          </cell>
          <cell r="G1240">
            <v>3.2153846153846102</v>
          </cell>
          <cell r="H1240">
            <v>8.5871428571428492</v>
          </cell>
          <cell r="AX1240">
            <v>0.45487917070702899</v>
          </cell>
          <cell r="AY1240">
            <v>0.445967033221492</v>
          </cell>
          <cell r="AZ1240">
            <v>1.2707567814759899</v>
          </cell>
        </row>
        <row r="1241">
          <cell r="B1241">
            <v>44652.75</v>
          </cell>
          <cell r="G1241">
            <v>3.2</v>
          </cell>
          <cell r="H1241">
            <v>8.5293333333333301</v>
          </cell>
          <cell r="AX1241">
            <v>0.43445922522481001</v>
          </cell>
          <cell r="AY1241">
            <v>0.45427914924850199</v>
          </cell>
          <cell r="AZ1241">
            <v>1.2613061574198801</v>
          </cell>
        </row>
        <row r="1242">
          <cell r="B1242">
            <v>44652.763888888891</v>
          </cell>
          <cell r="G1242">
            <v>3.19999999999999</v>
          </cell>
          <cell r="H1242">
            <v>8.5921739130434691</v>
          </cell>
          <cell r="AX1242">
            <v>0.18995194220599601</v>
          </cell>
          <cell r="AY1242">
            <v>0.44458573537445001</v>
          </cell>
          <cell r="AZ1242">
            <v>1.2400963089329</v>
          </cell>
        </row>
        <row r="1243">
          <cell r="B1243">
            <v>44652.777777777781</v>
          </cell>
          <cell r="G1243">
            <v>3.19999999999999</v>
          </cell>
          <cell r="H1243">
            <v>8.5733333333333306</v>
          </cell>
          <cell r="AX1243">
            <v>0.29797755485901301</v>
          </cell>
          <cell r="AY1243">
            <v>0.457530304760217</v>
          </cell>
          <cell r="AZ1243">
            <v>1.2365002864258401</v>
          </cell>
        </row>
        <row r="1244">
          <cell r="B1244">
            <v>44652.791666666664</v>
          </cell>
          <cell r="G1244">
            <v>3.19999999999999</v>
          </cell>
          <cell r="H1244">
            <v>8.5712499999999991</v>
          </cell>
          <cell r="AX1244">
            <v>0.50875455383145696</v>
          </cell>
          <cell r="AY1244">
            <v>0.450208279668942</v>
          </cell>
          <cell r="AZ1244">
            <v>1.26035078112763</v>
          </cell>
        </row>
        <row r="1245">
          <cell r="B1245">
            <v>44652.805555555555</v>
          </cell>
          <cell r="G1245">
            <v>3.21</v>
          </cell>
          <cell r="H1245">
            <v>8.5625</v>
          </cell>
          <cell r="AX1245">
            <v>0.50804913387388595</v>
          </cell>
          <cell r="AY1245">
            <v>0.42724997659557001</v>
          </cell>
          <cell r="AZ1245">
            <v>1.2997881592612499</v>
          </cell>
        </row>
        <row r="1246">
          <cell r="B1246">
            <v>44652.819444444445</v>
          </cell>
          <cell r="G1246">
            <v>3.19999999999999</v>
          </cell>
          <cell r="H1246">
            <v>8.55416666666666</v>
          </cell>
          <cell r="AX1246">
            <v>0.53437178519970896</v>
          </cell>
          <cell r="AY1246">
            <v>0.42418250756542603</v>
          </cell>
          <cell r="AZ1246">
            <v>1.2870224752714099</v>
          </cell>
        </row>
        <row r="1247">
          <cell r="B1247">
            <v>44652.833333333336</v>
          </cell>
          <cell r="G1247">
            <v>3.19999999999999</v>
          </cell>
          <cell r="H1247">
            <v>8.5707692307692298</v>
          </cell>
          <cell r="AX1247">
            <v>0.469214919706061</v>
          </cell>
          <cell r="AY1247">
            <v>0.469210990104027</v>
          </cell>
          <cell r="AZ1247">
            <v>1.2604829450880499</v>
          </cell>
        </row>
        <row r="1248">
          <cell r="B1248">
            <v>44652.847222222219</v>
          </cell>
          <cell r="G1248">
            <v>3.19999999999999</v>
          </cell>
          <cell r="H1248">
            <v>8.5350000000000001</v>
          </cell>
          <cell r="AX1248">
            <v>0.50384360853035304</v>
          </cell>
          <cell r="AY1248">
            <v>0.43023923429312899</v>
          </cell>
          <cell r="AZ1248">
            <v>1.2895390445558299</v>
          </cell>
        </row>
        <row r="1249">
          <cell r="B1249">
            <v>44652.861111111109</v>
          </cell>
          <cell r="G1249">
            <v>3.2</v>
          </cell>
          <cell r="H1249">
            <v>8.5722727272727202</v>
          </cell>
          <cell r="AX1249">
            <v>0.50201162816092604</v>
          </cell>
          <cell r="AY1249">
            <v>0.44631075740057802</v>
          </cell>
          <cell r="AZ1249">
            <v>1.29201688191881</v>
          </cell>
        </row>
        <row r="1250">
          <cell r="B1250">
            <v>44652.875</v>
          </cell>
          <cell r="G1250">
            <v>3.19999999999999</v>
          </cell>
          <cell r="H1250">
            <v>8.5381250000000009</v>
          </cell>
          <cell r="AX1250">
            <v>0.51241399874365201</v>
          </cell>
          <cell r="AY1250">
            <v>0.438273344773634</v>
          </cell>
          <cell r="AZ1250">
            <v>1.3160765806672201</v>
          </cell>
        </row>
        <row r="1251">
          <cell r="B1251">
            <v>44652.888888888891</v>
          </cell>
          <cell r="G1251">
            <v>3.19999999999999</v>
          </cell>
          <cell r="H1251">
            <v>8.5456249999999994</v>
          </cell>
          <cell r="AX1251">
            <v>0.50580754759723301</v>
          </cell>
          <cell r="AY1251">
            <v>0.43398581064238501</v>
          </cell>
          <cell r="AZ1251">
            <v>1.3130439132546201</v>
          </cell>
        </row>
        <row r="1252">
          <cell r="B1252">
            <v>44652.902777777781</v>
          </cell>
          <cell r="G1252">
            <v>3.19999999999999</v>
          </cell>
          <cell r="H1252">
            <v>8.5417647058823505</v>
          </cell>
          <cell r="AX1252">
            <v>0.491713977129972</v>
          </cell>
          <cell r="AY1252">
            <v>0.46205966728519599</v>
          </cell>
          <cell r="AZ1252">
            <v>1.3229737512295801</v>
          </cell>
        </row>
        <row r="1253">
          <cell r="B1253">
            <v>44652.916666666664</v>
          </cell>
          <cell r="G1253">
            <v>3.19999999999999</v>
          </cell>
          <cell r="H1253">
            <v>8.56866666666666</v>
          </cell>
          <cell r="AX1253">
            <v>0.47097107396471799</v>
          </cell>
          <cell r="AY1253">
            <v>0.47746641546204499</v>
          </cell>
          <cell r="AZ1253">
            <v>1.32563926563278</v>
          </cell>
        </row>
        <row r="1254">
          <cell r="B1254">
            <v>44652.930555555555</v>
          </cell>
          <cell r="G1254">
            <v>3.2</v>
          </cell>
          <cell r="H1254">
            <v>8.5588888888888892</v>
          </cell>
          <cell r="AX1254">
            <v>0.52053346988687799</v>
          </cell>
          <cell r="AY1254">
            <v>0.465585194572471</v>
          </cell>
          <cell r="AZ1254">
            <v>1.3365265551652701</v>
          </cell>
        </row>
        <row r="1255">
          <cell r="B1255">
            <v>44652.944444444445</v>
          </cell>
          <cell r="G1255">
            <v>3.19999999999999</v>
          </cell>
          <cell r="H1255">
            <v>8.5628571428571405</v>
          </cell>
          <cell r="AX1255">
            <v>0.45646048444946102</v>
          </cell>
          <cell r="AY1255">
            <v>0.44695099343351202</v>
          </cell>
          <cell r="AZ1255">
            <v>1.34641347251868</v>
          </cell>
        </row>
        <row r="1256">
          <cell r="B1256">
            <v>44652.958333333336</v>
          </cell>
          <cell r="G1256">
            <v>3.19999999999999</v>
          </cell>
          <cell r="H1256">
            <v>8.5614285714285696</v>
          </cell>
          <cell r="AX1256">
            <v>0.45469641238553399</v>
          </cell>
          <cell r="AY1256">
            <v>0.43794814661982401</v>
          </cell>
          <cell r="AZ1256">
            <v>1.35477311574364</v>
          </cell>
        </row>
        <row r="1257">
          <cell r="B1257">
            <v>44652.972222222219</v>
          </cell>
          <cell r="G1257">
            <v>3.2166666666666601</v>
          </cell>
          <cell r="H1257">
            <v>8.6028571428571396</v>
          </cell>
          <cell r="AX1257">
            <v>0.50896300789288396</v>
          </cell>
          <cell r="AY1257">
            <v>0.45881370917495901</v>
          </cell>
          <cell r="AZ1257">
            <v>1.3642788276856801</v>
          </cell>
        </row>
        <row r="1258">
          <cell r="B1258">
            <v>44652.986111111109</v>
          </cell>
          <cell r="G1258">
            <v>3.19999999999999</v>
          </cell>
          <cell r="H1258">
            <v>8.5705882352941192</v>
          </cell>
          <cell r="AX1258">
            <v>0.51039307014278701</v>
          </cell>
          <cell r="AY1258">
            <v>0.47262455218992899</v>
          </cell>
          <cell r="AZ1258">
            <v>1.3461056167900001</v>
          </cell>
        </row>
        <row r="1259">
          <cell r="B1259">
            <v>44653</v>
          </cell>
          <cell r="G1259">
            <v>3.19999999999999</v>
          </cell>
          <cell r="H1259">
            <v>8.578125</v>
          </cell>
          <cell r="AX1259">
            <v>0.54432921475404095</v>
          </cell>
          <cell r="AY1259">
            <v>0.466857037535652</v>
          </cell>
          <cell r="AZ1259">
            <v>1.35398087544026</v>
          </cell>
        </row>
        <row r="1260">
          <cell r="B1260">
            <v>44653.013888888891</v>
          </cell>
          <cell r="G1260">
            <v>3.19999999999999</v>
          </cell>
          <cell r="H1260">
            <v>8.5738461538461497</v>
          </cell>
          <cell r="AX1260">
            <v>0.52434507187607404</v>
          </cell>
          <cell r="AY1260">
            <v>0.47596979846797399</v>
          </cell>
          <cell r="AZ1260">
            <v>1.35071764190856</v>
          </cell>
        </row>
        <row r="1261">
          <cell r="B1261">
            <v>44653.027777777781</v>
          </cell>
          <cell r="G1261">
            <v>3.19999999999999</v>
          </cell>
          <cell r="H1261">
            <v>8.5474999999999994</v>
          </cell>
          <cell r="AX1261">
            <v>0.53309213720096904</v>
          </cell>
          <cell r="AY1261">
            <v>0.45367907418409098</v>
          </cell>
          <cell r="AZ1261">
            <v>1.36355191006353</v>
          </cell>
        </row>
        <row r="1262">
          <cell r="B1262">
            <v>44653.041666666664</v>
          </cell>
          <cell r="G1262">
            <v>3.21</v>
          </cell>
          <cell r="H1262">
            <v>8.5528571428571407</v>
          </cell>
          <cell r="AX1262">
            <v>0.46771395166258101</v>
          </cell>
          <cell r="AY1262">
            <v>0.47073634133984199</v>
          </cell>
          <cell r="AZ1262">
            <v>1.36929446866017</v>
          </cell>
        </row>
        <row r="1263">
          <cell r="B1263">
            <v>44653.055555555555</v>
          </cell>
          <cell r="G1263">
            <v>3.19999999999999</v>
          </cell>
          <cell r="H1263">
            <v>8.5812500000000007</v>
          </cell>
          <cell r="AX1263">
            <v>0.44784004283494899</v>
          </cell>
          <cell r="AY1263">
            <v>0.47472042036962597</v>
          </cell>
          <cell r="AZ1263">
            <v>1.35988030743295</v>
          </cell>
        </row>
        <row r="1264">
          <cell r="B1264">
            <v>44653.069444444445</v>
          </cell>
          <cell r="G1264">
            <v>3.2</v>
          </cell>
          <cell r="H1264">
            <v>8.5729411764705894</v>
          </cell>
          <cell r="AX1264">
            <v>0.431453347254456</v>
          </cell>
          <cell r="AY1264">
            <v>0.48768139514393999</v>
          </cell>
          <cell r="AZ1264">
            <v>1.35916250683083</v>
          </cell>
        </row>
        <row r="1265">
          <cell r="B1265">
            <v>44653.083333333336</v>
          </cell>
          <cell r="G1265">
            <v>3.2166666666666601</v>
          </cell>
          <cell r="H1265">
            <v>8.5749999999999993</v>
          </cell>
          <cell r="AX1265">
            <v>0.42567613809358501</v>
          </cell>
          <cell r="AY1265">
            <v>0.50046740816241098</v>
          </cell>
          <cell r="AZ1265">
            <v>1.3836881702953701</v>
          </cell>
        </row>
        <row r="1266">
          <cell r="B1266">
            <v>44653.097222222219</v>
          </cell>
          <cell r="G1266">
            <v>3.19999999999999</v>
          </cell>
          <cell r="H1266">
            <v>8.6041176470588194</v>
          </cell>
          <cell r="AX1266">
            <v>0.497013043860631</v>
          </cell>
          <cell r="AY1266">
            <v>0.51466883218077097</v>
          </cell>
          <cell r="AZ1266">
            <v>1.3802381480338299</v>
          </cell>
        </row>
        <row r="1267">
          <cell r="B1267">
            <v>44653.111111111109</v>
          </cell>
          <cell r="G1267">
            <v>3.2</v>
          </cell>
          <cell r="H1267">
            <v>8.5866666666666607</v>
          </cell>
          <cell r="AX1267">
            <v>0.49745180601595002</v>
          </cell>
          <cell r="AY1267">
            <v>0.50225943767665004</v>
          </cell>
          <cell r="AZ1267">
            <v>1.40280962728493</v>
          </cell>
        </row>
        <row r="1268">
          <cell r="B1268">
            <v>44653.125</v>
          </cell>
          <cell r="G1268">
            <v>3.19999999999999</v>
          </cell>
          <cell r="H1268">
            <v>8.5631249999999994</v>
          </cell>
          <cell r="AX1268">
            <v>0.444250941766279</v>
          </cell>
          <cell r="AY1268">
            <v>0.50695319598978505</v>
          </cell>
          <cell r="AZ1268">
            <v>1.3942829432999799</v>
          </cell>
        </row>
        <row r="1269">
          <cell r="B1269">
            <v>44653.138888888891</v>
          </cell>
          <cell r="G1269">
            <v>3.19999999999999</v>
          </cell>
          <cell r="H1269">
            <v>8.5515384615384598</v>
          </cell>
          <cell r="AX1269">
            <v>0.51699468763762402</v>
          </cell>
          <cell r="AY1269">
            <v>0.51664344351293501</v>
          </cell>
          <cell r="AZ1269">
            <v>1.40253036181501</v>
          </cell>
        </row>
        <row r="1270">
          <cell r="B1270">
            <v>44653.152777777781</v>
          </cell>
          <cell r="G1270">
            <v>3.19999999999999</v>
          </cell>
          <cell r="H1270">
            <v>8.5555000000000003</v>
          </cell>
          <cell r="AX1270">
            <v>0.52508684225244295</v>
          </cell>
          <cell r="AY1270">
            <v>0.49331694820017202</v>
          </cell>
          <cell r="AZ1270">
            <v>1.40664078935873</v>
          </cell>
        </row>
        <row r="1271">
          <cell r="B1271">
            <v>44653.166666666664</v>
          </cell>
          <cell r="G1271">
            <v>3.19999999999999</v>
          </cell>
          <cell r="H1271">
            <v>8.5786666666666598</v>
          </cell>
          <cell r="AX1271">
            <v>0.44431028571674502</v>
          </cell>
          <cell r="AY1271">
            <v>0.492946376297552</v>
          </cell>
          <cell r="AZ1271">
            <v>1.42050159231358</v>
          </cell>
        </row>
        <row r="1272">
          <cell r="B1272">
            <v>44653.180555555555</v>
          </cell>
          <cell r="G1272">
            <v>3.2</v>
          </cell>
          <cell r="H1272">
            <v>8.5724999999999998</v>
          </cell>
          <cell r="AX1272">
            <v>0.42280750090832703</v>
          </cell>
          <cell r="AY1272">
            <v>0.50482640466123296</v>
          </cell>
          <cell r="AZ1272">
            <v>1.4234151041637599</v>
          </cell>
        </row>
        <row r="1273">
          <cell r="B1273">
            <v>44653.194444444445</v>
          </cell>
          <cell r="G1273">
            <v>3.2</v>
          </cell>
          <cell r="H1273">
            <v>8.5341666666666605</v>
          </cell>
          <cell r="AX1273">
            <v>0.479805352590359</v>
          </cell>
          <cell r="AY1273">
            <v>0.48216735552446199</v>
          </cell>
          <cell r="AZ1273">
            <v>1.44973681491782</v>
          </cell>
        </row>
        <row r="1274">
          <cell r="B1274">
            <v>44653.208333333336</v>
          </cell>
          <cell r="G1274">
            <v>3.19999999999999</v>
          </cell>
          <cell r="H1274">
            <v>8.5599999999999898</v>
          </cell>
          <cell r="AX1274">
            <v>0.42700827219972998</v>
          </cell>
          <cell r="AY1274">
            <v>0.51060815651624802</v>
          </cell>
          <cell r="AZ1274">
            <v>1.4441667731351999</v>
          </cell>
        </row>
        <row r="1275">
          <cell r="B1275">
            <v>44653.222222222219</v>
          </cell>
          <cell r="G1275">
            <v>3.19999999999999</v>
          </cell>
          <cell r="H1275">
            <v>8.5681250000000002</v>
          </cell>
          <cell r="AX1275">
            <v>0.46151633862305702</v>
          </cell>
          <cell r="AY1275">
            <v>0.491978121360719</v>
          </cell>
          <cell r="AZ1275">
            <v>1.4386359238295401</v>
          </cell>
        </row>
        <row r="1276">
          <cell r="B1276">
            <v>44653.236111111109</v>
          </cell>
          <cell r="G1276">
            <v>3.19999999999999</v>
          </cell>
          <cell r="H1276">
            <v>8.5771428571428494</v>
          </cell>
          <cell r="AX1276">
            <v>0.43759131694547598</v>
          </cell>
          <cell r="AY1276">
            <v>0.519157942836176</v>
          </cell>
          <cell r="AZ1276">
            <v>1.45057022632271</v>
          </cell>
        </row>
        <row r="1277">
          <cell r="B1277">
            <v>44653.25</v>
          </cell>
          <cell r="G1277">
            <v>3.2111111111111099</v>
          </cell>
          <cell r="H1277">
            <v>8.5608695652173896</v>
          </cell>
          <cell r="AX1277">
            <v>0.46335444696606998</v>
          </cell>
          <cell r="AY1277">
            <v>0.51083723475139797</v>
          </cell>
          <cell r="AZ1277">
            <v>1.47542362907561</v>
          </cell>
        </row>
        <row r="1278">
          <cell r="B1278">
            <v>44653.263888888891</v>
          </cell>
          <cell r="G1278">
            <v>3.21</v>
          </cell>
          <cell r="H1278">
            <v>8.5533333333333292</v>
          </cell>
          <cell r="AX1278">
            <v>0.47977742930724299</v>
          </cell>
          <cell r="AY1278">
            <v>0.49491301925608999</v>
          </cell>
          <cell r="AZ1278">
            <v>1.5246842492696</v>
          </cell>
        </row>
        <row r="1279">
          <cell r="B1279">
            <v>44653.277777777781</v>
          </cell>
          <cell r="G1279">
            <v>3.2</v>
          </cell>
          <cell r="H1279">
            <v>8.5733333333333306</v>
          </cell>
          <cell r="AX1279">
            <v>0.43893961648164798</v>
          </cell>
          <cell r="AY1279">
            <v>0.51148652750885804</v>
          </cell>
          <cell r="AZ1279">
            <v>1.5079360748266299</v>
          </cell>
        </row>
        <row r="1280">
          <cell r="B1280">
            <v>44653.291666666664</v>
          </cell>
          <cell r="G1280">
            <v>3.19999999999999</v>
          </cell>
          <cell r="H1280">
            <v>8.5719999999999992</v>
          </cell>
          <cell r="AX1280">
            <v>0.53307389101849201</v>
          </cell>
          <cell r="AY1280">
            <v>0.50145370310597404</v>
          </cell>
          <cell r="AZ1280">
            <v>1.48973255193058</v>
          </cell>
        </row>
        <row r="1281">
          <cell r="B1281">
            <v>44653.305555555555</v>
          </cell>
          <cell r="G1281">
            <v>3.19999999999999</v>
          </cell>
          <cell r="H1281">
            <v>8.5418181818181793</v>
          </cell>
          <cell r="AX1281">
            <v>0.47870220399593699</v>
          </cell>
          <cell r="AY1281">
            <v>0.52051204763486902</v>
          </cell>
          <cell r="AZ1281">
            <v>1.50342193785918</v>
          </cell>
        </row>
        <row r="1282">
          <cell r="B1282">
            <v>44653.319444444445</v>
          </cell>
          <cell r="G1282">
            <v>3.2</v>
          </cell>
          <cell r="H1282">
            <v>8.5659999999999901</v>
          </cell>
          <cell r="AX1282">
            <v>0.50452711255509097</v>
          </cell>
          <cell r="AY1282">
            <v>0.54539534625962105</v>
          </cell>
          <cell r="AZ1282">
            <v>1.4837656565538599</v>
          </cell>
        </row>
        <row r="1283">
          <cell r="B1283">
            <v>44653.333333333336</v>
          </cell>
          <cell r="G1283">
            <v>3.2</v>
          </cell>
          <cell r="H1283">
            <v>8.5709090909090904</v>
          </cell>
          <cell r="AX1283">
            <v>0.50619889601757895</v>
          </cell>
          <cell r="AY1283">
            <v>0.51886778422172197</v>
          </cell>
          <cell r="AZ1283">
            <v>1.47466493036821</v>
          </cell>
        </row>
        <row r="1284">
          <cell r="B1284">
            <v>44653.347222222219</v>
          </cell>
          <cell r="G1284">
            <v>3.2052631578947302</v>
          </cell>
          <cell r="H1284">
            <v>8.5813043478260802</v>
          </cell>
          <cell r="AX1284">
            <v>0.44701780086506798</v>
          </cell>
          <cell r="AY1284">
            <v>0.57261434318459703</v>
          </cell>
          <cell r="AZ1284">
            <v>1.47080171792901</v>
          </cell>
        </row>
        <row r="1285">
          <cell r="B1285">
            <v>44653.361111111109</v>
          </cell>
          <cell r="G1285">
            <v>3.19999999999999</v>
          </cell>
          <cell r="H1285">
            <v>8.5712499999999991</v>
          </cell>
          <cell r="AX1285">
            <v>0.47248839140039001</v>
          </cell>
          <cell r="AY1285">
            <v>0.57380285044961798</v>
          </cell>
          <cell r="AZ1285">
            <v>1.4856242687863299</v>
          </cell>
        </row>
        <row r="1286">
          <cell r="B1286">
            <v>44653.375</v>
          </cell>
          <cell r="G1286">
            <v>3.2</v>
          </cell>
          <cell r="H1286">
            <v>8.5692307692307601</v>
          </cell>
          <cell r="AX1286">
            <v>0.513395620579012</v>
          </cell>
          <cell r="AY1286">
            <v>0.57519984461525098</v>
          </cell>
          <cell r="AZ1286">
            <v>1.4935161801855501</v>
          </cell>
        </row>
        <row r="1287">
          <cell r="B1287">
            <v>44653.388888888891</v>
          </cell>
          <cell r="G1287">
            <v>3.19999999999999</v>
          </cell>
          <cell r="H1287">
            <v>8.5806666666666604</v>
          </cell>
          <cell r="AX1287">
            <v>0.527527522218879</v>
          </cell>
          <cell r="AY1287">
            <v>0.57082075159385903</v>
          </cell>
          <cell r="AZ1287">
            <v>1.4747769004255999</v>
          </cell>
        </row>
        <row r="1288">
          <cell r="B1288">
            <v>44653.402777777781</v>
          </cell>
          <cell r="G1288">
            <v>3.19999999999999</v>
          </cell>
          <cell r="H1288">
            <v>8.5760000000000005</v>
          </cell>
          <cell r="AX1288">
            <v>0.495711998220355</v>
          </cell>
          <cell r="AY1288">
            <v>0.58090532668894801</v>
          </cell>
          <cell r="AZ1288">
            <v>1.4814521610242899</v>
          </cell>
        </row>
        <row r="1289">
          <cell r="B1289">
            <v>44653.416666666664</v>
          </cell>
          <cell r="G1289">
            <v>3.19999999999999</v>
          </cell>
          <cell r="H1289">
            <v>8.5709999999999997</v>
          </cell>
          <cell r="AX1289">
            <v>0.51618276669155405</v>
          </cell>
          <cell r="AY1289">
            <v>0.57566271658245804</v>
          </cell>
          <cell r="AZ1289">
            <v>1.48948235783178</v>
          </cell>
        </row>
        <row r="1290">
          <cell r="B1290">
            <v>44653.430555555555</v>
          </cell>
          <cell r="G1290">
            <v>3.2</v>
          </cell>
          <cell r="H1290">
            <v>8.5726666666666596</v>
          </cell>
          <cell r="AX1290">
            <v>0.49897643196123198</v>
          </cell>
          <cell r="AY1290">
            <v>0.53532342538912103</v>
          </cell>
          <cell r="AZ1290">
            <v>1.4853467374313301</v>
          </cell>
        </row>
        <row r="1291">
          <cell r="B1291">
            <v>44653.444444444445</v>
          </cell>
          <cell r="G1291">
            <v>3.19999999999999</v>
          </cell>
          <cell r="H1291">
            <v>8.5739999999999998</v>
          </cell>
          <cell r="AX1291">
            <v>0.43709186444208398</v>
          </cell>
          <cell r="AY1291">
            <v>0.53810428385479003</v>
          </cell>
          <cell r="AZ1291">
            <v>1.49883394863554</v>
          </cell>
        </row>
        <row r="1292">
          <cell r="B1292">
            <v>44653.458333333336</v>
          </cell>
          <cell r="G1292">
            <v>3.2</v>
          </cell>
          <cell r="H1292">
            <v>8.5588888888888892</v>
          </cell>
          <cell r="AX1292">
            <v>0.50054545399595396</v>
          </cell>
          <cell r="AY1292">
            <v>0.51790643350965004</v>
          </cell>
          <cell r="AZ1292">
            <v>1.4951349334691</v>
          </cell>
        </row>
        <row r="1293">
          <cell r="B1293">
            <v>44653.472222222219</v>
          </cell>
          <cell r="G1293">
            <v>3.19999999999999</v>
          </cell>
          <cell r="H1293">
            <v>8.5561538461538404</v>
          </cell>
          <cell r="AX1293">
            <v>0.45701021738994602</v>
          </cell>
          <cell r="AY1293">
            <v>0.51920287951139299</v>
          </cell>
          <cell r="AZ1293">
            <v>1.48653553635964</v>
          </cell>
        </row>
        <row r="1294">
          <cell r="B1294">
            <v>44653.486111111109</v>
          </cell>
          <cell r="G1294">
            <v>3.19999999999999</v>
          </cell>
          <cell r="H1294">
            <v>8.5682608695652096</v>
          </cell>
          <cell r="AX1294">
            <v>0.45298438397433699</v>
          </cell>
          <cell r="AY1294">
            <v>0.52844261486822097</v>
          </cell>
          <cell r="AZ1294">
            <v>1.48864593747897</v>
          </cell>
        </row>
        <row r="1295">
          <cell r="B1295">
            <v>44653.5</v>
          </cell>
          <cell r="G1295">
            <v>3.19999999999999</v>
          </cell>
          <cell r="H1295">
            <v>8.5649999999999995</v>
          </cell>
          <cell r="AX1295">
            <v>0.48149728555611199</v>
          </cell>
          <cell r="AY1295">
            <v>0.53946603894507605</v>
          </cell>
          <cell r="AZ1295">
            <v>1.4907303180551299</v>
          </cell>
        </row>
        <row r="1296">
          <cell r="B1296">
            <v>44653.513888888891</v>
          </cell>
          <cell r="G1296">
            <v>3.19999999999999</v>
          </cell>
          <cell r="H1296">
            <v>8.5969230769230691</v>
          </cell>
          <cell r="AX1296">
            <v>0.43538663775315201</v>
          </cell>
          <cell r="AY1296">
            <v>0.51878457020968705</v>
          </cell>
          <cell r="AZ1296">
            <v>1.4783539435808399</v>
          </cell>
        </row>
        <row r="1297">
          <cell r="B1297">
            <v>44653.527777777781</v>
          </cell>
          <cell r="G1297">
            <v>3.2</v>
          </cell>
          <cell r="H1297">
            <v>8.5683333333333298</v>
          </cell>
          <cell r="AX1297">
            <v>0.477324329350854</v>
          </cell>
          <cell r="AY1297">
            <v>0.51924860248351901</v>
          </cell>
          <cell r="AZ1297">
            <v>1.46594446255105</v>
          </cell>
        </row>
        <row r="1298">
          <cell r="B1298">
            <v>44653.541666666664</v>
          </cell>
          <cell r="G1298">
            <v>3.2066666666666599</v>
          </cell>
          <cell r="H1298">
            <v>8.5811111111111096</v>
          </cell>
          <cell r="AX1298">
            <v>0.52577081874564802</v>
          </cell>
          <cell r="AY1298">
            <v>0.51857399078098398</v>
          </cell>
          <cell r="AZ1298">
            <v>1.46980988156529</v>
          </cell>
        </row>
        <row r="1299">
          <cell r="B1299">
            <v>44653.555555555555</v>
          </cell>
          <cell r="G1299">
            <v>3.19999999999999</v>
          </cell>
          <cell r="H1299">
            <v>8.5670000000000002</v>
          </cell>
          <cell r="AX1299">
            <v>0.41696930346741001</v>
          </cell>
          <cell r="AY1299">
            <v>0.54171428249522702</v>
          </cell>
          <cell r="AZ1299">
            <v>1.4582532603091201</v>
          </cell>
        </row>
        <row r="1300">
          <cell r="B1300">
            <v>44653.569444444445</v>
          </cell>
          <cell r="G1300">
            <v>3.2124999999999999</v>
          </cell>
          <cell r="H1300">
            <v>8.57</v>
          </cell>
          <cell r="AX1300">
            <v>0.431963594534506</v>
          </cell>
          <cell r="AY1300">
            <v>0.531412383743049</v>
          </cell>
          <cell r="AZ1300">
            <v>1.5015649288397901</v>
          </cell>
        </row>
        <row r="1301">
          <cell r="B1301">
            <v>44653.583333333336</v>
          </cell>
          <cell r="G1301">
            <v>3.2083333333333299</v>
          </cell>
          <cell r="H1301">
            <v>8.5788888888888906</v>
          </cell>
          <cell r="AX1301">
            <v>0.47363164205581698</v>
          </cell>
          <cell r="AY1301">
            <v>0.51642096324874198</v>
          </cell>
          <cell r="AZ1301">
            <v>1.49642865106523</v>
          </cell>
        </row>
        <row r="1302">
          <cell r="B1302">
            <v>44653.597222222219</v>
          </cell>
          <cell r="G1302">
            <v>3.19999999999999</v>
          </cell>
          <cell r="H1302">
            <v>8.5639999999999894</v>
          </cell>
          <cell r="AX1302">
            <v>0.52501262270896198</v>
          </cell>
          <cell r="AY1302">
            <v>0.51587655121479503</v>
          </cell>
          <cell r="AZ1302">
            <v>1.4768165091105601</v>
          </cell>
        </row>
        <row r="1303">
          <cell r="B1303">
            <v>44653.611111111109</v>
          </cell>
          <cell r="G1303">
            <v>3.19999999999999</v>
          </cell>
          <cell r="H1303">
            <v>8.58</v>
          </cell>
          <cell r="AX1303">
            <v>0.50053911723553601</v>
          </cell>
          <cell r="AY1303">
            <v>0.52341343569852194</v>
          </cell>
          <cell r="AZ1303">
            <v>1.4940726687447301</v>
          </cell>
        </row>
        <row r="1304">
          <cell r="B1304">
            <v>44653.625</v>
          </cell>
          <cell r="G1304">
            <v>3.19999999999999</v>
          </cell>
          <cell r="H1304">
            <v>8.5824999999999996</v>
          </cell>
          <cell r="AX1304">
            <v>0.46422701648980202</v>
          </cell>
          <cell r="AY1304">
            <v>0.51348291785545197</v>
          </cell>
          <cell r="AZ1304">
            <v>1.5009178084196699</v>
          </cell>
        </row>
        <row r="1305">
          <cell r="B1305">
            <v>44653.638888888891</v>
          </cell>
          <cell r="G1305">
            <v>3.19999999999999</v>
          </cell>
          <cell r="H1305">
            <v>8.5910526315789397</v>
          </cell>
          <cell r="AX1305">
            <v>0.43797950297882399</v>
          </cell>
          <cell r="AY1305">
            <v>0.52796801858486597</v>
          </cell>
          <cell r="AZ1305">
            <v>1.4801084958980899</v>
          </cell>
        </row>
        <row r="1306">
          <cell r="B1306">
            <v>44653.652777777781</v>
          </cell>
          <cell r="G1306">
            <v>3.19999999999999</v>
          </cell>
          <cell r="H1306">
            <v>8.57</v>
          </cell>
          <cell r="AX1306">
            <v>0.462625293046591</v>
          </cell>
          <cell r="AY1306">
            <v>0.51015222538840699</v>
          </cell>
          <cell r="AZ1306">
            <v>1.4717206886523699</v>
          </cell>
        </row>
        <row r="1307">
          <cell r="B1307">
            <v>44653.666666666664</v>
          </cell>
          <cell r="G1307">
            <v>3.19999999999999</v>
          </cell>
          <cell r="H1307">
            <v>8.5771428571428494</v>
          </cell>
          <cell r="AX1307">
            <v>0.40214569696001201</v>
          </cell>
          <cell r="AY1307">
            <v>0.51582999385155703</v>
          </cell>
          <cell r="AZ1307">
            <v>1.4704320608955901</v>
          </cell>
        </row>
        <row r="1308">
          <cell r="B1308">
            <v>44653.680555555555</v>
          </cell>
          <cell r="G1308">
            <v>3.19999999999999</v>
          </cell>
          <cell r="H1308">
            <v>8.5753333333333295</v>
          </cell>
          <cell r="AX1308">
            <v>0.51519242406465504</v>
          </cell>
          <cell r="AY1308">
            <v>0.502153210006132</v>
          </cell>
          <cell r="AZ1308">
            <v>1.4931469511289199</v>
          </cell>
        </row>
        <row r="1309">
          <cell r="B1309">
            <v>44653.694444444445</v>
          </cell>
          <cell r="G1309">
            <v>3.19999999999999</v>
          </cell>
          <cell r="H1309">
            <v>8.5512499999999996</v>
          </cell>
          <cell r="AX1309">
            <v>0.53202269662646295</v>
          </cell>
          <cell r="AY1309">
            <v>0.49645924191279101</v>
          </cell>
          <cell r="AZ1309">
            <v>1.5072770046869699</v>
          </cell>
        </row>
        <row r="1310">
          <cell r="B1310">
            <v>44653.708333333336</v>
          </cell>
          <cell r="G1310">
            <v>3.19999999999999</v>
          </cell>
          <cell r="H1310">
            <v>8.5645454545454491</v>
          </cell>
          <cell r="AX1310">
            <v>0.49233846763227601</v>
          </cell>
          <cell r="AY1310">
            <v>0.49407752584704401</v>
          </cell>
          <cell r="AZ1310">
            <v>1.5005611417703699</v>
          </cell>
        </row>
        <row r="1311">
          <cell r="B1311">
            <v>44653.722222222219</v>
          </cell>
          <cell r="G1311">
            <v>3.19999999999999</v>
          </cell>
          <cell r="H1311">
            <v>8.5952631578947294</v>
          </cell>
          <cell r="AX1311">
            <v>0.514954312903254</v>
          </cell>
          <cell r="AY1311">
            <v>0.49861793756858502</v>
          </cell>
          <cell r="AZ1311">
            <v>1.4824475355523501</v>
          </cell>
        </row>
        <row r="1312">
          <cell r="B1312">
            <v>44653.736111111109</v>
          </cell>
          <cell r="G1312">
            <v>3.19999999999999</v>
          </cell>
          <cell r="H1312">
            <v>8.5886666666666596</v>
          </cell>
          <cell r="AX1312">
            <v>0.50587812070268201</v>
          </cell>
          <cell r="AY1312">
            <v>0.52473227562315905</v>
          </cell>
          <cell r="AZ1312">
            <v>1.4894412175242899</v>
          </cell>
        </row>
        <row r="1313">
          <cell r="B1313">
            <v>44653.75</v>
          </cell>
          <cell r="G1313">
            <v>3.19999999999999</v>
          </cell>
          <cell r="H1313">
            <v>8.5693333333333293</v>
          </cell>
          <cell r="AX1313">
            <v>0.52140801916656598</v>
          </cell>
          <cell r="AY1313">
            <v>0.51810023258083004</v>
          </cell>
          <cell r="AZ1313">
            <v>1.49525871851241</v>
          </cell>
        </row>
        <row r="1314">
          <cell r="B1314">
            <v>44653.763888888891</v>
          </cell>
          <cell r="G1314">
            <v>3.2</v>
          </cell>
          <cell r="H1314">
            <v>8.5638461538461499</v>
          </cell>
          <cell r="AX1314">
            <v>0.52507371540512005</v>
          </cell>
          <cell r="AY1314">
            <v>0.50313711060231203</v>
          </cell>
          <cell r="AZ1314">
            <v>1.4835413125933701</v>
          </cell>
        </row>
        <row r="1315">
          <cell r="B1315">
            <v>44653.777777777781</v>
          </cell>
          <cell r="G1315">
            <v>3.2</v>
          </cell>
          <cell r="H1315">
            <v>8.5912500000000005</v>
          </cell>
          <cell r="AX1315">
            <v>0.482368191800775</v>
          </cell>
          <cell r="AY1315">
            <v>0.50753291224966202</v>
          </cell>
          <cell r="AZ1315">
            <v>1.4991305417440199</v>
          </cell>
        </row>
        <row r="1316">
          <cell r="B1316">
            <v>44653.791666666664</v>
          </cell>
          <cell r="G1316">
            <v>3.19999999999999</v>
          </cell>
          <cell r="H1316">
            <v>8.5708333333333293</v>
          </cell>
          <cell r="AX1316">
            <v>0.447599117416007</v>
          </cell>
          <cell r="AY1316">
            <v>0.48376547905144801</v>
          </cell>
          <cell r="AZ1316">
            <v>1.51237761669897</v>
          </cell>
        </row>
        <row r="1317">
          <cell r="B1317">
            <v>44653.805555555555</v>
          </cell>
          <cell r="G1317">
            <v>3.2</v>
          </cell>
          <cell r="H1317">
            <v>8.5722222222222193</v>
          </cell>
          <cell r="AX1317">
            <v>0.46509698187667298</v>
          </cell>
          <cell r="AY1317">
            <v>0.50662212918527405</v>
          </cell>
          <cell r="AZ1317">
            <v>1.50348705865244</v>
          </cell>
        </row>
        <row r="1318">
          <cell r="B1318">
            <v>44653.819444444445</v>
          </cell>
          <cell r="G1318">
            <v>3.19999999999999</v>
          </cell>
          <cell r="H1318">
            <v>8.5846153846153808</v>
          </cell>
          <cell r="AX1318">
            <v>0.50922499798853804</v>
          </cell>
          <cell r="AY1318">
            <v>0.50695166089396204</v>
          </cell>
          <cell r="AZ1318">
            <v>1.50210175745249</v>
          </cell>
        </row>
        <row r="1319">
          <cell r="B1319">
            <v>44653.833333333336</v>
          </cell>
          <cell r="G1319">
            <v>3.21428571428571</v>
          </cell>
          <cell r="H1319">
            <v>8.5842857142857092</v>
          </cell>
          <cell r="AX1319">
            <v>0.54167647085681903</v>
          </cell>
          <cell r="AY1319">
            <v>0.49417451166311399</v>
          </cell>
          <cell r="AZ1319">
            <v>1.5149612173815601</v>
          </cell>
        </row>
        <row r="1320">
          <cell r="B1320">
            <v>44653.847222222219</v>
          </cell>
          <cell r="G1320">
            <v>3.19999999999999</v>
          </cell>
          <cell r="H1320">
            <v>8.5808333333333309</v>
          </cell>
          <cell r="AX1320">
            <v>0.50317316253515898</v>
          </cell>
          <cell r="AY1320">
            <v>0.49438895645599201</v>
          </cell>
          <cell r="AZ1320">
            <v>1.4909425718423499</v>
          </cell>
        </row>
        <row r="1321">
          <cell r="B1321">
            <v>44653.861111111109</v>
          </cell>
          <cell r="G1321">
            <v>3.2</v>
          </cell>
          <cell r="H1321">
            <v>8.5737499999999898</v>
          </cell>
          <cell r="AX1321">
            <v>0.51420331923886797</v>
          </cell>
          <cell r="AY1321">
            <v>0.508945287004823</v>
          </cell>
          <cell r="AZ1321">
            <v>1.5171491102874599</v>
          </cell>
        </row>
        <row r="1322">
          <cell r="B1322">
            <v>44653.875</v>
          </cell>
          <cell r="G1322">
            <v>3.2124999999999901</v>
          </cell>
          <cell r="H1322">
            <v>8.5505555555555492</v>
          </cell>
          <cell r="AX1322">
            <v>0.496997881234156</v>
          </cell>
          <cell r="AY1322">
            <v>0.48850367946565998</v>
          </cell>
          <cell r="AZ1322">
            <v>1.53223437517622</v>
          </cell>
        </row>
        <row r="1323">
          <cell r="B1323">
            <v>44653.888888888891</v>
          </cell>
          <cell r="G1323">
            <v>3.2193548387096702</v>
          </cell>
          <cell r="H1323">
            <v>8.6062499999999993</v>
          </cell>
          <cell r="AX1323">
            <v>0.51947938177314401</v>
          </cell>
          <cell r="AY1323">
            <v>0.50768220375610595</v>
          </cell>
          <cell r="AZ1323">
            <v>1.52791446129055</v>
          </cell>
        </row>
        <row r="1324">
          <cell r="B1324">
            <v>44653.902777777781</v>
          </cell>
          <cell r="G1324">
            <v>3.2090909090909001</v>
          </cell>
          <cell r="H1324">
            <v>8.5804761904761904</v>
          </cell>
          <cell r="AX1324">
            <v>0.59977157191045705</v>
          </cell>
          <cell r="AY1324">
            <v>0.507233333694035</v>
          </cell>
          <cell r="AZ1324">
            <v>1.5191404023598201</v>
          </cell>
        </row>
        <row r="1325">
          <cell r="B1325">
            <v>44653.916666666664</v>
          </cell>
          <cell r="G1325">
            <v>3.2076923076922998</v>
          </cell>
          <cell r="H1325">
            <v>8.5763636363636309</v>
          </cell>
          <cell r="AX1325">
            <v>0.53050767386743203</v>
          </cell>
          <cell r="AY1325">
            <v>0.50707231835126798</v>
          </cell>
          <cell r="AZ1325">
            <v>1.52539022433989</v>
          </cell>
        </row>
        <row r="1326">
          <cell r="B1326">
            <v>44653.930555555555</v>
          </cell>
          <cell r="G1326">
            <v>3.21428571428571</v>
          </cell>
          <cell r="H1326">
            <v>8.5609090909090906</v>
          </cell>
          <cell r="AX1326">
            <v>0.48272581914528101</v>
          </cell>
          <cell r="AY1326">
            <v>0.50043415390423696</v>
          </cell>
          <cell r="AZ1326">
            <v>1.5399430153687199</v>
          </cell>
        </row>
        <row r="1327">
          <cell r="B1327">
            <v>44653.944444444445</v>
          </cell>
          <cell r="G1327">
            <v>3.2250000000000001</v>
          </cell>
          <cell r="H1327">
            <v>8.5729411764705894</v>
          </cell>
          <cell r="AX1327">
            <v>0.58973747033849</v>
          </cell>
          <cell r="AY1327">
            <v>0.50848439861572203</v>
          </cell>
          <cell r="AZ1327">
            <v>1.55085272731597</v>
          </cell>
        </row>
        <row r="1328">
          <cell r="B1328">
            <v>44653.958333333336</v>
          </cell>
          <cell r="G1328">
            <v>3.2124999999999999</v>
          </cell>
          <cell r="H1328">
            <v>8.5682352941176401</v>
          </cell>
          <cell r="AX1328">
            <v>0.51287707928873405</v>
          </cell>
          <cell r="AY1328">
            <v>0.51741683745479705</v>
          </cell>
          <cell r="AZ1328">
            <v>1.5159465563413601</v>
          </cell>
        </row>
        <row r="1329">
          <cell r="B1329">
            <v>44653.972222222219</v>
          </cell>
          <cell r="G1329">
            <v>3.2</v>
          </cell>
          <cell r="H1329">
            <v>8.5920000000000005</v>
          </cell>
          <cell r="AX1329">
            <v>0.51808272454553805</v>
          </cell>
          <cell r="AY1329">
            <v>0.51750322801326798</v>
          </cell>
          <cell r="AZ1329">
            <v>1.5007855608228899</v>
          </cell>
        </row>
        <row r="1330">
          <cell r="B1330">
            <v>44653.986111111109</v>
          </cell>
          <cell r="G1330">
            <v>3.2111111111111099</v>
          </cell>
          <cell r="H1330">
            <v>8.5346153846153801</v>
          </cell>
          <cell r="AX1330">
            <v>0.49884165355892202</v>
          </cell>
          <cell r="AY1330">
            <v>0.50179165749722399</v>
          </cell>
          <cell r="AZ1330">
            <v>1.5215848081630601</v>
          </cell>
        </row>
        <row r="1331">
          <cell r="B1331">
            <v>44654</v>
          </cell>
          <cell r="G1331">
            <v>3.2153846153846102</v>
          </cell>
          <cell r="H1331">
            <v>8.5746666666666602</v>
          </cell>
          <cell r="AX1331">
            <v>0.53527400842250505</v>
          </cell>
          <cell r="AY1331">
            <v>0.50913135549948496</v>
          </cell>
          <cell r="AZ1331">
            <v>1.56030297905893</v>
          </cell>
        </row>
        <row r="1332">
          <cell r="B1332">
            <v>44654.013888888891</v>
          </cell>
          <cell r="G1332">
            <v>3.2307692307692299</v>
          </cell>
          <cell r="H1332">
            <v>8.5676470588235301</v>
          </cell>
          <cell r="AX1332">
            <v>0.51437533341991903</v>
          </cell>
          <cell r="AY1332">
            <v>0.51707785589737099</v>
          </cell>
          <cell r="AZ1332">
            <v>1.5497627109018901</v>
          </cell>
        </row>
        <row r="1333">
          <cell r="B1333">
            <v>44654.027777777781</v>
          </cell>
          <cell r="G1333">
            <v>3.2045454545454501</v>
          </cell>
          <cell r="H1333">
            <v>8.55833333333333</v>
          </cell>
          <cell r="AX1333">
            <v>0.53855445179386197</v>
          </cell>
          <cell r="AY1333">
            <v>0.50773301618932298</v>
          </cell>
          <cell r="AZ1333">
            <v>1.5190657196530399</v>
          </cell>
        </row>
        <row r="1334">
          <cell r="B1334">
            <v>44654.041666666664</v>
          </cell>
          <cell r="G1334">
            <v>3.2250000000000001</v>
          </cell>
          <cell r="H1334">
            <v>8.57</v>
          </cell>
          <cell r="AX1334">
            <v>0.51515216410637099</v>
          </cell>
          <cell r="AY1334">
            <v>0.49677762691315402</v>
          </cell>
          <cell r="AZ1334">
            <v>1.55060169816181</v>
          </cell>
        </row>
        <row r="1335">
          <cell r="B1335">
            <v>44654.055555555555</v>
          </cell>
          <cell r="G1335">
            <v>3.19999999999999</v>
          </cell>
          <cell r="H1335">
            <v>8.5399999999999991</v>
          </cell>
          <cell r="AX1335">
            <v>0.529323846225776</v>
          </cell>
          <cell r="AY1335">
            <v>0.497852739921612</v>
          </cell>
          <cell r="AZ1335">
            <v>1.53459088678505</v>
          </cell>
        </row>
        <row r="1336">
          <cell r="B1336">
            <v>44654.069444444445</v>
          </cell>
          <cell r="G1336">
            <v>3.19999999999999</v>
          </cell>
          <cell r="H1336">
            <v>8.5627272727272707</v>
          </cell>
          <cell r="AX1336">
            <v>0.51106904514971296</v>
          </cell>
          <cell r="AY1336">
            <v>0.52198084089860197</v>
          </cell>
          <cell r="AZ1336">
            <v>1.54179815878312</v>
          </cell>
        </row>
        <row r="1337">
          <cell r="B1337">
            <v>44654.083333333336</v>
          </cell>
          <cell r="G1337">
            <v>3.2</v>
          </cell>
          <cell r="H1337">
            <v>8.5974999999999895</v>
          </cell>
          <cell r="AX1337">
            <v>0.53592033085894897</v>
          </cell>
          <cell r="AY1337">
            <v>0.54380474652813204</v>
          </cell>
          <cell r="AZ1337">
            <v>1.5260556559279801</v>
          </cell>
        </row>
        <row r="1338">
          <cell r="B1338">
            <v>44654.097222222219</v>
          </cell>
          <cell r="G1338">
            <v>3.19999999999999</v>
          </cell>
          <cell r="H1338">
            <v>8.5854545454545406</v>
          </cell>
          <cell r="AX1338">
            <v>0.52858611075427497</v>
          </cell>
          <cell r="AY1338">
            <v>0.52865261726399604</v>
          </cell>
          <cell r="AZ1338">
            <v>1.5101054203191799</v>
          </cell>
        </row>
        <row r="1339">
          <cell r="B1339">
            <v>44654.111111111109</v>
          </cell>
          <cell r="G1339">
            <v>3.2</v>
          </cell>
          <cell r="H1339">
            <v>8.5592307692307692</v>
          </cell>
          <cell r="AX1339">
            <v>0.548746569732803</v>
          </cell>
          <cell r="AY1339">
            <v>0.49275370559167098</v>
          </cell>
          <cell r="AZ1339">
            <v>1.5226502917720699</v>
          </cell>
        </row>
        <row r="1340">
          <cell r="B1340">
            <v>44654.125</v>
          </cell>
          <cell r="G1340">
            <v>3.19999999999999</v>
          </cell>
          <cell r="H1340">
            <v>8.5770588235294092</v>
          </cell>
          <cell r="AX1340">
            <v>0.54635081343525604</v>
          </cell>
          <cell r="AY1340">
            <v>0.49578988792129702</v>
          </cell>
          <cell r="AZ1340">
            <v>1.5000757262166899</v>
          </cell>
        </row>
        <row r="1341">
          <cell r="B1341">
            <v>44654.138888888891</v>
          </cell>
          <cell r="G1341">
            <v>3.19999999999999</v>
          </cell>
          <cell r="H1341">
            <v>8.5383333333333304</v>
          </cell>
          <cell r="AX1341">
            <v>0.51647058648073696</v>
          </cell>
          <cell r="AY1341">
            <v>0.52459319341941701</v>
          </cell>
          <cell r="AZ1341">
            <v>1.49866743865843</v>
          </cell>
        </row>
        <row r="1342">
          <cell r="B1342">
            <v>44654.152777777781</v>
          </cell>
          <cell r="G1342">
            <v>3.2124999999999999</v>
          </cell>
          <cell r="H1342">
            <v>8.5718750000000004</v>
          </cell>
          <cell r="AX1342">
            <v>0.57610071127656604</v>
          </cell>
          <cell r="AY1342">
            <v>0.51389065727858396</v>
          </cell>
          <cell r="AZ1342">
            <v>1.52612493121082</v>
          </cell>
        </row>
        <row r="1343">
          <cell r="B1343">
            <v>44654.166666666664</v>
          </cell>
          <cell r="G1343">
            <v>3.19999999999999</v>
          </cell>
          <cell r="H1343">
            <v>8.5549999999999997</v>
          </cell>
          <cell r="AX1343">
            <v>0.49010697744751702</v>
          </cell>
          <cell r="AY1343">
            <v>0.52940797243048199</v>
          </cell>
          <cell r="AZ1343">
            <v>1.52438526969584</v>
          </cell>
        </row>
        <row r="1344">
          <cell r="B1344">
            <v>44654.180555555555</v>
          </cell>
          <cell r="G1344">
            <v>3.19999999999999</v>
          </cell>
          <cell r="H1344">
            <v>8.5744444444444401</v>
          </cell>
          <cell r="AX1344">
            <v>0.50109916844384905</v>
          </cell>
          <cell r="AY1344">
            <v>0.52388571731240297</v>
          </cell>
          <cell r="AZ1344">
            <v>1.5094007889761101</v>
          </cell>
        </row>
        <row r="1345">
          <cell r="B1345">
            <v>44654.194444444445</v>
          </cell>
          <cell r="G1345">
            <v>3.19999999999999</v>
          </cell>
          <cell r="H1345">
            <v>8.5577777777777708</v>
          </cell>
          <cell r="AX1345">
            <v>0.46228729349601</v>
          </cell>
          <cell r="AY1345">
            <v>0.52252779186491305</v>
          </cell>
          <cell r="AZ1345">
            <v>1.5148597441565499</v>
          </cell>
        </row>
        <row r="1346">
          <cell r="B1346">
            <v>44654.208333333336</v>
          </cell>
          <cell r="G1346">
            <v>3.19999999999999</v>
          </cell>
          <cell r="H1346">
            <v>8.5631578947368396</v>
          </cell>
          <cell r="AX1346">
            <v>0.47371226094232199</v>
          </cell>
          <cell r="AY1346">
            <v>0.50768825592727995</v>
          </cell>
          <cell r="AZ1346">
            <v>1.5389662556984001</v>
          </cell>
        </row>
        <row r="1347">
          <cell r="B1347">
            <v>44654.222222222219</v>
          </cell>
          <cell r="G1347">
            <v>3.19999999999999</v>
          </cell>
          <cell r="H1347">
            <v>8.5727272727272705</v>
          </cell>
          <cell r="AX1347">
            <v>0.53074067964911997</v>
          </cell>
          <cell r="AY1347">
            <v>0.518754389675952</v>
          </cell>
          <cell r="AZ1347">
            <v>1.53299514112476</v>
          </cell>
        </row>
        <row r="1348">
          <cell r="B1348">
            <v>44654.236111111109</v>
          </cell>
          <cell r="G1348">
            <v>3.2083333333333299</v>
          </cell>
          <cell r="H1348">
            <v>8.5876470588235296</v>
          </cell>
          <cell r="AX1348">
            <v>0.51712833203636299</v>
          </cell>
          <cell r="AY1348">
            <v>0.51853243821193096</v>
          </cell>
          <cell r="AZ1348">
            <v>1.52980753113656</v>
          </cell>
        </row>
        <row r="1349">
          <cell r="B1349">
            <v>44654.25</v>
          </cell>
          <cell r="G1349">
            <v>3.19999999999999</v>
          </cell>
          <cell r="H1349">
            <v>8.5887499999999992</v>
          </cell>
          <cell r="AX1349">
            <v>0.48699746882192702</v>
          </cell>
          <cell r="AY1349">
            <v>0.53419055175314301</v>
          </cell>
          <cell r="AZ1349">
            <v>1.53055125931906</v>
          </cell>
        </row>
        <row r="1350">
          <cell r="B1350">
            <v>44654.263888888891</v>
          </cell>
          <cell r="G1350">
            <v>3.19999999999999</v>
          </cell>
          <cell r="H1350">
            <v>8.5627777777777698</v>
          </cell>
          <cell r="AX1350">
            <v>0.51383132540377796</v>
          </cell>
          <cell r="AY1350">
            <v>0.500068903947953</v>
          </cell>
          <cell r="AZ1350">
            <v>1.52584055426418</v>
          </cell>
        </row>
        <row r="1351">
          <cell r="B1351">
            <v>44654.277777777781</v>
          </cell>
          <cell r="G1351">
            <v>3.19999999999999</v>
          </cell>
          <cell r="H1351">
            <v>8.5424999999999898</v>
          </cell>
          <cell r="AX1351">
            <v>0.48303034844435599</v>
          </cell>
          <cell r="AY1351">
            <v>0.53199753287617602</v>
          </cell>
          <cell r="AZ1351">
            <v>1.54678542810162</v>
          </cell>
        </row>
        <row r="1352">
          <cell r="B1352">
            <v>44654.291666666664</v>
          </cell>
          <cell r="G1352">
            <v>3.21176470588235</v>
          </cell>
          <cell r="H1352">
            <v>8.5500000000000007</v>
          </cell>
          <cell r="AX1352">
            <v>0.474378766436439</v>
          </cell>
          <cell r="AY1352">
            <v>0.50764889398936996</v>
          </cell>
          <cell r="AZ1352">
            <v>1.5428233185229401</v>
          </cell>
        </row>
        <row r="1353">
          <cell r="B1353">
            <v>44654.305555555555</v>
          </cell>
          <cell r="G1353">
            <v>3.2076923076922998</v>
          </cell>
          <cell r="H1353">
            <v>8.5812499999999901</v>
          </cell>
          <cell r="AX1353">
            <v>0.50775322583919402</v>
          </cell>
          <cell r="AY1353">
            <v>0.511729815419395</v>
          </cell>
          <cell r="AZ1353">
            <v>1.5487513352388</v>
          </cell>
        </row>
        <row r="1354">
          <cell r="B1354">
            <v>44654.319444444445</v>
          </cell>
          <cell r="G1354">
            <v>3.19999999999999</v>
          </cell>
          <cell r="H1354">
            <v>8.5533333333333292</v>
          </cell>
          <cell r="AX1354">
            <v>0.55031276926801598</v>
          </cell>
          <cell r="AY1354">
            <v>0.49845537716142002</v>
          </cell>
          <cell r="AZ1354">
            <v>1.53891994074223</v>
          </cell>
        </row>
        <row r="1355">
          <cell r="B1355">
            <v>44654.333333333336</v>
          </cell>
          <cell r="G1355">
            <v>3.2066666666666599</v>
          </cell>
          <cell r="H1355">
            <v>8.5694117647058796</v>
          </cell>
          <cell r="AX1355">
            <v>0.49729326606451901</v>
          </cell>
          <cell r="AY1355">
            <v>0.52164019631919001</v>
          </cell>
          <cell r="AZ1355">
            <v>1.5367434716663499</v>
          </cell>
        </row>
        <row r="1356">
          <cell r="B1356">
            <v>44654.347222222219</v>
          </cell>
          <cell r="G1356">
            <v>3.2124999999999999</v>
          </cell>
          <cell r="H1356">
            <v>8.5661111111111108</v>
          </cell>
          <cell r="AX1356">
            <v>0.56163431537437503</v>
          </cell>
          <cell r="AY1356">
            <v>0.52365810528700396</v>
          </cell>
          <cell r="AZ1356">
            <v>1.54182796068257</v>
          </cell>
        </row>
        <row r="1357">
          <cell r="B1357">
            <v>44654.361111111109</v>
          </cell>
          <cell r="G1357">
            <v>3.2083333333333299</v>
          </cell>
          <cell r="H1357">
            <v>8.5617647058823501</v>
          </cell>
          <cell r="AX1357">
            <v>0.56120677797676599</v>
          </cell>
          <cell r="AY1357">
            <v>0.49026222771295003</v>
          </cell>
          <cell r="AZ1357">
            <v>1.5470484803434399</v>
          </cell>
        </row>
        <row r="1358">
          <cell r="B1358">
            <v>44654.375</v>
          </cell>
          <cell r="G1358">
            <v>3.19999999999999</v>
          </cell>
          <cell r="H1358">
            <v>8.5635714285714197</v>
          </cell>
          <cell r="AX1358">
            <v>0.49944385110946199</v>
          </cell>
          <cell r="AY1358">
            <v>0.49628882436372301</v>
          </cell>
          <cell r="AZ1358">
            <v>1.5433079361511199</v>
          </cell>
        </row>
        <row r="1359">
          <cell r="B1359">
            <v>44654.388888888891</v>
          </cell>
          <cell r="G1359">
            <v>3.21764705882353</v>
          </cell>
          <cell r="H1359">
            <v>8.57523809523809</v>
          </cell>
          <cell r="AX1359">
            <v>0.46426062890605602</v>
          </cell>
          <cell r="AY1359">
            <v>0.52034552935678602</v>
          </cell>
          <cell r="AZ1359">
            <v>1.5578698555658299</v>
          </cell>
        </row>
        <row r="1360">
          <cell r="B1360">
            <v>44654.402777777781</v>
          </cell>
          <cell r="G1360">
            <v>3.19999999999999</v>
          </cell>
          <cell r="H1360">
            <v>8.5562499999999897</v>
          </cell>
          <cell r="AX1360">
            <v>0.447149851033112</v>
          </cell>
          <cell r="AY1360">
            <v>0.51934976743301198</v>
          </cell>
          <cell r="AZ1360">
            <v>1.54502858476863</v>
          </cell>
        </row>
        <row r="1361">
          <cell r="B1361">
            <v>44654.416666666664</v>
          </cell>
          <cell r="G1361">
            <v>3.2090909090909001</v>
          </cell>
          <cell r="H1361">
            <v>8.5306666666666597</v>
          </cell>
          <cell r="AX1361">
            <v>0.48045782080701699</v>
          </cell>
          <cell r="AY1361">
            <v>0.51211696554188002</v>
          </cell>
          <cell r="AZ1361">
            <v>1.5615487820787901</v>
          </cell>
        </row>
        <row r="1362">
          <cell r="B1362">
            <v>44654.430555555555</v>
          </cell>
          <cell r="G1362">
            <v>3.19999999999999</v>
          </cell>
          <cell r="H1362">
            <v>8.5981249999999996</v>
          </cell>
          <cell r="AX1362">
            <v>0.52177968839285205</v>
          </cell>
          <cell r="AY1362">
            <v>0.52443712657311403</v>
          </cell>
          <cell r="AZ1362">
            <v>1.55532890205594</v>
          </cell>
        </row>
        <row r="1363">
          <cell r="B1363">
            <v>44654.444444444445</v>
          </cell>
          <cell r="G1363">
            <v>3.2</v>
          </cell>
          <cell r="H1363">
            <v>8.5654545454545392</v>
          </cell>
          <cell r="AX1363">
            <v>0.45187615585678198</v>
          </cell>
          <cell r="AY1363">
            <v>0.52976257977790397</v>
          </cell>
          <cell r="AZ1363">
            <v>1.5408227379982899</v>
          </cell>
        </row>
        <row r="1364">
          <cell r="B1364">
            <v>44654.458333333336</v>
          </cell>
          <cell r="G1364">
            <v>3.2111111111111099</v>
          </cell>
          <cell r="H1364">
            <v>8.5619999999999994</v>
          </cell>
          <cell r="AX1364">
            <v>0.46910977398095699</v>
          </cell>
          <cell r="AY1364">
            <v>0.52090795142028201</v>
          </cell>
          <cell r="AZ1364">
            <v>1.54690395156869</v>
          </cell>
        </row>
        <row r="1365">
          <cell r="B1365">
            <v>44654.472222222219</v>
          </cell>
          <cell r="G1365">
            <v>3.2</v>
          </cell>
          <cell r="H1365">
            <v>8.5361538461538409</v>
          </cell>
          <cell r="AX1365">
            <v>0.42161610595101101</v>
          </cell>
          <cell r="AY1365">
            <v>0.52743381359327901</v>
          </cell>
          <cell r="AZ1365">
            <v>1.53829037918171</v>
          </cell>
        </row>
        <row r="1366">
          <cell r="B1366">
            <v>44654.486111111109</v>
          </cell>
          <cell r="G1366">
            <v>3.19999999999999</v>
          </cell>
          <cell r="H1366">
            <v>8.5637500000000006</v>
          </cell>
          <cell r="AX1366">
            <v>0.448619611009337</v>
          </cell>
          <cell r="AY1366">
            <v>0.52405490694208101</v>
          </cell>
          <cell r="AZ1366">
            <v>1.53641289888148</v>
          </cell>
        </row>
        <row r="1367">
          <cell r="B1367">
            <v>44654.5</v>
          </cell>
          <cell r="G1367">
            <v>3.2083333333333299</v>
          </cell>
          <cell r="H1367">
            <v>8.5711111111111098</v>
          </cell>
          <cell r="AX1367">
            <v>0.42586739240157001</v>
          </cell>
          <cell r="AY1367">
            <v>0.52306459557483898</v>
          </cell>
          <cell r="AZ1367">
            <v>1.54208135731785</v>
          </cell>
        </row>
        <row r="1368">
          <cell r="B1368">
            <v>44654.513888888891</v>
          </cell>
          <cell r="G1368">
            <v>3.19999999999999</v>
          </cell>
          <cell r="H1368">
            <v>8.5656249999999901</v>
          </cell>
          <cell r="AX1368">
            <v>0.50533983532778703</v>
          </cell>
          <cell r="AY1368">
            <v>0.50823057992318899</v>
          </cell>
          <cell r="AZ1368">
            <v>1.5329705777061</v>
          </cell>
        </row>
        <row r="1369">
          <cell r="B1369">
            <v>44654.527777777781</v>
          </cell>
          <cell r="G1369">
            <v>3.19999999999999</v>
          </cell>
          <cell r="H1369">
            <v>8.5658823529411698</v>
          </cell>
          <cell r="AX1369">
            <v>0.49665599346587602</v>
          </cell>
          <cell r="AY1369">
            <v>0.54101946912747501</v>
          </cell>
          <cell r="AZ1369">
            <v>1.54262678740216</v>
          </cell>
        </row>
        <row r="1370">
          <cell r="B1370">
            <v>44654.541666666664</v>
          </cell>
          <cell r="G1370">
            <v>3.19999999999999</v>
          </cell>
          <cell r="H1370">
            <v>8.5500000000000007</v>
          </cell>
          <cell r="AX1370">
            <v>0.52685353392756396</v>
          </cell>
          <cell r="AY1370">
            <v>0.54553384540041505</v>
          </cell>
          <cell r="AZ1370">
            <v>1.5499982340695899</v>
          </cell>
        </row>
        <row r="1371">
          <cell r="B1371">
            <v>44654.555555555555</v>
          </cell>
          <cell r="G1371">
            <v>3.19999999999999</v>
          </cell>
          <cell r="H1371">
            <v>8.5695454545454499</v>
          </cell>
          <cell r="AX1371">
            <v>0.51492565514238497</v>
          </cell>
          <cell r="AY1371">
            <v>0.54439409902261904</v>
          </cell>
          <cell r="AZ1371">
            <v>1.5568973817760201</v>
          </cell>
        </row>
        <row r="1372">
          <cell r="B1372">
            <v>44654.569444444445</v>
          </cell>
          <cell r="G1372">
            <v>3.19999999999999</v>
          </cell>
          <cell r="H1372">
            <v>8.5616666666666603</v>
          </cell>
          <cell r="AX1372">
            <v>0.53182666440016202</v>
          </cell>
          <cell r="AY1372">
            <v>0.52913001305111096</v>
          </cell>
          <cell r="AZ1372">
            <v>1.56810035667254</v>
          </cell>
        </row>
        <row r="1373">
          <cell r="B1373">
            <v>44654.583333333336</v>
          </cell>
          <cell r="G1373">
            <v>3.19999999999999</v>
          </cell>
          <cell r="H1373">
            <v>8.5690476190476108</v>
          </cell>
          <cell r="AX1373">
            <v>0.51465202791848597</v>
          </cell>
          <cell r="AY1373">
            <v>0.52212385655439597</v>
          </cell>
          <cell r="AZ1373">
            <v>1.5776890525051099</v>
          </cell>
        </row>
        <row r="1374">
          <cell r="B1374">
            <v>44654.597222222219</v>
          </cell>
          <cell r="G1374">
            <v>3.19999999999999</v>
          </cell>
          <cell r="H1374">
            <v>8.5706249999999997</v>
          </cell>
          <cell r="AX1374">
            <v>0.54577964465810702</v>
          </cell>
          <cell r="AY1374">
            <v>0.52667171278520997</v>
          </cell>
          <cell r="AZ1374">
            <v>1.5578143116251999</v>
          </cell>
        </row>
        <row r="1375">
          <cell r="B1375">
            <v>44654.611111111109</v>
          </cell>
          <cell r="G1375">
            <v>3.19999999999999</v>
          </cell>
          <cell r="H1375">
            <v>8.5615384615384595</v>
          </cell>
          <cell r="AX1375">
            <v>0.52803566419291903</v>
          </cell>
          <cell r="AY1375">
            <v>0.534959004483885</v>
          </cell>
          <cell r="AZ1375">
            <v>1.5505132749658801</v>
          </cell>
        </row>
        <row r="1376">
          <cell r="B1376">
            <v>44654.625</v>
          </cell>
          <cell r="G1376">
            <v>3.2</v>
          </cell>
          <cell r="H1376">
            <v>8.5625</v>
          </cell>
          <cell r="AX1376">
            <v>0.49708524782303998</v>
          </cell>
          <cell r="AY1376">
            <v>0.534339015749973</v>
          </cell>
          <cell r="AZ1376">
            <v>1.5346230759586399</v>
          </cell>
        </row>
        <row r="1377">
          <cell r="B1377">
            <v>44654.638888888891</v>
          </cell>
          <cell r="G1377">
            <v>3.2181818181818098</v>
          </cell>
          <cell r="H1377">
            <v>8.5835714285714193</v>
          </cell>
          <cell r="AX1377">
            <v>0.49341143956566902</v>
          </cell>
          <cell r="AY1377">
            <v>0.54116867317411699</v>
          </cell>
          <cell r="AZ1377">
            <v>1.5625805747569701</v>
          </cell>
        </row>
        <row r="1378">
          <cell r="B1378">
            <v>44654.652777777781</v>
          </cell>
          <cell r="G1378">
            <v>3.19999999999999</v>
          </cell>
          <cell r="H1378">
            <v>8.5741666666666596</v>
          </cell>
          <cell r="AX1378">
            <v>0.47132512227816198</v>
          </cell>
          <cell r="AY1378">
            <v>0.53895296596033704</v>
          </cell>
          <cell r="AZ1378">
            <v>1.5308863048935799</v>
          </cell>
        </row>
        <row r="1379">
          <cell r="B1379">
            <v>44654.666666666664</v>
          </cell>
          <cell r="G1379">
            <v>3.19999999999999</v>
          </cell>
          <cell r="H1379">
            <v>8.5773333333333301</v>
          </cell>
          <cell r="AX1379">
            <v>0.48910923680653001</v>
          </cell>
          <cell r="AY1379">
            <v>0.52429239847728604</v>
          </cell>
          <cell r="AZ1379">
            <v>1.52839417719139</v>
          </cell>
        </row>
        <row r="1380">
          <cell r="B1380">
            <v>44654.680555555555</v>
          </cell>
          <cell r="G1380">
            <v>3.19999999999999</v>
          </cell>
          <cell r="H1380">
            <v>8.5246666666666595</v>
          </cell>
          <cell r="AX1380">
            <v>0.44050815352824202</v>
          </cell>
          <cell r="AY1380">
            <v>0.51705933008048599</v>
          </cell>
          <cell r="AZ1380">
            <v>1.53798951063399</v>
          </cell>
        </row>
        <row r="1381">
          <cell r="B1381">
            <v>44654.694444444445</v>
          </cell>
          <cell r="G1381">
            <v>3.19999999999999</v>
          </cell>
          <cell r="H1381">
            <v>8.5708333333333293</v>
          </cell>
          <cell r="AX1381">
            <v>0.45130338401221698</v>
          </cell>
          <cell r="AY1381">
            <v>0.53564691207304205</v>
          </cell>
          <cell r="AZ1381">
            <v>1.51361218112952</v>
          </cell>
        </row>
        <row r="1382">
          <cell r="B1382">
            <v>44654.708333333336</v>
          </cell>
          <cell r="G1382">
            <v>3.2099999999999902</v>
          </cell>
          <cell r="H1382">
            <v>8.5603999999999996</v>
          </cell>
          <cell r="AX1382">
            <v>0.44439361002365801</v>
          </cell>
          <cell r="AY1382">
            <v>0.54274020467217698</v>
          </cell>
          <cell r="AZ1382">
            <v>1.5463714247626399</v>
          </cell>
        </row>
        <row r="1383">
          <cell r="B1383">
            <v>44654.722222222219</v>
          </cell>
          <cell r="G1383">
            <v>3.2</v>
          </cell>
          <cell r="H1383">
            <v>8.5805882352941101</v>
          </cell>
          <cell r="AX1383">
            <v>0.48059999968494499</v>
          </cell>
          <cell r="AY1383">
            <v>0.54431073822561404</v>
          </cell>
          <cell r="AZ1383">
            <v>1.5365022429916999</v>
          </cell>
        </row>
        <row r="1384">
          <cell r="B1384">
            <v>44654.736111111109</v>
          </cell>
          <cell r="G1384">
            <v>3.19999999999999</v>
          </cell>
          <cell r="H1384">
            <v>8.58</v>
          </cell>
          <cell r="AX1384">
            <v>0.52944914707082003</v>
          </cell>
          <cell r="AY1384">
            <v>0.53989478921229195</v>
          </cell>
          <cell r="AZ1384">
            <v>1.5405883021904101</v>
          </cell>
        </row>
        <row r="1385">
          <cell r="B1385">
            <v>44654.75</v>
          </cell>
          <cell r="G1385">
            <v>3.19999999999999</v>
          </cell>
          <cell r="H1385">
            <v>8.5546666666666606</v>
          </cell>
          <cell r="AX1385">
            <v>0.50126290572717702</v>
          </cell>
          <cell r="AY1385">
            <v>0.53232514567747202</v>
          </cell>
          <cell r="AZ1385">
            <v>1.5334191963015</v>
          </cell>
        </row>
        <row r="1386">
          <cell r="B1386">
            <v>44654.763888888891</v>
          </cell>
          <cell r="G1386">
            <v>3.19999999999999</v>
          </cell>
          <cell r="H1386">
            <v>8.5716666666666601</v>
          </cell>
          <cell r="AX1386">
            <v>0.52237205803541098</v>
          </cell>
          <cell r="AY1386">
            <v>0.54038770846190198</v>
          </cell>
          <cell r="AZ1386">
            <v>1.53902734117074</v>
          </cell>
        </row>
        <row r="1387">
          <cell r="B1387">
            <v>44654.777777777781</v>
          </cell>
          <cell r="G1387">
            <v>3.2</v>
          </cell>
          <cell r="H1387">
            <v>8.5749999999999993</v>
          </cell>
          <cell r="AX1387">
            <v>0.46015682444734202</v>
          </cell>
          <cell r="AY1387">
            <v>0.53468803394058595</v>
          </cell>
          <cell r="AZ1387">
            <v>1.5378013252051399</v>
          </cell>
        </row>
        <row r="1388">
          <cell r="B1388">
            <v>44654.791666666664</v>
          </cell>
          <cell r="G1388">
            <v>3.19999999999999</v>
          </cell>
          <cell r="H1388">
            <v>8.5838095238095207</v>
          </cell>
          <cell r="AX1388">
            <v>0.464390502964732</v>
          </cell>
          <cell r="AY1388">
            <v>0.53294795651053095</v>
          </cell>
          <cell r="AZ1388">
            <v>1.5327276815834701</v>
          </cell>
        </row>
        <row r="1389">
          <cell r="B1389">
            <v>44654.805555555555</v>
          </cell>
          <cell r="G1389">
            <v>3.19999999999999</v>
          </cell>
          <cell r="H1389">
            <v>8.5887499999999992</v>
          </cell>
          <cell r="AX1389">
            <v>0.471424490589963</v>
          </cell>
          <cell r="AY1389">
            <v>0.53535987149870701</v>
          </cell>
          <cell r="AZ1389">
            <v>1.5318853709989699</v>
          </cell>
        </row>
        <row r="1390">
          <cell r="B1390">
            <v>44654.819444444445</v>
          </cell>
          <cell r="G1390">
            <v>3.19999999999999</v>
          </cell>
          <cell r="H1390">
            <v>8.5768749999999994</v>
          </cell>
          <cell r="AX1390">
            <v>0.49217826052012698</v>
          </cell>
          <cell r="AY1390">
            <v>0.52617624729902401</v>
          </cell>
          <cell r="AZ1390">
            <v>1.5197591942142701</v>
          </cell>
        </row>
        <row r="1391">
          <cell r="B1391">
            <v>44654.833333333336</v>
          </cell>
          <cell r="G1391">
            <v>3.19999999999999</v>
          </cell>
          <cell r="H1391">
            <v>8.51</v>
          </cell>
          <cell r="AX1391">
            <v>0.47892236341719902</v>
          </cell>
          <cell r="AY1391">
            <v>0.53947213965150298</v>
          </cell>
          <cell r="AZ1391">
            <v>1.51184897861051</v>
          </cell>
        </row>
        <row r="1392">
          <cell r="B1392">
            <v>44654.847222222219</v>
          </cell>
          <cell r="G1392">
            <v>3.19999999999999</v>
          </cell>
          <cell r="H1392">
            <v>8.5562500000000004</v>
          </cell>
          <cell r="AX1392">
            <v>0.47801037815923098</v>
          </cell>
          <cell r="AY1392">
            <v>0.51895251352172</v>
          </cell>
          <cell r="AZ1392">
            <v>1.52245540969975</v>
          </cell>
        </row>
        <row r="1393">
          <cell r="B1393">
            <v>44654.861111111109</v>
          </cell>
          <cell r="G1393">
            <v>3.19999999999999</v>
          </cell>
          <cell r="H1393">
            <v>8.5558823529411701</v>
          </cell>
          <cell r="AX1393">
            <v>0.48424927770125198</v>
          </cell>
          <cell r="AY1393">
            <v>0.542109134346619</v>
          </cell>
          <cell r="AZ1393">
            <v>1.53001764327457</v>
          </cell>
        </row>
        <row r="1394">
          <cell r="B1394">
            <v>44654.875</v>
          </cell>
          <cell r="G1394">
            <v>3.19999999999999</v>
          </cell>
          <cell r="H1394">
            <v>8.5614285714285696</v>
          </cell>
          <cell r="AX1394">
            <v>0.45222378418911202</v>
          </cell>
          <cell r="AY1394">
            <v>0.52686233292608797</v>
          </cell>
          <cell r="AZ1394">
            <v>1.5259861209008501</v>
          </cell>
        </row>
        <row r="1395">
          <cell r="B1395">
            <v>44654.888888888891</v>
          </cell>
          <cell r="G1395">
            <v>3.19999999999999</v>
          </cell>
          <cell r="H1395">
            <v>8.5852631578947296</v>
          </cell>
          <cell r="AX1395">
            <v>0.48459911864928901</v>
          </cell>
          <cell r="AY1395">
            <v>0.53375127365723296</v>
          </cell>
          <cell r="AZ1395">
            <v>1.53549451886501</v>
          </cell>
        </row>
        <row r="1396">
          <cell r="B1396">
            <v>44654.902777777781</v>
          </cell>
          <cell r="G1396">
            <v>3.19999999999999</v>
          </cell>
          <cell r="H1396">
            <v>8.5759999999999899</v>
          </cell>
          <cell r="AX1396">
            <v>0.46722503073376898</v>
          </cell>
          <cell r="AY1396">
            <v>0.55552356549184601</v>
          </cell>
          <cell r="AZ1396">
            <v>1.5335133065709501</v>
          </cell>
        </row>
        <row r="1397">
          <cell r="B1397">
            <v>44654.916666666664</v>
          </cell>
          <cell r="G1397">
            <v>3.19999999999999</v>
          </cell>
          <cell r="H1397">
            <v>8.5341666666666605</v>
          </cell>
          <cell r="AX1397">
            <v>0.49875382649088501</v>
          </cell>
          <cell r="AY1397">
            <v>0.53933157542267796</v>
          </cell>
          <cell r="AZ1397">
            <v>1.5405035657808901</v>
          </cell>
        </row>
        <row r="1398">
          <cell r="B1398">
            <v>44654.930555555555</v>
          </cell>
          <cell r="G1398">
            <v>3.19999999999999</v>
          </cell>
          <cell r="H1398">
            <v>8.5446666666666609</v>
          </cell>
          <cell r="AX1398">
            <v>0.46807899489045601</v>
          </cell>
          <cell r="AY1398">
            <v>0.55942894186715197</v>
          </cell>
          <cell r="AZ1398">
            <v>1.5258376839050301</v>
          </cell>
        </row>
        <row r="1399">
          <cell r="B1399">
            <v>44654.944444444445</v>
          </cell>
          <cell r="G1399">
            <v>3.2</v>
          </cell>
          <cell r="H1399">
            <v>8.59</v>
          </cell>
          <cell r="AX1399">
            <v>0.45451866587589201</v>
          </cell>
          <cell r="AY1399">
            <v>0.55006138146642103</v>
          </cell>
          <cell r="AZ1399">
            <v>1.5165856213439901</v>
          </cell>
        </row>
        <row r="1400">
          <cell r="B1400">
            <v>44654.958333333336</v>
          </cell>
          <cell r="G1400">
            <v>3.2</v>
          </cell>
          <cell r="H1400">
            <v>8.5635714285714197</v>
          </cell>
          <cell r="AX1400">
            <v>0.49771032822162398</v>
          </cell>
          <cell r="AY1400">
            <v>0.557257150349176</v>
          </cell>
          <cell r="AZ1400">
            <v>1.5294675706838301</v>
          </cell>
        </row>
        <row r="1401">
          <cell r="B1401">
            <v>44654.972222222219</v>
          </cell>
          <cell r="G1401">
            <v>3.2066666666666599</v>
          </cell>
          <cell r="H1401">
            <v>8.5905263157894698</v>
          </cell>
          <cell r="AX1401">
            <v>0.48484061375721699</v>
          </cell>
          <cell r="AY1401">
            <v>0.55276340881156605</v>
          </cell>
          <cell r="AZ1401">
            <v>1.52603129806078</v>
          </cell>
        </row>
        <row r="1402">
          <cell r="B1402">
            <v>44654.986111111109</v>
          </cell>
          <cell r="G1402">
            <v>3.19999999999999</v>
          </cell>
          <cell r="H1402">
            <v>8.5485714285714298</v>
          </cell>
          <cell r="AX1402">
            <v>0.49765454150376298</v>
          </cell>
          <cell r="AY1402">
            <v>0.53429583972978001</v>
          </cell>
          <cell r="AZ1402">
            <v>1.5288197215035599</v>
          </cell>
        </row>
        <row r="1403">
          <cell r="B1403">
            <v>44655</v>
          </cell>
          <cell r="G1403">
            <v>3.19999999999999</v>
          </cell>
          <cell r="H1403">
            <v>8.5783333333333296</v>
          </cell>
          <cell r="AX1403">
            <v>0.49959721170068</v>
          </cell>
          <cell r="AY1403">
            <v>0.53877426310384102</v>
          </cell>
          <cell r="AZ1403">
            <v>1.5439969280594299</v>
          </cell>
        </row>
        <row r="1404">
          <cell r="B1404">
            <v>44655.013888888891</v>
          </cell>
          <cell r="G1404">
            <v>3.19999999999999</v>
          </cell>
          <cell r="H1404">
            <v>8.5679999999999996</v>
          </cell>
          <cell r="AX1404">
            <v>0.51824322337223505</v>
          </cell>
          <cell r="AY1404">
            <v>0.540029268499986</v>
          </cell>
          <cell r="AZ1404">
            <v>1.51412685954188</v>
          </cell>
        </row>
        <row r="1405">
          <cell r="B1405">
            <v>44655.027777777781</v>
          </cell>
          <cell r="G1405">
            <v>3.21</v>
          </cell>
          <cell r="H1405">
            <v>8.6015384615384605</v>
          </cell>
          <cell r="AX1405">
            <v>0.50162131368409202</v>
          </cell>
          <cell r="AY1405">
            <v>0.54778048071093899</v>
          </cell>
          <cell r="AZ1405">
            <v>1.5183569316411401</v>
          </cell>
        </row>
        <row r="1406">
          <cell r="B1406">
            <v>44655.041666666664</v>
          </cell>
          <cell r="G1406">
            <v>3.19999999999999</v>
          </cell>
          <cell r="H1406">
            <v>8.5579999999999892</v>
          </cell>
          <cell r="AX1406">
            <v>0.42517964754050902</v>
          </cell>
          <cell r="AY1406">
            <v>0.57309082129760902</v>
          </cell>
          <cell r="AZ1406">
            <v>1.5458383617665199</v>
          </cell>
        </row>
        <row r="1407">
          <cell r="B1407">
            <v>44655.055555555555</v>
          </cell>
          <cell r="G1407">
            <v>3.19999999999999</v>
          </cell>
          <cell r="H1407">
            <v>8.5747058823529407</v>
          </cell>
          <cell r="AX1407">
            <v>0.49993770938777199</v>
          </cell>
          <cell r="AY1407">
            <v>0.57368958698016304</v>
          </cell>
          <cell r="AZ1407">
            <v>1.5339498348068901</v>
          </cell>
        </row>
        <row r="1408">
          <cell r="B1408">
            <v>44655.069444444445</v>
          </cell>
          <cell r="G1408">
            <v>3.19999999999999</v>
          </cell>
          <cell r="H1408">
            <v>8.5606249999999999</v>
          </cell>
          <cell r="AX1408">
            <v>0.477981286774532</v>
          </cell>
          <cell r="AY1408">
            <v>0.571363146726654</v>
          </cell>
          <cell r="AZ1408">
            <v>1.53186036716917</v>
          </cell>
        </row>
        <row r="1409">
          <cell r="B1409">
            <v>44655.083333333336</v>
          </cell>
          <cell r="G1409">
            <v>3.2083333333333299</v>
          </cell>
          <cell r="H1409">
            <v>8.5694444444444393</v>
          </cell>
          <cell r="AX1409">
            <v>0.49980359338220198</v>
          </cell>
          <cell r="AY1409">
            <v>0.571071159427742</v>
          </cell>
          <cell r="AZ1409">
            <v>1.5252567593111299</v>
          </cell>
        </row>
        <row r="1410">
          <cell r="B1410">
            <v>44655.097222222219</v>
          </cell>
          <cell r="G1410">
            <v>3.2166666666666601</v>
          </cell>
          <cell r="H1410">
            <v>8.5660000000000007</v>
          </cell>
          <cell r="AX1410">
            <v>0.50971947532803497</v>
          </cell>
          <cell r="AY1410">
            <v>0.56769477456512196</v>
          </cell>
          <cell r="AZ1410">
            <v>1.52570307366461</v>
          </cell>
        </row>
        <row r="1411">
          <cell r="B1411">
            <v>44655.111111111109</v>
          </cell>
          <cell r="G1411">
            <v>3.19999999999999</v>
          </cell>
          <cell r="H1411">
            <v>8.6085714285714197</v>
          </cell>
          <cell r="AX1411">
            <v>0.49568440444038803</v>
          </cell>
          <cell r="AY1411">
            <v>0.549556097922548</v>
          </cell>
          <cell r="AZ1411">
            <v>1.5090528329273101</v>
          </cell>
        </row>
        <row r="1412">
          <cell r="B1412">
            <v>44655.125</v>
          </cell>
          <cell r="G1412">
            <v>3.19999999999999</v>
          </cell>
          <cell r="H1412">
            <v>8.5588235294117592</v>
          </cell>
          <cell r="AX1412">
            <v>0.50207526470175001</v>
          </cell>
          <cell r="AY1412">
            <v>0.54320817955495504</v>
          </cell>
          <cell r="AZ1412">
            <v>1.5187866020357099</v>
          </cell>
        </row>
        <row r="1413">
          <cell r="B1413">
            <v>44655.138888888891</v>
          </cell>
          <cell r="G1413">
            <v>3.19999999999999</v>
          </cell>
          <cell r="H1413">
            <v>8.5514285714285698</v>
          </cell>
          <cell r="AX1413">
            <v>0.46285064726983999</v>
          </cell>
          <cell r="AY1413">
            <v>0.54386663238475097</v>
          </cell>
          <cell r="AZ1413">
            <v>1.5329487624414699</v>
          </cell>
        </row>
        <row r="1414">
          <cell r="B1414">
            <v>44655.152777777781</v>
          </cell>
          <cell r="G1414">
            <v>3.19999999999999</v>
          </cell>
          <cell r="H1414">
            <v>8.5474999999999994</v>
          </cell>
          <cell r="AX1414">
            <v>0.40715317203736301</v>
          </cell>
          <cell r="AY1414">
            <v>0.55007593429954105</v>
          </cell>
          <cell r="AZ1414">
            <v>1.51759331529115</v>
          </cell>
        </row>
        <row r="1415">
          <cell r="B1415">
            <v>44655.166666666664</v>
          </cell>
          <cell r="G1415">
            <v>3.2</v>
          </cell>
          <cell r="H1415">
            <v>8.5571428571428498</v>
          </cell>
          <cell r="AX1415">
            <v>0.42605996906035898</v>
          </cell>
          <cell r="AY1415">
            <v>0.55526537297895595</v>
          </cell>
          <cell r="AZ1415">
            <v>1.5212009581800101</v>
          </cell>
        </row>
        <row r="1416">
          <cell r="B1416">
            <v>44655.180555555555</v>
          </cell>
          <cell r="G1416">
            <v>3.19999999999999</v>
          </cell>
          <cell r="H1416">
            <v>8.5716666666666601</v>
          </cell>
          <cell r="AX1416">
            <v>0.42042141038538799</v>
          </cell>
          <cell r="AY1416">
            <v>0.59585037078520198</v>
          </cell>
          <cell r="AZ1416">
            <v>1.5044019786471201</v>
          </cell>
        </row>
        <row r="1417">
          <cell r="B1417">
            <v>44655.194444444445</v>
          </cell>
          <cell r="G1417">
            <v>3.19999999999999</v>
          </cell>
          <cell r="H1417">
            <v>8.5554545454545394</v>
          </cell>
          <cell r="AX1417">
            <v>0.49861901186692098</v>
          </cell>
          <cell r="AY1417">
            <v>0.55232333990837001</v>
          </cell>
          <cell r="AZ1417">
            <v>1.509339240661</v>
          </cell>
        </row>
        <row r="1418">
          <cell r="B1418">
            <v>44655.208333333336</v>
          </cell>
          <cell r="G1418">
            <v>3.2083333333333299</v>
          </cell>
          <cell r="H1418">
            <v>8.5905263157894698</v>
          </cell>
          <cell r="AX1418">
            <v>0.49007484842006899</v>
          </cell>
          <cell r="AY1418">
            <v>0.57086707982367102</v>
          </cell>
          <cell r="AZ1418">
            <v>1.5337769226531801</v>
          </cell>
        </row>
        <row r="1419">
          <cell r="B1419">
            <v>44655.222222222219</v>
          </cell>
          <cell r="G1419">
            <v>3.2</v>
          </cell>
          <cell r="H1419">
            <v>8.5553333333333299</v>
          </cell>
          <cell r="AX1419">
            <v>0.43925101109523002</v>
          </cell>
          <cell r="AY1419">
            <v>0.583516265292644</v>
          </cell>
          <cell r="AZ1419">
            <v>1.5223082444261999</v>
          </cell>
        </row>
        <row r="1420">
          <cell r="B1420">
            <v>44655.236111111109</v>
          </cell>
          <cell r="G1420">
            <v>3.2090909090909001</v>
          </cell>
          <cell r="H1420">
            <v>8.6006250000000009</v>
          </cell>
          <cell r="AX1420">
            <v>0.47205156390678898</v>
          </cell>
          <cell r="AY1420">
            <v>0.56908549989801205</v>
          </cell>
          <cell r="AZ1420">
            <v>1.52447986423357</v>
          </cell>
        </row>
        <row r="1421">
          <cell r="B1421">
            <v>44655.25</v>
          </cell>
          <cell r="G1421">
            <v>3.19999999999999</v>
          </cell>
          <cell r="H1421">
            <v>8.5636363636363608</v>
          </cell>
          <cell r="AX1421">
            <v>0.44403848297125698</v>
          </cell>
          <cell r="AY1421">
            <v>0.55909609076774602</v>
          </cell>
          <cell r="AZ1421">
            <v>1.5155334921491499</v>
          </cell>
        </row>
        <row r="1422">
          <cell r="B1422">
            <v>44655.263888888891</v>
          </cell>
          <cell r="G1422">
            <v>3.19999999999999</v>
          </cell>
          <cell r="H1422">
            <v>8.5875000000000004</v>
          </cell>
          <cell r="AX1422">
            <v>0.47404837842124398</v>
          </cell>
          <cell r="AY1422">
            <v>0.57182312371863198</v>
          </cell>
          <cell r="AZ1422">
            <v>1.52090769060239</v>
          </cell>
        </row>
        <row r="1423">
          <cell r="B1423">
            <v>44655.277777777781</v>
          </cell>
          <cell r="G1423">
            <v>3.2</v>
          </cell>
          <cell r="H1423">
            <v>8.5742105263157793</v>
          </cell>
          <cell r="AX1423">
            <v>0.48189812108133301</v>
          </cell>
          <cell r="AY1423">
            <v>0.53578720048168704</v>
          </cell>
          <cell r="AZ1423">
            <v>1.5334632169919999</v>
          </cell>
        </row>
        <row r="1424">
          <cell r="B1424">
            <v>44655.291666666664</v>
          </cell>
          <cell r="G1424">
            <v>3.21</v>
          </cell>
          <cell r="H1424">
            <v>8.5968749999999901</v>
          </cell>
          <cell r="AX1424">
            <v>0.47158042633636299</v>
          </cell>
          <cell r="AY1424">
            <v>0.56917358890696701</v>
          </cell>
          <cell r="AZ1424">
            <v>1.5434187234793699</v>
          </cell>
        </row>
        <row r="1425">
          <cell r="B1425">
            <v>44655.305555555555</v>
          </cell>
          <cell r="G1425">
            <v>3.19999999999999</v>
          </cell>
          <cell r="H1425">
            <v>8.5546153846153796</v>
          </cell>
          <cell r="AX1425">
            <v>0.44868393966021403</v>
          </cell>
          <cell r="AY1425">
            <v>0.55227632572074004</v>
          </cell>
          <cell r="AZ1425">
            <v>1.5073618220560101</v>
          </cell>
        </row>
        <row r="1426">
          <cell r="B1426">
            <v>44655.319444444445</v>
          </cell>
          <cell r="G1426">
            <v>3.19999999999999</v>
          </cell>
          <cell r="H1426">
            <v>8.5806249999999995</v>
          </cell>
          <cell r="AX1426">
            <v>0.48569502139641602</v>
          </cell>
          <cell r="AY1426">
            <v>0.57182288348805899</v>
          </cell>
          <cell r="AZ1426">
            <v>1.4991063681432499</v>
          </cell>
        </row>
        <row r="1427">
          <cell r="B1427">
            <v>44655.333333333336</v>
          </cell>
          <cell r="G1427">
            <v>3.2</v>
          </cell>
          <cell r="H1427">
            <v>8.5510000000000002</v>
          </cell>
          <cell r="AX1427">
            <v>0.48877558799300702</v>
          </cell>
          <cell r="AY1427">
            <v>0.57571174949123904</v>
          </cell>
          <cell r="AZ1427">
            <v>1.50026428005817</v>
          </cell>
        </row>
        <row r="1428">
          <cell r="B1428">
            <v>44655.347222222219</v>
          </cell>
          <cell r="G1428">
            <v>3.19999999999999</v>
          </cell>
          <cell r="H1428">
            <v>8.56</v>
          </cell>
          <cell r="AX1428">
            <v>0.50477329841017304</v>
          </cell>
          <cell r="AY1428">
            <v>0.59745468056899298</v>
          </cell>
          <cell r="AZ1428">
            <v>1.5054832099744</v>
          </cell>
        </row>
        <row r="1429">
          <cell r="B1429">
            <v>44655.361111111109</v>
          </cell>
          <cell r="G1429">
            <v>3.19999999999999</v>
          </cell>
          <cell r="H1429">
            <v>8.5590909090909104</v>
          </cell>
          <cell r="AX1429">
            <v>0.43911427666288</v>
          </cell>
          <cell r="AY1429">
            <v>0.57006896779883698</v>
          </cell>
          <cell r="AZ1429">
            <v>1.50627508649155</v>
          </cell>
        </row>
        <row r="1430">
          <cell r="B1430">
            <v>44655.375</v>
          </cell>
          <cell r="G1430">
            <v>3.2</v>
          </cell>
          <cell r="H1430">
            <v>8.55772727272727</v>
          </cell>
          <cell r="AX1430">
            <v>0.42366807658678801</v>
          </cell>
          <cell r="AY1430">
            <v>0.56525168657577196</v>
          </cell>
          <cell r="AZ1430">
            <v>1.5016080057226</v>
          </cell>
        </row>
        <row r="1431">
          <cell r="B1431">
            <v>44655.388888888891</v>
          </cell>
          <cell r="G1431">
            <v>3.19999999999999</v>
          </cell>
          <cell r="H1431">
            <v>8.5678947368420992</v>
          </cell>
          <cell r="AX1431">
            <v>0.45463654479395299</v>
          </cell>
          <cell r="AY1431">
            <v>0.56925805149951303</v>
          </cell>
          <cell r="AZ1431">
            <v>1.5043390804846699</v>
          </cell>
        </row>
        <row r="1432">
          <cell r="B1432">
            <v>44655.402777777781</v>
          </cell>
          <cell r="G1432">
            <v>3.19999999999999</v>
          </cell>
          <cell r="H1432">
            <v>8.5881818181818108</v>
          </cell>
          <cell r="AX1432">
            <v>0.45538557311931399</v>
          </cell>
          <cell r="AY1432">
            <v>0.57729129209344998</v>
          </cell>
          <cell r="AZ1432">
            <v>1.5027389373645801</v>
          </cell>
        </row>
        <row r="1433">
          <cell r="B1433">
            <v>44655.416666666664</v>
          </cell>
          <cell r="G1433">
            <v>3.19999999999999</v>
          </cell>
          <cell r="H1433">
            <v>8.5745454545454507</v>
          </cell>
          <cell r="AX1433">
            <v>0.40822173786182597</v>
          </cell>
          <cell r="AY1433">
            <v>0.56066145093595199</v>
          </cell>
          <cell r="AZ1433">
            <v>1.4960821965503801</v>
          </cell>
        </row>
        <row r="1434">
          <cell r="B1434">
            <v>44655.430555555555</v>
          </cell>
          <cell r="G1434">
            <v>3.19999999999999</v>
          </cell>
          <cell r="H1434">
            <v>8.5641666666666598</v>
          </cell>
          <cell r="AX1434">
            <v>0.48115806873747502</v>
          </cell>
          <cell r="AY1434">
            <v>0.58766603154429697</v>
          </cell>
          <cell r="AZ1434">
            <v>1.50032186132498</v>
          </cell>
        </row>
        <row r="1435">
          <cell r="B1435">
            <v>44655.444444444445</v>
          </cell>
          <cell r="G1435">
            <v>3.21428571428571</v>
          </cell>
          <cell r="H1435">
            <v>8.5539999999999896</v>
          </cell>
          <cell r="AX1435">
            <v>0.40502502050692402</v>
          </cell>
          <cell r="AY1435">
            <v>0.57793215742068105</v>
          </cell>
          <cell r="AZ1435">
            <v>1.51248912577609</v>
          </cell>
        </row>
        <row r="1436">
          <cell r="B1436">
            <v>44655.458333333336</v>
          </cell>
          <cell r="G1436">
            <v>3.19999999999999</v>
          </cell>
          <cell r="H1436">
            <v>8.5281818181818192</v>
          </cell>
          <cell r="AX1436">
            <v>0.44550227559842598</v>
          </cell>
          <cell r="AY1436">
            <v>0.56573598086843901</v>
          </cell>
          <cell r="AZ1436">
            <v>1.49886391343211</v>
          </cell>
        </row>
        <row r="1437">
          <cell r="B1437">
            <v>44655.472222222219</v>
          </cell>
          <cell r="G1437">
            <v>3.19999999999999</v>
          </cell>
          <cell r="H1437">
            <v>8.5754545454545408</v>
          </cell>
          <cell r="AX1437">
            <v>0.46865132510326601</v>
          </cell>
          <cell r="AY1437">
            <v>0.56419419895975997</v>
          </cell>
          <cell r="AZ1437">
            <v>1.5057951048652001</v>
          </cell>
        </row>
        <row r="1438">
          <cell r="B1438">
            <v>44655.486111111109</v>
          </cell>
          <cell r="G1438">
            <v>3.19999999999999</v>
          </cell>
          <cell r="H1438">
            <v>8.5425000000000004</v>
          </cell>
          <cell r="AX1438">
            <v>0.434686404041842</v>
          </cell>
          <cell r="AY1438">
            <v>0.56543330330639496</v>
          </cell>
          <cell r="AZ1438">
            <v>1.48960398961545</v>
          </cell>
        </row>
        <row r="1439">
          <cell r="B1439">
            <v>44655.5</v>
          </cell>
          <cell r="G1439">
            <v>3.19999999999999</v>
          </cell>
          <cell r="H1439">
            <v>8.5687499999999996</v>
          </cell>
          <cell r="AX1439">
            <v>0.482527839093566</v>
          </cell>
          <cell r="AY1439">
            <v>0.56709777299713404</v>
          </cell>
          <cell r="AZ1439">
            <v>1.4888194391655301</v>
          </cell>
        </row>
        <row r="1440">
          <cell r="B1440">
            <v>44655.513888888891</v>
          </cell>
          <cell r="G1440">
            <v>3.21</v>
          </cell>
          <cell r="H1440">
            <v>8.5685714285714294</v>
          </cell>
          <cell r="AX1440">
            <v>0.49171779723714798</v>
          </cell>
          <cell r="AY1440">
            <v>0.56647147134735099</v>
          </cell>
          <cell r="AZ1440">
            <v>1.47163907565464</v>
          </cell>
        </row>
        <row r="1441">
          <cell r="B1441">
            <v>44655.527777777781</v>
          </cell>
          <cell r="G1441">
            <v>3.19999999999999</v>
          </cell>
          <cell r="H1441">
            <v>8.6007142857142806</v>
          </cell>
          <cell r="AX1441">
            <v>0.40261684936526698</v>
          </cell>
          <cell r="AY1441">
            <v>0.57333357970677401</v>
          </cell>
          <cell r="AZ1441">
            <v>1.46863315962025</v>
          </cell>
        </row>
        <row r="1442">
          <cell r="B1442">
            <v>44655.541666666664</v>
          </cell>
          <cell r="G1442">
            <v>3.19999999999999</v>
          </cell>
          <cell r="H1442">
            <v>8.5589999999999993</v>
          </cell>
          <cell r="AX1442">
            <v>0.388974088823271</v>
          </cell>
          <cell r="AY1442">
            <v>0.58126920887454603</v>
          </cell>
          <cell r="AZ1442">
            <v>1.4674149199817701</v>
          </cell>
        </row>
        <row r="1443">
          <cell r="B1443">
            <v>44655.555555555555</v>
          </cell>
          <cell r="G1443">
            <v>3.19999999999999</v>
          </cell>
          <cell r="H1443">
            <v>8.5791666666666604</v>
          </cell>
          <cell r="AX1443">
            <v>0.44067957805850999</v>
          </cell>
          <cell r="AY1443">
            <v>0.566392530215173</v>
          </cell>
          <cell r="AZ1443">
            <v>1.46195323791694</v>
          </cell>
        </row>
        <row r="1444">
          <cell r="B1444">
            <v>44655.569444444445</v>
          </cell>
          <cell r="G1444">
            <v>3.19999999999999</v>
          </cell>
          <cell r="H1444">
            <v>8.5327272727272696</v>
          </cell>
          <cell r="AX1444">
            <v>0.48487408321178799</v>
          </cell>
          <cell r="AY1444">
            <v>0.56136393792926498</v>
          </cell>
          <cell r="AZ1444">
            <v>1.45250520857567</v>
          </cell>
        </row>
        <row r="1445">
          <cell r="B1445">
            <v>44655.583333333336</v>
          </cell>
          <cell r="G1445">
            <v>3.19999999999999</v>
          </cell>
          <cell r="H1445">
            <v>8.56388888888889</v>
          </cell>
          <cell r="AX1445">
            <v>0.46463014892888499</v>
          </cell>
          <cell r="AY1445">
            <v>0.55822630782486304</v>
          </cell>
          <cell r="AZ1445">
            <v>1.4201750171090699</v>
          </cell>
        </row>
        <row r="1446">
          <cell r="B1446">
            <v>44655.597222222219</v>
          </cell>
          <cell r="G1446">
            <v>3.2</v>
          </cell>
          <cell r="H1446">
            <v>8.5768749999999994</v>
          </cell>
          <cell r="AX1446">
            <v>0.47152231881738699</v>
          </cell>
          <cell r="AY1446">
            <v>0.56271238595778805</v>
          </cell>
          <cell r="AZ1446">
            <v>1.4132317696233101</v>
          </cell>
        </row>
        <row r="1447">
          <cell r="B1447">
            <v>44655.611111111109</v>
          </cell>
          <cell r="G1447">
            <v>3.19999999999999</v>
          </cell>
          <cell r="H1447">
            <v>8.5718750000000004</v>
          </cell>
          <cell r="AX1447">
            <v>0.46528168198842501</v>
          </cell>
          <cell r="AY1447">
            <v>0.55966367669378903</v>
          </cell>
          <cell r="AZ1447">
            <v>1.4073903445978</v>
          </cell>
        </row>
        <row r="1448">
          <cell r="B1448">
            <v>44655.625</v>
          </cell>
          <cell r="G1448">
            <v>3.19999999999999</v>
          </cell>
          <cell r="H1448">
            <v>8.5731249999999992</v>
          </cell>
          <cell r="AX1448">
            <v>0.47667711648585798</v>
          </cell>
          <cell r="AY1448">
            <v>0.55774127095285797</v>
          </cell>
          <cell r="AZ1448">
            <v>1.3892986293743499</v>
          </cell>
        </row>
        <row r="1449">
          <cell r="B1449">
            <v>44655.638888888891</v>
          </cell>
          <cell r="G1449">
            <v>3.2</v>
          </cell>
          <cell r="H1449">
            <v>8.5523529411764692</v>
          </cell>
          <cell r="AX1449">
            <v>0.443652590012723</v>
          </cell>
          <cell r="AY1449">
            <v>0.566002495291416</v>
          </cell>
          <cell r="AZ1449">
            <v>1.38878927493135</v>
          </cell>
        </row>
        <row r="1450">
          <cell r="B1450">
            <v>44655.652777777781</v>
          </cell>
          <cell r="G1450">
            <v>3.2</v>
          </cell>
          <cell r="H1450">
            <v>8.5888235294117603</v>
          </cell>
          <cell r="AX1450">
            <v>0.42646890607808802</v>
          </cell>
          <cell r="AY1450">
            <v>0.55234582834049994</v>
          </cell>
          <cell r="AZ1450">
            <v>1.36493064407252</v>
          </cell>
        </row>
        <row r="1451">
          <cell r="B1451">
            <v>44655.666666666664</v>
          </cell>
          <cell r="G1451">
            <v>3.19999999999999</v>
          </cell>
          <cell r="H1451">
            <v>8.5559999999999992</v>
          </cell>
          <cell r="AX1451">
            <v>0.39672057902534802</v>
          </cell>
          <cell r="AY1451">
            <v>0.56033415466576197</v>
          </cell>
          <cell r="AZ1451">
            <v>1.37728908157893</v>
          </cell>
        </row>
        <row r="1452">
          <cell r="B1452">
            <v>44655.680555555555</v>
          </cell>
          <cell r="G1452">
            <v>3.19999999999999</v>
          </cell>
          <cell r="H1452">
            <v>8.56</v>
          </cell>
          <cell r="AX1452">
            <v>0.455316760124861</v>
          </cell>
          <cell r="AY1452">
            <v>0.54613757948977903</v>
          </cell>
          <cell r="AZ1452">
            <v>1.3659432624713299</v>
          </cell>
        </row>
        <row r="1453">
          <cell r="B1453">
            <v>44655.694444444445</v>
          </cell>
          <cell r="G1453">
            <v>3.19999999999999</v>
          </cell>
          <cell r="H1453">
            <v>8.5723529411764705</v>
          </cell>
          <cell r="AX1453">
            <v>0.39904238422029897</v>
          </cell>
          <cell r="AY1453">
            <v>0.54202713608197906</v>
          </cell>
          <cell r="AZ1453">
            <v>1.36301982530846</v>
          </cell>
        </row>
        <row r="1454">
          <cell r="B1454">
            <v>44655.708333333336</v>
          </cell>
          <cell r="G1454">
            <v>3.19999999999999</v>
          </cell>
          <cell r="H1454">
            <v>8.5787499999999994</v>
          </cell>
          <cell r="AX1454">
            <v>0.36632429702559299</v>
          </cell>
          <cell r="AY1454">
            <v>0.54815268016840801</v>
          </cell>
          <cell r="AZ1454">
            <v>1.3666154457932</v>
          </cell>
        </row>
        <row r="1455">
          <cell r="B1455">
            <v>44655.722222222219</v>
          </cell>
          <cell r="G1455">
            <v>3.19999999999999</v>
          </cell>
          <cell r="H1455">
            <v>8.54941176470588</v>
          </cell>
          <cell r="AX1455">
            <v>0.38671622034464398</v>
          </cell>
          <cell r="AY1455">
            <v>0.53322602475090997</v>
          </cell>
          <cell r="AZ1455">
            <v>1.3374654410667</v>
          </cell>
        </row>
        <row r="1456">
          <cell r="B1456">
            <v>44655.736111111109</v>
          </cell>
          <cell r="G1456">
            <v>3.2</v>
          </cell>
          <cell r="H1456">
            <v>8.5821739130434693</v>
          </cell>
          <cell r="AX1456">
            <v>0.38148363670360802</v>
          </cell>
          <cell r="AY1456">
            <v>0.54649495903692302</v>
          </cell>
          <cell r="AZ1456">
            <v>1.3353251201724401</v>
          </cell>
        </row>
        <row r="1457">
          <cell r="B1457">
            <v>44655.75</v>
          </cell>
          <cell r="G1457">
            <v>3.19999999999999</v>
          </cell>
          <cell r="H1457">
            <v>8.5752631578947298</v>
          </cell>
          <cell r="AX1457">
            <v>0.48105903636200698</v>
          </cell>
          <cell r="AY1457">
            <v>0.55503866126347201</v>
          </cell>
          <cell r="AZ1457">
            <v>1.3302661713852499</v>
          </cell>
        </row>
        <row r="1458">
          <cell r="B1458">
            <v>44655.763888888891</v>
          </cell>
          <cell r="G1458">
            <v>3.19999999999999</v>
          </cell>
          <cell r="H1458">
            <v>8.5524999999999896</v>
          </cell>
          <cell r="AX1458">
            <v>0.416052276261003</v>
          </cell>
          <cell r="AY1458">
            <v>0.54791092545703901</v>
          </cell>
          <cell r="AZ1458">
            <v>1.33735357768457</v>
          </cell>
        </row>
        <row r="1459">
          <cell r="B1459">
            <v>44655.777777777781</v>
          </cell>
          <cell r="G1459">
            <v>3.19999999999999</v>
          </cell>
          <cell r="H1459">
            <v>8.56</v>
          </cell>
          <cell r="AX1459">
            <v>0.415094390834164</v>
          </cell>
          <cell r="AY1459">
            <v>0.56101849566806306</v>
          </cell>
          <cell r="AZ1459">
            <v>1.34787079524859</v>
          </cell>
        </row>
        <row r="1460">
          <cell r="B1460">
            <v>44655.791666666664</v>
          </cell>
          <cell r="G1460">
            <v>3.19999999999999</v>
          </cell>
          <cell r="H1460">
            <v>8.5713043478260804</v>
          </cell>
          <cell r="AX1460">
            <v>0.415738869750923</v>
          </cell>
          <cell r="AY1460">
            <v>0.55637316182719199</v>
          </cell>
          <cell r="AZ1460">
            <v>1.3318096302347</v>
          </cell>
        </row>
        <row r="1461">
          <cell r="B1461">
            <v>44655.805555555555</v>
          </cell>
          <cell r="G1461">
            <v>3.19999999999999</v>
          </cell>
          <cell r="H1461">
            <v>8.5377777777777695</v>
          </cell>
          <cell r="AX1461">
            <v>0.41410407026302598</v>
          </cell>
          <cell r="AY1461">
            <v>0.54934525022137803</v>
          </cell>
          <cell r="AZ1461">
            <v>1.3488340706899999</v>
          </cell>
        </row>
        <row r="1462">
          <cell r="B1462">
            <v>44655.819444444445</v>
          </cell>
          <cell r="G1462">
            <v>3.19999999999999</v>
          </cell>
          <cell r="H1462">
            <v>8.5656521739130405</v>
          </cell>
          <cell r="AX1462">
            <v>0.44961026966628798</v>
          </cell>
          <cell r="AY1462">
            <v>0.54555239162361102</v>
          </cell>
          <cell r="AZ1462">
            <v>1.3595903924936401</v>
          </cell>
        </row>
        <row r="1463">
          <cell r="B1463">
            <v>44655.833333333336</v>
          </cell>
          <cell r="G1463">
            <v>3.2</v>
          </cell>
          <cell r="H1463">
            <v>8.5766666666666609</v>
          </cell>
          <cell r="AX1463">
            <v>0.47356496872418802</v>
          </cell>
          <cell r="AY1463">
            <v>0.53516415100327497</v>
          </cell>
          <cell r="AZ1463">
            <v>1.3591104897141499</v>
          </cell>
        </row>
        <row r="1464">
          <cell r="B1464">
            <v>44655.847222222219</v>
          </cell>
          <cell r="G1464">
            <v>3.2</v>
          </cell>
          <cell r="H1464">
            <v>8.5523076923076893</v>
          </cell>
          <cell r="AX1464">
            <v>0.434311074340826</v>
          </cell>
          <cell r="AY1464">
            <v>0.54138632795234298</v>
          </cell>
          <cell r="AZ1464">
            <v>1.3336938873324999</v>
          </cell>
        </row>
        <row r="1465">
          <cell r="B1465">
            <v>44655.861111111109</v>
          </cell>
          <cell r="G1465">
            <v>3.19999999999999</v>
          </cell>
          <cell r="H1465">
            <v>8.5678947368420992</v>
          </cell>
          <cell r="AX1465">
            <v>0.43111213440292701</v>
          </cell>
          <cell r="AY1465">
            <v>0.53393900396120797</v>
          </cell>
          <cell r="AZ1465">
            <v>1.3118747145292999</v>
          </cell>
        </row>
        <row r="1466">
          <cell r="B1466">
            <v>44655.875</v>
          </cell>
          <cell r="G1466">
            <v>3.19999999999999</v>
          </cell>
          <cell r="H1466">
            <v>8.59</v>
          </cell>
          <cell r="AX1466">
            <v>0.42784897687246598</v>
          </cell>
          <cell r="AY1466">
            <v>0.52621824094997205</v>
          </cell>
          <cell r="AZ1466">
            <v>1.2979011633676201</v>
          </cell>
        </row>
        <row r="1467">
          <cell r="B1467">
            <v>44655.888888888891</v>
          </cell>
          <cell r="G1467">
            <v>3.19999999999999</v>
          </cell>
          <cell r="H1467">
            <v>8.5833333333333304</v>
          </cell>
          <cell r="AX1467">
            <v>0.41596621150055302</v>
          </cell>
          <cell r="AY1467">
            <v>0.54369497282568102</v>
          </cell>
          <cell r="AZ1467">
            <v>1.311061178658</v>
          </cell>
        </row>
        <row r="1468">
          <cell r="B1468">
            <v>44655.902777777781</v>
          </cell>
          <cell r="G1468">
            <v>3.19999999999999</v>
          </cell>
          <cell r="H1468">
            <v>8.5681250000000002</v>
          </cell>
          <cell r="AX1468">
            <v>0.39985857266256802</v>
          </cell>
          <cell r="AY1468">
            <v>0.56109411307004398</v>
          </cell>
          <cell r="AZ1468">
            <v>1.3274088659483101</v>
          </cell>
        </row>
        <row r="1469">
          <cell r="B1469">
            <v>44655.916666666664</v>
          </cell>
          <cell r="G1469">
            <v>3.19999999999999</v>
          </cell>
          <cell r="H1469">
            <v>8.5837500000000002</v>
          </cell>
          <cell r="AX1469">
            <v>0.44669698445542799</v>
          </cell>
          <cell r="AY1469">
            <v>0.53940612059681003</v>
          </cell>
          <cell r="AZ1469">
            <v>1.3248536498158101</v>
          </cell>
        </row>
        <row r="1470">
          <cell r="B1470">
            <v>44655.930555555555</v>
          </cell>
          <cell r="G1470">
            <v>3.19999999999999</v>
          </cell>
          <cell r="H1470">
            <v>8.5612499999999994</v>
          </cell>
          <cell r="AX1470">
            <v>0.42431048615976702</v>
          </cell>
          <cell r="AY1470">
            <v>0.54741534659110502</v>
          </cell>
          <cell r="AZ1470">
            <v>1.30581536966931</v>
          </cell>
        </row>
        <row r="1471">
          <cell r="B1471">
            <v>44655.944444444445</v>
          </cell>
          <cell r="G1471">
            <v>3.19999999999999</v>
          </cell>
          <cell r="H1471">
            <v>8.56</v>
          </cell>
          <cell r="AX1471">
            <v>0.452489523866628</v>
          </cell>
          <cell r="AY1471">
            <v>0.53744714477701205</v>
          </cell>
          <cell r="AZ1471">
            <v>1.30534375415911</v>
          </cell>
        </row>
        <row r="1472">
          <cell r="B1472">
            <v>44655.958333333336</v>
          </cell>
          <cell r="G1472">
            <v>3.2052631578947302</v>
          </cell>
          <cell r="H1472">
            <v>8.5715789473684207</v>
          </cell>
          <cell r="AX1472">
            <v>0.45296689892062902</v>
          </cell>
          <cell r="AY1472">
            <v>0.54311402919187401</v>
          </cell>
          <cell r="AZ1472">
            <v>1.31911599930595</v>
          </cell>
        </row>
        <row r="1473">
          <cell r="B1473">
            <v>44655.972222222219</v>
          </cell>
          <cell r="G1473">
            <v>3.19999999999999</v>
          </cell>
          <cell r="H1473">
            <v>8.57523809523809</v>
          </cell>
          <cell r="AX1473">
            <v>0.41564709733327998</v>
          </cell>
          <cell r="AY1473">
            <v>0.56819126665446895</v>
          </cell>
          <cell r="AZ1473">
            <v>1.3199256359184499</v>
          </cell>
        </row>
        <row r="1474">
          <cell r="B1474">
            <v>44655.986111111109</v>
          </cell>
          <cell r="G1474">
            <v>3.2</v>
          </cell>
          <cell r="H1474">
            <v>8.5777272727272695</v>
          </cell>
          <cell r="AX1474">
            <v>0.42672758058506</v>
          </cell>
          <cell r="AY1474">
            <v>0.54790230680006302</v>
          </cell>
          <cell r="AZ1474">
            <v>1.3125824065865399</v>
          </cell>
        </row>
        <row r="1475">
          <cell r="B1475">
            <v>44656</v>
          </cell>
          <cell r="G1475">
            <v>3.19999999999999</v>
          </cell>
          <cell r="H1475">
            <v>8.5529411764705792</v>
          </cell>
          <cell r="AX1475">
            <v>0.48410170150038501</v>
          </cell>
          <cell r="AY1475">
            <v>0.53074247556905696</v>
          </cell>
          <cell r="AZ1475">
            <v>1.3320561448866399</v>
          </cell>
        </row>
        <row r="1476">
          <cell r="B1476">
            <v>44656.013888888891</v>
          </cell>
          <cell r="G1476">
            <v>3.2</v>
          </cell>
          <cell r="H1476">
            <v>8.5517391304347807</v>
          </cell>
          <cell r="AX1476">
            <v>0.43816135594055999</v>
          </cell>
          <cell r="AY1476">
            <v>0.54244875291438499</v>
          </cell>
          <cell r="AZ1476">
            <v>1.3460956337338901</v>
          </cell>
        </row>
        <row r="1477">
          <cell r="B1477">
            <v>44656.027777777781</v>
          </cell>
          <cell r="G1477">
            <v>3.2</v>
          </cell>
          <cell r="H1477">
            <v>8.5692857142857104</v>
          </cell>
          <cell r="AX1477">
            <v>0.43127827965737697</v>
          </cell>
          <cell r="AY1477">
            <v>0.54285926467558598</v>
          </cell>
          <cell r="AZ1477">
            <v>1.3392952171336501</v>
          </cell>
        </row>
        <row r="1478">
          <cell r="B1478">
            <v>44656.041666666664</v>
          </cell>
          <cell r="G1478">
            <v>3.2</v>
          </cell>
          <cell r="H1478">
            <v>8.5670000000000002</v>
          </cell>
          <cell r="AX1478">
            <v>0.38840801172213102</v>
          </cell>
          <cell r="AY1478">
            <v>0.55399922610700203</v>
          </cell>
          <cell r="AZ1478">
            <v>1.3117197789017701</v>
          </cell>
        </row>
        <row r="1479">
          <cell r="B1479">
            <v>44656.055555555555</v>
          </cell>
          <cell r="G1479">
            <v>3.19999999999999</v>
          </cell>
          <cell r="H1479">
            <v>8.59</v>
          </cell>
          <cell r="AX1479">
            <v>0.44224742069404699</v>
          </cell>
          <cell r="AY1479">
            <v>0.56137083771475305</v>
          </cell>
          <cell r="AZ1479">
            <v>1.31058034400152</v>
          </cell>
        </row>
        <row r="1480">
          <cell r="B1480">
            <v>44656.069444444445</v>
          </cell>
          <cell r="G1480">
            <v>3.19999999999999</v>
          </cell>
          <cell r="H1480">
            <v>8.57238095238095</v>
          </cell>
          <cell r="AX1480">
            <v>0.44180427573171899</v>
          </cell>
          <cell r="AY1480">
            <v>0.56307927953519898</v>
          </cell>
          <cell r="AZ1480">
            <v>1.2957841857958099</v>
          </cell>
        </row>
        <row r="1481">
          <cell r="B1481">
            <v>44656.083333333336</v>
          </cell>
          <cell r="G1481">
            <v>3.19999999999999</v>
          </cell>
          <cell r="H1481">
            <v>8.4955555555555495</v>
          </cell>
          <cell r="AX1481">
            <v>0.40629675294333301</v>
          </cell>
          <cell r="AY1481">
            <v>0.555188703666744</v>
          </cell>
          <cell r="AZ1481">
            <v>1.32031306814655</v>
          </cell>
        </row>
        <row r="1482">
          <cell r="B1482">
            <v>44656.097222222219</v>
          </cell>
          <cell r="G1482">
            <v>3.2</v>
          </cell>
          <cell r="H1482">
            <v>8.5538461538461501</v>
          </cell>
          <cell r="AX1482">
            <v>0.38405956893274601</v>
          </cell>
          <cell r="AY1482">
            <v>0.58302751460043201</v>
          </cell>
          <cell r="AZ1482">
            <v>1.3070336321282701</v>
          </cell>
        </row>
        <row r="1483">
          <cell r="B1483">
            <v>44656.111111111109</v>
          </cell>
          <cell r="G1483">
            <v>3.2</v>
          </cell>
          <cell r="H1483">
            <v>8.5771428571428494</v>
          </cell>
          <cell r="AX1483">
            <v>0.384016657044711</v>
          </cell>
          <cell r="AY1483">
            <v>0.57146288429081404</v>
          </cell>
          <cell r="AZ1483">
            <v>1.31298837042584</v>
          </cell>
        </row>
        <row r="1484">
          <cell r="B1484">
            <v>44656.125</v>
          </cell>
          <cell r="G1484">
            <v>3.19999999999999</v>
          </cell>
          <cell r="H1484">
            <v>8.5258333333333294</v>
          </cell>
          <cell r="AX1484">
            <v>0.38312327064063401</v>
          </cell>
          <cell r="AY1484">
            <v>0.550797090908964</v>
          </cell>
          <cell r="AZ1484">
            <v>1.31629895042664</v>
          </cell>
        </row>
        <row r="1485">
          <cell r="B1485">
            <v>44656.138888888891</v>
          </cell>
          <cell r="G1485">
            <v>3.2</v>
          </cell>
          <cell r="H1485">
            <v>8.5878947368421006</v>
          </cell>
          <cell r="AX1485">
            <v>0.38089808898658301</v>
          </cell>
          <cell r="AY1485">
            <v>0.56338822538265398</v>
          </cell>
          <cell r="AZ1485">
            <v>1.3222716151806899</v>
          </cell>
        </row>
        <row r="1486">
          <cell r="B1486">
            <v>44656.152777777781</v>
          </cell>
          <cell r="G1486">
            <v>3.19999999999999</v>
          </cell>
          <cell r="H1486">
            <v>8.5624999999999893</v>
          </cell>
          <cell r="AX1486">
            <v>0.347962585889734</v>
          </cell>
          <cell r="AY1486">
            <v>0.57279503110101604</v>
          </cell>
          <cell r="AZ1486">
            <v>1.3281419364634499</v>
          </cell>
        </row>
        <row r="1487">
          <cell r="B1487">
            <v>44656.166666666664</v>
          </cell>
          <cell r="G1487">
            <v>3.19999999999999</v>
          </cell>
          <cell r="H1487">
            <v>8.5816666666666599</v>
          </cell>
          <cell r="AX1487">
            <v>0.36394610102963498</v>
          </cell>
          <cell r="AY1487">
            <v>0.56239075143808304</v>
          </cell>
          <cell r="AZ1487">
            <v>1.31170525169837</v>
          </cell>
        </row>
        <row r="1488">
          <cell r="B1488">
            <v>44656.180555555555</v>
          </cell>
          <cell r="G1488">
            <v>3.2</v>
          </cell>
          <cell r="H1488">
            <v>8.57909090909091</v>
          </cell>
          <cell r="AX1488">
            <v>0.39607932054246398</v>
          </cell>
          <cell r="AY1488">
            <v>0.53572054942446201</v>
          </cell>
          <cell r="AZ1488">
            <v>1.3216470098707001</v>
          </cell>
        </row>
        <row r="1489">
          <cell r="B1489">
            <v>44656.194444444445</v>
          </cell>
          <cell r="G1489">
            <v>3.19999999999999</v>
          </cell>
          <cell r="H1489">
            <v>8.5944444444444397</v>
          </cell>
          <cell r="AX1489">
            <v>0.38986507870919002</v>
          </cell>
          <cell r="AY1489">
            <v>0.53723162098448596</v>
          </cell>
          <cell r="AZ1489">
            <v>1.32495824262555</v>
          </cell>
        </row>
        <row r="1490">
          <cell r="B1490">
            <v>44656.208333333336</v>
          </cell>
          <cell r="G1490">
            <v>3.19999999999999</v>
          </cell>
          <cell r="H1490">
            <v>8.5749999999999993</v>
          </cell>
          <cell r="AX1490">
            <v>0.385975300905399</v>
          </cell>
          <cell r="AY1490">
            <v>0.53204144125627595</v>
          </cell>
          <cell r="AZ1490">
            <v>1.3189449242682101</v>
          </cell>
        </row>
        <row r="1491">
          <cell r="B1491">
            <v>44656.222222222219</v>
          </cell>
          <cell r="G1491">
            <v>3.19999999999999</v>
          </cell>
          <cell r="H1491">
            <v>8.5410000000000004</v>
          </cell>
          <cell r="AX1491">
            <v>0.40997167836102799</v>
          </cell>
          <cell r="AY1491">
            <v>0.54052083620470404</v>
          </cell>
          <cell r="AZ1491">
            <v>1.32984649867167</v>
          </cell>
        </row>
        <row r="1492">
          <cell r="B1492">
            <v>44656.236111111109</v>
          </cell>
          <cell r="G1492">
            <v>3.19999999999999</v>
          </cell>
          <cell r="H1492">
            <v>8.5912500000000005</v>
          </cell>
          <cell r="AX1492">
            <v>0.38094587832011101</v>
          </cell>
          <cell r="AY1492">
            <v>0.56125005186184695</v>
          </cell>
          <cell r="AZ1492">
            <v>1.2987092234105799</v>
          </cell>
        </row>
        <row r="1493">
          <cell r="B1493">
            <v>44656.25</v>
          </cell>
          <cell r="G1493">
            <v>3.19999999999999</v>
          </cell>
          <cell r="H1493">
            <v>8.5828571428571401</v>
          </cell>
          <cell r="AX1493">
            <v>0.361058871848772</v>
          </cell>
          <cell r="AY1493">
            <v>0.57112250367522899</v>
          </cell>
          <cell r="AZ1493">
            <v>1.2913973236843901</v>
          </cell>
        </row>
        <row r="1494">
          <cell r="B1494">
            <v>44656.263888888891</v>
          </cell>
          <cell r="G1494">
            <v>3.19999999999999</v>
          </cell>
          <cell r="H1494">
            <v>8.5547619047619001</v>
          </cell>
          <cell r="AX1494">
            <v>0.363170929958125</v>
          </cell>
          <cell r="AY1494">
            <v>0.580995788476108</v>
          </cell>
          <cell r="AZ1494">
            <v>1.30412047670072</v>
          </cell>
        </row>
        <row r="1495">
          <cell r="B1495">
            <v>44656.277777777781</v>
          </cell>
          <cell r="G1495">
            <v>3.2</v>
          </cell>
          <cell r="H1495">
            <v>8.5724999999999998</v>
          </cell>
          <cell r="AX1495">
            <v>0.39549309404073102</v>
          </cell>
          <cell r="AY1495">
            <v>0.576252834139524</v>
          </cell>
          <cell r="AZ1495">
            <v>1.30743162386715</v>
          </cell>
        </row>
        <row r="1496">
          <cell r="B1496">
            <v>44656.291666666664</v>
          </cell>
          <cell r="G1496">
            <v>3.21428571428571</v>
          </cell>
          <cell r="H1496">
            <v>8.5589999999999993</v>
          </cell>
          <cell r="AX1496">
            <v>0.39396089637903398</v>
          </cell>
          <cell r="AY1496">
            <v>0.56722169210586504</v>
          </cell>
          <cell r="AZ1496">
            <v>1.3173254538889001</v>
          </cell>
        </row>
        <row r="1497">
          <cell r="B1497">
            <v>44656.305555555555</v>
          </cell>
          <cell r="G1497">
            <v>3.19999999999999</v>
          </cell>
          <cell r="H1497">
            <v>8.5546666666666606</v>
          </cell>
          <cell r="AX1497">
            <v>0.40929323983897098</v>
          </cell>
          <cell r="AY1497">
            <v>0.56410822374689495</v>
          </cell>
          <cell r="AZ1497">
            <v>1.30384269447881</v>
          </cell>
        </row>
        <row r="1498">
          <cell r="B1498">
            <v>44656.319444444445</v>
          </cell>
          <cell r="G1498">
            <v>3.19999999999999</v>
          </cell>
          <cell r="H1498">
            <v>8.5670588235294094</v>
          </cell>
          <cell r="AX1498">
            <v>0.373147107125686</v>
          </cell>
          <cell r="AY1498">
            <v>0.578576147650259</v>
          </cell>
          <cell r="AZ1498">
            <v>1.3000156275208401</v>
          </cell>
        </row>
        <row r="1499">
          <cell r="B1499">
            <v>44656.333333333336</v>
          </cell>
          <cell r="G1499">
            <v>3.19999999999999</v>
          </cell>
          <cell r="H1499">
            <v>8.5733333333333306</v>
          </cell>
          <cell r="AX1499">
            <v>0.397799755075876</v>
          </cell>
          <cell r="AY1499">
            <v>0.54343220111400903</v>
          </cell>
          <cell r="AZ1499">
            <v>1.30244559351961</v>
          </cell>
        </row>
        <row r="1500">
          <cell r="B1500">
            <v>44656.347222222219</v>
          </cell>
          <cell r="G1500">
            <v>3.19999999999999</v>
          </cell>
          <cell r="H1500">
            <v>8.5689999999999902</v>
          </cell>
          <cell r="AX1500">
            <v>0.37735991035104899</v>
          </cell>
          <cell r="AY1500">
            <v>0.56629351934316796</v>
          </cell>
          <cell r="AZ1500">
            <v>1.30053875461646</v>
          </cell>
        </row>
        <row r="1501">
          <cell r="B1501">
            <v>44656.361111111109</v>
          </cell>
          <cell r="G1501">
            <v>3.19999999999999</v>
          </cell>
          <cell r="H1501">
            <v>8.58</v>
          </cell>
          <cell r="AX1501">
            <v>0.36586434963426201</v>
          </cell>
          <cell r="AY1501">
            <v>0.5581391276587</v>
          </cell>
          <cell r="AZ1501">
            <v>1.30205289847964</v>
          </cell>
        </row>
        <row r="1502">
          <cell r="B1502">
            <v>44656.375</v>
          </cell>
          <cell r="G1502">
            <v>3.2</v>
          </cell>
          <cell r="H1502">
            <v>8.5756249999999898</v>
          </cell>
          <cell r="AX1502">
            <v>0.40854346356129401</v>
          </cell>
          <cell r="AY1502">
            <v>0.559870757451709</v>
          </cell>
          <cell r="AZ1502">
            <v>1.2986536057812801</v>
          </cell>
        </row>
        <row r="1503">
          <cell r="B1503">
            <v>44656.388888888891</v>
          </cell>
          <cell r="G1503">
            <v>3.19999999999999</v>
          </cell>
          <cell r="H1503">
            <v>8.5830769230769199</v>
          </cell>
          <cell r="AX1503">
            <v>0.406755349319045</v>
          </cell>
          <cell r="AY1503">
            <v>0.56180877646948901</v>
          </cell>
          <cell r="AZ1503">
            <v>1.3147978676441401</v>
          </cell>
        </row>
        <row r="1504">
          <cell r="B1504">
            <v>44656.402777777781</v>
          </cell>
          <cell r="G1504">
            <v>3.2</v>
          </cell>
          <cell r="H1504">
            <v>8.5622222222222195</v>
          </cell>
          <cell r="AX1504">
            <v>0.44515568232247299</v>
          </cell>
          <cell r="AY1504">
            <v>0.56280350295534798</v>
          </cell>
          <cell r="AZ1504">
            <v>1.30123889427796</v>
          </cell>
        </row>
        <row r="1505">
          <cell r="B1505">
            <v>44656.416666666664</v>
          </cell>
          <cell r="G1505">
            <v>3.19999999999999</v>
          </cell>
          <cell r="H1505">
            <v>8.5742105263157899</v>
          </cell>
          <cell r="AX1505">
            <v>0.455255508065808</v>
          </cell>
          <cell r="AY1505">
            <v>0.56650476644121694</v>
          </cell>
          <cell r="AZ1505">
            <v>1.30604430933503</v>
          </cell>
        </row>
        <row r="1506">
          <cell r="B1506">
            <v>44656.430555555555</v>
          </cell>
          <cell r="G1506">
            <v>3.19999999999999</v>
          </cell>
          <cell r="H1506">
            <v>8.5483333333333302</v>
          </cell>
          <cell r="AX1506">
            <v>0.40246294163770002</v>
          </cell>
          <cell r="AY1506">
            <v>0.55588666913856299</v>
          </cell>
          <cell r="AZ1506">
            <v>1.32304391129512</v>
          </cell>
        </row>
        <row r="1507">
          <cell r="B1507">
            <v>44656.444444444445</v>
          </cell>
          <cell r="G1507">
            <v>3.19999999999999</v>
          </cell>
          <cell r="H1507">
            <v>8.5433333333333294</v>
          </cell>
          <cell r="AX1507">
            <v>0.40013454926099601</v>
          </cell>
          <cell r="AY1507">
            <v>0.552786680419312</v>
          </cell>
          <cell r="AZ1507">
            <v>1.30829791131603</v>
          </cell>
        </row>
        <row r="1508">
          <cell r="B1508">
            <v>44656.458333333336</v>
          </cell>
          <cell r="G1508">
            <v>3.19999999999999</v>
          </cell>
          <cell r="H1508">
            <v>8.5678571428571395</v>
          </cell>
          <cell r="AX1508">
            <v>0.41460755344348599</v>
          </cell>
          <cell r="AY1508">
            <v>0.53200954528010902</v>
          </cell>
          <cell r="AZ1508">
            <v>1.32286469949379</v>
          </cell>
        </row>
        <row r="1509">
          <cell r="B1509">
            <v>44656.472222222219</v>
          </cell>
          <cell r="G1509">
            <v>3.19999999999999</v>
          </cell>
          <cell r="H1509">
            <v>8.5692857142857104</v>
          </cell>
          <cell r="AX1509">
            <v>0.38283491529305003</v>
          </cell>
          <cell r="AY1509">
            <v>0.50919518489806004</v>
          </cell>
          <cell r="AZ1509">
            <v>1.3281964762182901</v>
          </cell>
        </row>
        <row r="1510">
          <cell r="B1510">
            <v>44656.486111111109</v>
          </cell>
          <cell r="G1510">
            <v>3.19999999999999</v>
          </cell>
          <cell r="H1510">
            <v>8.5845454545454505</v>
          </cell>
          <cell r="AX1510">
            <v>0.39694800839123701</v>
          </cell>
          <cell r="AY1510">
            <v>0.51789105193351403</v>
          </cell>
          <cell r="AZ1510">
            <v>1.3187827716896201</v>
          </cell>
        </row>
        <row r="1511">
          <cell r="B1511">
            <v>44656.5</v>
          </cell>
          <cell r="G1511">
            <v>3.19999999999999</v>
          </cell>
          <cell r="H1511">
            <v>8.5488888888888894</v>
          </cell>
          <cell r="AX1511">
            <v>0.43901731821109802</v>
          </cell>
          <cell r="AY1511">
            <v>0.51231615736537695</v>
          </cell>
          <cell r="AZ1511">
            <v>1.30570809400821</v>
          </cell>
        </row>
        <row r="1512">
          <cell r="B1512">
            <v>44656.513888888891</v>
          </cell>
          <cell r="G1512">
            <v>3.19999999999999</v>
          </cell>
          <cell r="H1512">
            <v>8.5299999999999994</v>
          </cell>
          <cell r="AX1512">
            <v>0.40638889709896198</v>
          </cell>
          <cell r="AY1512">
            <v>0.53883769374302903</v>
          </cell>
          <cell r="AZ1512">
            <v>1.3030532770948799</v>
          </cell>
        </row>
        <row r="1513">
          <cell r="B1513">
            <v>44656.527777777781</v>
          </cell>
          <cell r="G1513">
            <v>3.19999999999999</v>
          </cell>
          <cell r="H1513">
            <v>8.5839999999999996</v>
          </cell>
          <cell r="AX1513">
            <v>0.36976374131495798</v>
          </cell>
          <cell r="AY1513">
            <v>0.54373415292880001</v>
          </cell>
          <cell r="AZ1513">
            <v>1.30274378229153</v>
          </cell>
        </row>
        <row r="1514">
          <cell r="B1514">
            <v>44656.541666666664</v>
          </cell>
          <cell r="G1514">
            <v>3.19999999999999</v>
          </cell>
          <cell r="H1514">
            <v>8.5760000000000005</v>
          </cell>
          <cell r="AX1514">
            <v>0.40123726056564002</v>
          </cell>
          <cell r="AY1514">
            <v>0.55131458640749997</v>
          </cell>
          <cell r="AZ1514">
            <v>1.30289054916421</v>
          </cell>
        </row>
        <row r="1515">
          <cell r="B1515">
            <v>44656.555555555555</v>
          </cell>
          <cell r="G1515">
            <v>3.19999999999999</v>
          </cell>
          <cell r="H1515">
            <v>8.5619999999999994</v>
          </cell>
          <cell r="AX1515">
            <v>0.38087016467430501</v>
          </cell>
          <cell r="AY1515">
            <v>0.55487289352762303</v>
          </cell>
          <cell r="AZ1515">
            <v>1.2907968917768999</v>
          </cell>
        </row>
        <row r="1516">
          <cell r="B1516">
            <v>44656.569444444445</v>
          </cell>
          <cell r="G1516">
            <v>3.19999999999999</v>
          </cell>
          <cell r="H1516">
            <v>8.5691666666666606</v>
          </cell>
          <cell r="AX1516">
            <v>0.40915091293730599</v>
          </cell>
          <cell r="AY1516">
            <v>0.57366134294946503</v>
          </cell>
          <cell r="AZ1516">
            <v>1.2966220775623201</v>
          </cell>
        </row>
        <row r="1517">
          <cell r="B1517">
            <v>44656.583333333336</v>
          </cell>
          <cell r="G1517">
            <v>3.19999999999999</v>
          </cell>
          <cell r="H1517">
            <v>8.5649999999999995</v>
          </cell>
          <cell r="AX1517">
            <v>0.45834426093779701</v>
          </cell>
          <cell r="AY1517">
            <v>0.551069848032259</v>
          </cell>
          <cell r="AZ1517">
            <v>1.2932206295125701</v>
          </cell>
        </row>
        <row r="1518">
          <cell r="B1518">
            <v>44656.597222222219</v>
          </cell>
          <cell r="G1518">
            <v>3.19999999999999</v>
          </cell>
          <cell r="H1518">
            <v>8.55346153846153</v>
          </cell>
          <cell r="AX1518">
            <v>0.449053901925349</v>
          </cell>
          <cell r="AY1518">
            <v>0.55887255366715904</v>
          </cell>
          <cell r="AZ1518">
            <v>1.30521420446878</v>
          </cell>
        </row>
        <row r="1519">
          <cell r="B1519">
            <v>44656.611111111109</v>
          </cell>
          <cell r="G1519">
            <v>3.19999999999999</v>
          </cell>
          <cell r="H1519">
            <v>8.5646153846153794</v>
          </cell>
          <cell r="AX1519">
            <v>0.43112596184535401</v>
          </cell>
          <cell r="AY1519">
            <v>0.55672610508643405</v>
          </cell>
          <cell r="AZ1519">
            <v>1.32394579445849</v>
          </cell>
        </row>
        <row r="1520">
          <cell r="B1520">
            <v>44656.625</v>
          </cell>
          <cell r="G1520">
            <v>3.19999999999999</v>
          </cell>
          <cell r="H1520">
            <v>8.5771428571428494</v>
          </cell>
          <cell r="AX1520">
            <v>0.413481339241761</v>
          </cell>
          <cell r="AY1520">
            <v>0.57094297419413897</v>
          </cell>
          <cell r="AZ1520">
            <v>1.30799110127448</v>
          </cell>
        </row>
        <row r="1521">
          <cell r="B1521">
            <v>44656.638888888891</v>
          </cell>
          <cell r="G1521">
            <v>3.2</v>
          </cell>
          <cell r="H1521">
            <v>8.5715384615384593</v>
          </cell>
          <cell r="AX1521">
            <v>0.37699867163471001</v>
          </cell>
          <cell r="AY1521">
            <v>0.56149061059878203</v>
          </cell>
          <cell r="AZ1521">
            <v>1.3173589545421001</v>
          </cell>
        </row>
        <row r="1522">
          <cell r="B1522">
            <v>44656.652777777781</v>
          </cell>
          <cell r="G1522">
            <v>3.2</v>
          </cell>
          <cell r="H1522">
            <v>8.5500000000000007</v>
          </cell>
          <cell r="AX1522">
            <v>0.271967493410739</v>
          </cell>
          <cell r="AY1522">
            <v>0.55297130745839795</v>
          </cell>
          <cell r="AZ1522">
            <v>1.3175038997694299</v>
          </cell>
        </row>
        <row r="1523">
          <cell r="B1523">
            <v>44656.666666666664</v>
          </cell>
          <cell r="G1523">
            <v>3.19999999999999</v>
          </cell>
          <cell r="H1523">
            <v>8.5705555555555506</v>
          </cell>
          <cell r="AX1523">
            <v>0.33053610162538799</v>
          </cell>
          <cell r="AY1523">
            <v>0.55879472168012101</v>
          </cell>
          <cell r="AZ1523">
            <v>1.31328855000833</v>
          </cell>
        </row>
        <row r="1524">
          <cell r="B1524">
            <v>44656.680555555555</v>
          </cell>
          <cell r="G1524">
            <v>3.19999999999999</v>
          </cell>
          <cell r="H1524">
            <v>8.5423529411764694</v>
          </cell>
          <cell r="AX1524">
            <v>0.32834770348178399</v>
          </cell>
          <cell r="AY1524">
            <v>0.56566328549660505</v>
          </cell>
          <cell r="AZ1524">
            <v>1.3055287169402301</v>
          </cell>
        </row>
        <row r="1525">
          <cell r="B1525">
            <v>44656.694444444445</v>
          </cell>
          <cell r="G1525">
            <v>3.2</v>
          </cell>
          <cell r="H1525">
            <v>8.6066666666666602</v>
          </cell>
          <cell r="AX1525">
            <v>0.364496234689968</v>
          </cell>
          <cell r="AY1525">
            <v>0.57005983028010998</v>
          </cell>
          <cell r="AZ1525">
            <v>1.29237087146823</v>
          </cell>
        </row>
        <row r="1526">
          <cell r="B1526">
            <v>44656.708333333336</v>
          </cell>
          <cell r="G1526">
            <v>3.19999999999999</v>
          </cell>
          <cell r="H1526">
            <v>8.5909999999999993</v>
          </cell>
          <cell r="AX1526">
            <v>0.34547329302144902</v>
          </cell>
          <cell r="AY1526">
            <v>0.58252498307403699</v>
          </cell>
          <cell r="AZ1526">
            <v>1.30600833247453</v>
          </cell>
        </row>
        <row r="1527">
          <cell r="B1527">
            <v>44656.722222222219</v>
          </cell>
          <cell r="G1527">
            <v>3.19999999999999</v>
          </cell>
          <cell r="H1527">
            <v>8.59375</v>
          </cell>
          <cell r="AX1527">
            <v>0.40032652396359503</v>
          </cell>
          <cell r="AY1527">
            <v>0.57667625522913701</v>
          </cell>
          <cell r="AZ1527">
            <v>1.29465180425185</v>
          </cell>
        </row>
        <row r="1528">
          <cell r="B1528">
            <v>44656.736111111109</v>
          </cell>
          <cell r="G1528">
            <v>3.19999999999999</v>
          </cell>
          <cell r="H1528">
            <v>8.54714285714285</v>
          </cell>
          <cell r="AX1528">
            <v>0.340376030983776</v>
          </cell>
          <cell r="AY1528">
            <v>0.58047730551198795</v>
          </cell>
          <cell r="AZ1528">
            <v>1.2923398401555599</v>
          </cell>
        </row>
        <row r="1529">
          <cell r="B1529">
            <v>44656.75</v>
          </cell>
          <cell r="G1529">
            <v>3.19999999999999</v>
          </cell>
          <cell r="H1529">
            <v>8.5673684210526293</v>
          </cell>
          <cell r="AX1529">
            <v>0.32121759026305302</v>
          </cell>
          <cell r="AY1529">
            <v>0.58052060380803305</v>
          </cell>
          <cell r="AZ1529">
            <v>1.2849425479223</v>
          </cell>
        </row>
        <row r="1530">
          <cell r="B1530">
            <v>44656.763888888891</v>
          </cell>
          <cell r="G1530">
            <v>3.19999999999999</v>
          </cell>
          <cell r="H1530">
            <v>8.5771428571428494</v>
          </cell>
          <cell r="AX1530">
            <v>0.34291300508420303</v>
          </cell>
          <cell r="AY1530">
            <v>0.570342066454263</v>
          </cell>
          <cell r="AZ1530">
            <v>1.2996332436953</v>
          </cell>
        </row>
        <row r="1531">
          <cell r="B1531">
            <v>44656.777777777781</v>
          </cell>
          <cell r="G1531">
            <v>3.19999999999999</v>
          </cell>
          <cell r="H1531">
            <v>8.5776923076923008</v>
          </cell>
          <cell r="AX1531">
            <v>0.34744497691885201</v>
          </cell>
          <cell r="AY1531">
            <v>0.56872857166270396</v>
          </cell>
          <cell r="AZ1531">
            <v>1.29290644409999</v>
          </cell>
        </row>
        <row r="1532">
          <cell r="B1532">
            <v>44656.791666666664</v>
          </cell>
          <cell r="G1532">
            <v>3.19999999999999</v>
          </cell>
          <cell r="H1532">
            <v>8.5605263157894704</v>
          </cell>
          <cell r="AX1532">
            <v>0.34625836016613099</v>
          </cell>
          <cell r="AY1532">
            <v>0.56573924095545802</v>
          </cell>
          <cell r="AZ1532">
            <v>1.3007249677357999</v>
          </cell>
        </row>
        <row r="1533">
          <cell r="B1533">
            <v>44656.805555555555</v>
          </cell>
          <cell r="G1533">
            <v>3.2</v>
          </cell>
          <cell r="H1533">
            <v>8.5612499999999994</v>
          </cell>
          <cell r="AX1533">
            <v>0.353678968075332</v>
          </cell>
          <cell r="AY1533">
            <v>0.58420869597532599</v>
          </cell>
          <cell r="AZ1533">
            <v>1.27213868796229</v>
          </cell>
        </row>
        <row r="1534">
          <cell r="B1534">
            <v>44656.819444444445</v>
          </cell>
          <cell r="G1534">
            <v>3.19999999999999</v>
          </cell>
          <cell r="H1534">
            <v>8.5773333333333301</v>
          </cell>
          <cell r="AX1534">
            <v>0.32179280848963598</v>
          </cell>
          <cell r="AY1534">
            <v>0.57714702828334796</v>
          </cell>
          <cell r="AZ1534">
            <v>1.2765306069364</v>
          </cell>
        </row>
        <row r="1535">
          <cell r="B1535">
            <v>44656.833333333336</v>
          </cell>
          <cell r="G1535">
            <v>3.19999999999999</v>
          </cell>
          <cell r="H1535">
            <v>8.5876470588235296</v>
          </cell>
          <cell r="AX1535">
            <v>0.35021865333986002</v>
          </cell>
          <cell r="AY1535">
            <v>0.60516632427249395</v>
          </cell>
          <cell r="AZ1535">
            <v>1.2916878450573099</v>
          </cell>
        </row>
        <row r="1536">
          <cell r="B1536">
            <v>44656.847222222219</v>
          </cell>
          <cell r="G1536">
            <v>3.2111111111111099</v>
          </cell>
          <cell r="H1536">
            <v>8.5704999999999991</v>
          </cell>
          <cell r="AX1536">
            <v>0.33516339160931102</v>
          </cell>
          <cell r="AY1536">
            <v>0.59444278599914102</v>
          </cell>
          <cell r="AZ1536">
            <v>1.30674856513719</v>
          </cell>
        </row>
        <row r="1537">
          <cell r="B1537">
            <v>44656.861111111109</v>
          </cell>
          <cell r="G1537">
            <v>3.2</v>
          </cell>
          <cell r="H1537">
            <v>8.5764705882352903</v>
          </cell>
          <cell r="AX1537">
            <v>0.36332633688259902</v>
          </cell>
          <cell r="AY1537">
            <v>0.59083086396391005</v>
          </cell>
          <cell r="AZ1537">
            <v>1.3151316583303601</v>
          </cell>
        </row>
        <row r="1538">
          <cell r="B1538">
            <v>44656.875</v>
          </cell>
          <cell r="G1538">
            <v>3.19999999999999</v>
          </cell>
          <cell r="H1538">
            <v>8.5753846153846105</v>
          </cell>
          <cell r="AX1538">
            <v>0.34874204820289501</v>
          </cell>
          <cell r="AY1538">
            <v>0.59402558305119202</v>
          </cell>
          <cell r="AZ1538">
            <v>1.2903019197530201</v>
          </cell>
        </row>
        <row r="1539">
          <cell r="B1539">
            <v>44656.888888888891</v>
          </cell>
          <cell r="G1539">
            <v>3.2</v>
          </cell>
          <cell r="H1539">
            <v>8.5731578947368394</v>
          </cell>
          <cell r="AX1539">
            <v>0.37378255092659701</v>
          </cell>
          <cell r="AY1539">
            <v>0.58140623773174904</v>
          </cell>
          <cell r="AZ1539">
            <v>1.2945368729587501</v>
          </cell>
        </row>
        <row r="1540">
          <cell r="B1540">
            <v>44656.902777777781</v>
          </cell>
          <cell r="G1540">
            <v>3.19999999999999</v>
          </cell>
          <cell r="H1540">
            <v>8.5423076923076895</v>
          </cell>
          <cell r="AX1540">
            <v>0.37375292528222998</v>
          </cell>
          <cell r="AY1540">
            <v>0.58823431412927896</v>
          </cell>
          <cell r="AZ1540">
            <v>1.2966146346521601</v>
          </cell>
        </row>
        <row r="1541">
          <cell r="B1541">
            <v>44656.916666666664</v>
          </cell>
          <cell r="G1541">
            <v>3.2166666666666601</v>
          </cell>
          <cell r="H1541">
            <v>8.5484210526315696</v>
          </cell>
          <cell r="AX1541">
            <v>0.36054864073299597</v>
          </cell>
          <cell r="AY1541">
            <v>0.59548381486354196</v>
          </cell>
          <cell r="AZ1541">
            <v>1.33121845048964</v>
          </cell>
        </row>
        <row r="1542">
          <cell r="B1542">
            <v>44656.930555555555</v>
          </cell>
          <cell r="G1542">
            <v>3.2</v>
          </cell>
          <cell r="H1542">
            <v>8.5747619047618997</v>
          </cell>
          <cell r="AX1542">
            <v>0.33835368901391399</v>
          </cell>
          <cell r="AY1542">
            <v>0.60281454724481798</v>
          </cell>
          <cell r="AZ1542">
            <v>1.32047360061001</v>
          </cell>
        </row>
        <row r="1543">
          <cell r="B1543">
            <v>44656.944444444445</v>
          </cell>
          <cell r="G1543">
            <v>3.19999999999999</v>
          </cell>
          <cell r="H1543">
            <v>8.5877777777777702</v>
          </cell>
          <cell r="AX1543">
            <v>0.29395955185669298</v>
          </cell>
          <cell r="AY1543">
            <v>0.61561815065177194</v>
          </cell>
          <cell r="AZ1543">
            <v>1.30180869824243</v>
          </cell>
        </row>
        <row r="1544">
          <cell r="B1544">
            <v>44656.958333333336</v>
          </cell>
          <cell r="G1544">
            <v>3.2090909090909001</v>
          </cell>
          <cell r="H1544">
            <v>8.5738888888888791</v>
          </cell>
          <cell r="AX1544">
            <v>0.29727582505327199</v>
          </cell>
          <cell r="AY1544">
            <v>0.598500993304383</v>
          </cell>
          <cell r="AZ1544">
            <v>1.3036650589387699</v>
          </cell>
        </row>
        <row r="1545">
          <cell r="B1545">
            <v>44656.972222222219</v>
          </cell>
          <cell r="G1545">
            <v>3.19999999999999</v>
          </cell>
          <cell r="H1545">
            <v>8.5831578947368392</v>
          </cell>
          <cell r="AX1545">
            <v>0.35072233178956702</v>
          </cell>
          <cell r="AY1545">
            <v>0.57635777211222805</v>
          </cell>
          <cell r="AZ1545">
            <v>1.29210911329744</v>
          </cell>
        </row>
        <row r="1546">
          <cell r="B1546">
            <v>44656.986111111109</v>
          </cell>
          <cell r="G1546">
            <v>3.19999999999999</v>
          </cell>
          <cell r="H1546">
            <v>8.5749999999999993</v>
          </cell>
          <cell r="AX1546">
            <v>0.38239834252854299</v>
          </cell>
          <cell r="AY1546">
            <v>0.58817166604663196</v>
          </cell>
          <cell r="AZ1546">
            <v>1.30011712614908</v>
          </cell>
        </row>
        <row r="1547">
          <cell r="B1547">
            <v>44657</v>
          </cell>
          <cell r="G1547">
            <v>3.19999999999999</v>
          </cell>
          <cell r="H1547">
            <v>8.5628571428571405</v>
          </cell>
          <cell r="AX1547">
            <v>0.31865291365502801</v>
          </cell>
          <cell r="AY1547">
            <v>0.57096124381949498</v>
          </cell>
          <cell r="AZ1547">
            <v>1.2946258607704899</v>
          </cell>
        </row>
        <row r="1548">
          <cell r="B1548">
            <v>44657.013888888891</v>
          </cell>
          <cell r="G1548">
            <v>3.19999999999999</v>
          </cell>
          <cell r="H1548">
            <v>8.5586956521739097</v>
          </cell>
          <cell r="AX1548">
            <v>0.29552794658269699</v>
          </cell>
          <cell r="AY1548">
            <v>0.58384615376543902</v>
          </cell>
          <cell r="AZ1548">
            <v>1.2896265163846601</v>
          </cell>
        </row>
        <row r="1549">
          <cell r="B1549">
            <v>44657.027777777781</v>
          </cell>
          <cell r="G1549">
            <v>3.19999999999999</v>
          </cell>
          <cell r="H1549">
            <v>8.5659999999999901</v>
          </cell>
          <cell r="AX1549">
            <v>0.36178165056401701</v>
          </cell>
          <cell r="AY1549">
            <v>0.57613028525529697</v>
          </cell>
          <cell r="AZ1549">
            <v>1.2682974827839699</v>
          </cell>
        </row>
        <row r="1550">
          <cell r="B1550">
            <v>44657.041666666664</v>
          </cell>
          <cell r="G1550">
            <v>3.19999999999999</v>
          </cell>
          <cell r="H1550">
            <v>8.6041666666666607</v>
          </cell>
          <cell r="AX1550">
            <v>0.37457384750554301</v>
          </cell>
          <cell r="AY1550">
            <v>0.58425449249122996</v>
          </cell>
          <cell r="AZ1550">
            <v>1.2775546210775199</v>
          </cell>
        </row>
        <row r="1551">
          <cell r="B1551">
            <v>44657.055555555555</v>
          </cell>
          <cell r="G1551">
            <v>3.2</v>
          </cell>
          <cell r="H1551">
            <v>8.5927272727272701</v>
          </cell>
          <cell r="AX1551">
            <v>0.36445345524648698</v>
          </cell>
          <cell r="AY1551">
            <v>0.59146878100790901</v>
          </cell>
          <cell r="AZ1551">
            <v>1.2883604202073</v>
          </cell>
        </row>
        <row r="1552">
          <cell r="B1552">
            <v>44657.069444444445</v>
          </cell>
          <cell r="G1552">
            <v>3.2</v>
          </cell>
          <cell r="H1552">
            <v>8.5849999999999902</v>
          </cell>
          <cell r="AX1552">
            <v>0.345738089963322</v>
          </cell>
          <cell r="AY1552">
            <v>0.60298776202187399</v>
          </cell>
          <cell r="AZ1552">
            <v>1.2886062841861099</v>
          </cell>
        </row>
        <row r="1553">
          <cell r="B1553">
            <v>44657.083333333336</v>
          </cell>
          <cell r="G1553">
            <v>3.19999999999999</v>
          </cell>
          <cell r="H1553">
            <v>8.5857894736842102</v>
          </cell>
          <cell r="AX1553">
            <v>0.33241218764267999</v>
          </cell>
          <cell r="AY1553">
            <v>0.60783688254658197</v>
          </cell>
          <cell r="AZ1553">
            <v>1.28082733733149</v>
          </cell>
        </row>
        <row r="1554">
          <cell r="B1554">
            <v>44657.097222222219</v>
          </cell>
          <cell r="G1554">
            <v>3.19999999999999</v>
          </cell>
          <cell r="H1554">
            <v>8.6122222222222202</v>
          </cell>
          <cell r="AX1554">
            <v>0.34853516380654898</v>
          </cell>
          <cell r="AY1554">
            <v>0.60676534824361905</v>
          </cell>
          <cell r="AZ1554">
            <v>1.2827903421634299</v>
          </cell>
        </row>
        <row r="1555">
          <cell r="B1555">
            <v>44657.111111111109</v>
          </cell>
          <cell r="G1555">
            <v>3.19999999999999</v>
          </cell>
          <cell r="H1555">
            <v>8.5694444444444393</v>
          </cell>
          <cell r="AX1555">
            <v>0.29417373368157501</v>
          </cell>
          <cell r="AY1555">
            <v>0.60920445810078305</v>
          </cell>
          <cell r="AZ1555">
            <v>1.27890256187096</v>
          </cell>
        </row>
        <row r="1556">
          <cell r="B1556">
            <v>44657.125</v>
          </cell>
          <cell r="G1556">
            <v>3.19999999999999</v>
          </cell>
          <cell r="H1556">
            <v>8.5676190476190399</v>
          </cell>
          <cell r="AX1556">
            <v>0.32583593389690901</v>
          </cell>
          <cell r="AY1556">
            <v>0.60065789058129604</v>
          </cell>
          <cell r="AZ1556">
            <v>1.2765417391310001</v>
          </cell>
        </row>
        <row r="1557">
          <cell r="B1557">
            <v>44657.138888888891</v>
          </cell>
          <cell r="G1557">
            <v>3.19999999999999</v>
          </cell>
          <cell r="H1557">
            <v>8.5818750000000001</v>
          </cell>
          <cell r="AX1557">
            <v>0.36575682573506602</v>
          </cell>
          <cell r="AY1557">
            <v>0.61673929803614502</v>
          </cell>
          <cell r="AZ1557">
            <v>1.26499514682506</v>
          </cell>
        </row>
        <row r="1558">
          <cell r="B1558">
            <v>44657.152777777781</v>
          </cell>
          <cell r="G1558">
            <v>3.19999999999999</v>
          </cell>
          <cell r="H1558">
            <v>8.5547058823529394</v>
          </cell>
          <cell r="AX1558">
            <v>0.36418876866642602</v>
          </cell>
          <cell r="AY1558">
            <v>0.60151585131276697</v>
          </cell>
          <cell r="AZ1558">
            <v>1.28693348742841</v>
          </cell>
        </row>
        <row r="1559">
          <cell r="B1559">
            <v>44657.166666666664</v>
          </cell>
          <cell r="G1559">
            <v>3.19999999999999</v>
          </cell>
          <cell r="H1559">
            <v>8.5724999999999998</v>
          </cell>
          <cell r="AX1559">
            <v>0.336753165997416</v>
          </cell>
          <cell r="AY1559">
            <v>0.61038618742296002</v>
          </cell>
          <cell r="AZ1559">
            <v>1.2959807407681101</v>
          </cell>
        </row>
        <row r="1560">
          <cell r="B1560">
            <v>44657.180555555555</v>
          </cell>
          <cell r="G1560">
            <v>3.19999999999999</v>
          </cell>
          <cell r="H1560">
            <v>8.5514285714285698</v>
          </cell>
          <cell r="AX1560">
            <v>0.329469513664297</v>
          </cell>
          <cell r="AY1560">
            <v>0.62336407765913104</v>
          </cell>
          <cell r="AZ1560">
            <v>1.2758278264365801</v>
          </cell>
        </row>
        <row r="1561">
          <cell r="B1561">
            <v>44657.194444444445</v>
          </cell>
          <cell r="G1561">
            <v>3.2</v>
          </cell>
          <cell r="H1561">
            <v>8.5808</v>
          </cell>
          <cell r="AX1561">
            <v>0.34249752597883099</v>
          </cell>
          <cell r="AY1561">
            <v>0.63109911037628796</v>
          </cell>
          <cell r="AZ1561">
            <v>1.27688781533232</v>
          </cell>
        </row>
        <row r="1562">
          <cell r="B1562">
            <v>44657.208333333336</v>
          </cell>
          <cell r="G1562">
            <v>3.19999999999999</v>
          </cell>
          <cell r="H1562">
            <v>8.5516666666666605</v>
          </cell>
          <cell r="AX1562">
            <v>0.332989915915339</v>
          </cell>
          <cell r="AY1562">
            <v>0.61934151549334604</v>
          </cell>
          <cell r="AZ1562">
            <v>1.2849217968150799</v>
          </cell>
        </row>
        <row r="1563">
          <cell r="B1563">
            <v>44657.222222222219</v>
          </cell>
          <cell r="G1563">
            <v>3.19999999999999</v>
          </cell>
          <cell r="H1563">
            <v>8.5841176470588199</v>
          </cell>
          <cell r="AX1563">
            <v>0.37247985301686298</v>
          </cell>
          <cell r="AY1563">
            <v>0.617214762231721</v>
          </cell>
          <cell r="AZ1563">
            <v>1.2785612834643001</v>
          </cell>
        </row>
        <row r="1564">
          <cell r="B1564">
            <v>44657.236111111109</v>
          </cell>
          <cell r="G1564">
            <v>3.19999999999999</v>
          </cell>
          <cell r="H1564">
            <v>8.5499999999999901</v>
          </cell>
          <cell r="AX1564">
            <v>0.35990103779237198</v>
          </cell>
          <cell r="AY1564">
            <v>0.62980905439024004</v>
          </cell>
          <cell r="AZ1564">
            <v>1.28181062377248</v>
          </cell>
        </row>
        <row r="1565">
          <cell r="B1565">
            <v>44657.25</v>
          </cell>
          <cell r="G1565">
            <v>3.2</v>
          </cell>
          <cell r="H1565">
            <v>8.5871428571428492</v>
          </cell>
          <cell r="AX1565">
            <v>0.33731093566885501</v>
          </cell>
          <cell r="AY1565">
            <v>0.63079217059556303</v>
          </cell>
          <cell r="AZ1565">
            <v>1.2473678521862499</v>
          </cell>
        </row>
        <row r="1566">
          <cell r="B1566">
            <v>44657.263888888891</v>
          </cell>
          <cell r="G1566">
            <v>3.19999999999999</v>
          </cell>
          <cell r="H1566">
            <v>8.5754545454545408</v>
          </cell>
          <cell r="AX1566">
            <v>0.307653663053233</v>
          </cell>
          <cell r="AY1566">
            <v>0.63649879971346002</v>
          </cell>
          <cell r="AZ1566">
            <v>1.2518549162810899</v>
          </cell>
        </row>
        <row r="1567">
          <cell r="B1567">
            <v>44657.277777777781</v>
          </cell>
          <cell r="G1567">
            <v>3.19999999999999</v>
          </cell>
          <cell r="H1567">
            <v>8.56</v>
          </cell>
          <cell r="AX1567">
            <v>0.33384365929987603</v>
          </cell>
          <cell r="AY1567">
            <v>0.63929411942466596</v>
          </cell>
          <cell r="AZ1567">
            <v>1.2712204334458901</v>
          </cell>
        </row>
        <row r="1568">
          <cell r="B1568">
            <v>44657.291666666664</v>
          </cell>
          <cell r="G1568">
            <v>3.19999999999999</v>
          </cell>
          <cell r="H1568">
            <v>8.58</v>
          </cell>
          <cell r="AX1568">
            <v>0.35313135851083099</v>
          </cell>
          <cell r="AY1568">
            <v>0.63927539180181903</v>
          </cell>
          <cell r="AZ1568">
            <v>1.2809887023726301</v>
          </cell>
        </row>
        <row r="1569">
          <cell r="B1569">
            <v>44657.305555555555</v>
          </cell>
          <cell r="G1569">
            <v>3.19999999999999</v>
          </cell>
          <cell r="H1569">
            <v>8.5633333333333308</v>
          </cell>
          <cell r="AX1569">
            <v>0.33239083246358198</v>
          </cell>
          <cell r="AY1569">
            <v>0.62343531103940597</v>
          </cell>
          <cell r="AZ1569">
            <v>1.27715625473549</v>
          </cell>
        </row>
        <row r="1570">
          <cell r="B1570">
            <v>44657.319444444445</v>
          </cell>
          <cell r="G1570">
            <v>3.19999999999999</v>
          </cell>
          <cell r="H1570">
            <v>8.5855555555555494</v>
          </cell>
          <cell r="AX1570">
            <v>0.34734770047865698</v>
          </cell>
          <cell r="AY1570">
            <v>0.63495929105723303</v>
          </cell>
          <cell r="AZ1570">
            <v>1.25573008948904</v>
          </cell>
        </row>
        <row r="1571">
          <cell r="B1571">
            <v>44657.333333333336</v>
          </cell>
          <cell r="G1571">
            <v>3.2090909090909001</v>
          </cell>
          <cell r="H1571">
            <v>8.5788235294117605</v>
          </cell>
          <cell r="AX1571">
            <v>0.31239772560646201</v>
          </cell>
          <cell r="AY1571">
            <v>0.63650952061638999</v>
          </cell>
          <cell r="AZ1571">
            <v>1.26746818554004</v>
          </cell>
        </row>
        <row r="1572">
          <cell r="B1572">
            <v>44657.347222222219</v>
          </cell>
          <cell r="G1572">
            <v>3.2</v>
          </cell>
          <cell r="H1572">
            <v>8.5763636363636309</v>
          </cell>
          <cell r="AX1572">
            <v>0.29409366660401498</v>
          </cell>
          <cell r="AY1572">
            <v>0.618129562070724</v>
          </cell>
          <cell r="AZ1572">
            <v>1.2481583056351</v>
          </cell>
        </row>
        <row r="1573">
          <cell r="B1573">
            <v>44657.361111111109</v>
          </cell>
          <cell r="G1573">
            <v>3.19999999999999</v>
          </cell>
          <cell r="H1573">
            <v>8.5845454545454505</v>
          </cell>
          <cell r="AX1573">
            <v>0.27784432751398402</v>
          </cell>
          <cell r="AY1573">
            <v>0.61914964166797004</v>
          </cell>
          <cell r="AZ1573">
            <v>1.2482325782824899</v>
          </cell>
        </row>
        <row r="1574">
          <cell r="B1574">
            <v>44657.375</v>
          </cell>
          <cell r="G1574">
            <v>3.19999999999999</v>
          </cell>
          <cell r="H1574">
            <v>8.5679999999999996</v>
          </cell>
          <cell r="AX1574">
            <v>0.25032180823477901</v>
          </cell>
          <cell r="AY1574">
            <v>0.61995023922564096</v>
          </cell>
          <cell r="AZ1574">
            <v>1.25430641744117</v>
          </cell>
        </row>
        <row r="1575">
          <cell r="B1575">
            <v>44657.388888888891</v>
          </cell>
          <cell r="G1575">
            <v>3.19999999999999</v>
          </cell>
          <cell r="H1575">
            <v>8.5588888888888803</v>
          </cell>
          <cell r="AX1575">
            <v>0.26966402241225002</v>
          </cell>
          <cell r="AY1575">
            <v>0.64444249873493198</v>
          </cell>
          <cell r="AZ1575">
            <v>1.2707479068129901</v>
          </cell>
        </row>
        <row r="1576">
          <cell r="B1576">
            <v>44657.402777777781</v>
          </cell>
          <cell r="G1576">
            <v>3.19999999999999</v>
          </cell>
          <cell r="H1576">
            <v>8.5476923076922997</v>
          </cell>
          <cell r="AX1576">
            <v>0.27631797095251398</v>
          </cell>
          <cell r="AY1576">
            <v>0.647465873603426</v>
          </cell>
          <cell r="AZ1576">
            <v>1.2675968925148</v>
          </cell>
        </row>
        <row r="1577">
          <cell r="B1577">
            <v>44657.416666666664</v>
          </cell>
          <cell r="G1577">
            <v>3.19999999999999</v>
          </cell>
          <cell r="H1577">
            <v>8.5884210526315705</v>
          </cell>
          <cell r="AX1577">
            <v>0.27647275305003199</v>
          </cell>
          <cell r="AY1577">
            <v>0.64707728784688601</v>
          </cell>
          <cell r="AZ1577">
            <v>1.2425852226487699</v>
          </cell>
        </row>
        <row r="1578">
          <cell r="B1578">
            <v>44657.430555555555</v>
          </cell>
          <cell r="G1578">
            <v>3.19999999999999</v>
          </cell>
          <cell r="H1578">
            <v>8.5676923076922993</v>
          </cell>
          <cell r="AX1578">
            <v>0.302262662282616</v>
          </cell>
          <cell r="AY1578">
            <v>0.637473893804411</v>
          </cell>
          <cell r="AZ1578">
            <v>1.2374786684454</v>
          </cell>
        </row>
        <row r="1579">
          <cell r="B1579">
            <v>44657.444444444445</v>
          </cell>
          <cell r="G1579">
            <v>3.19999999999999</v>
          </cell>
          <cell r="H1579">
            <v>8.5679999999999996</v>
          </cell>
          <cell r="AX1579">
            <v>0.26045933747334299</v>
          </cell>
          <cell r="AY1579">
            <v>0.642269036694887</v>
          </cell>
          <cell r="AZ1579">
            <v>1.2409818855663499</v>
          </cell>
        </row>
        <row r="1580">
          <cell r="B1580">
            <v>44657.458333333336</v>
          </cell>
          <cell r="G1580">
            <v>3.2111111111111099</v>
          </cell>
          <cell r="H1580">
            <v>8.5728571428571403</v>
          </cell>
          <cell r="AX1580">
            <v>0.28895398136057299</v>
          </cell>
          <cell r="AY1580">
            <v>0.64890344770932995</v>
          </cell>
          <cell r="AZ1580">
            <v>1.2488536973297999</v>
          </cell>
        </row>
        <row r="1581">
          <cell r="B1581">
            <v>44657.472222222219</v>
          </cell>
          <cell r="G1581">
            <v>3.2</v>
          </cell>
          <cell r="H1581">
            <v>8.5975000000000001</v>
          </cell>
          <cell r="AX1581">
            <v>0.31520844479661903</v>
          </cell>
          <cell r="AY1581">
            <v>0.661864104398732</v>
          </cell>
          <cell r="AZ1581">
            <v>1.24481321328428</v>
          </cell>
        </row>
        <row r="1582">
          <cell r="B1582">
            <v>44657.486111111109</v>
          </cell>
          <cell r="G1582">
            <v>3.19999999999999</v>
          </cell>
          <cell r="H1582">
            <v>8.5731999999999999</v>
          </cell>
          <cell r="AX1582">
            <v>0.365407564144766</v>
          </cell>
          <cell r="AY1582">
            <v>0.66055048955388995</v>
          </cell>
          <cell r="AZ1582">
            <v>1.24065632837679</v>
          </cell>
        </row>
        <row r="1583">
          <cell r="B1583">
            <v>44657.5</v>
          </cell>
          <cell r="G1583">
            <v>3.19999999999999</v>
          </cell>
          <cell r="H1583">
            <v>8.5592857142857106</v>
          </cell>
          <cell r="AX1583">
            <v>0.32549190620051</v>
          </cell>
          <cell r="AY1583">
            <v>0.650289929494408</v>
          </cell>
          <cell r="AZ1583">
            <v>1.2529068782994</v>
          </cell>
        </row>
        <row r="1584">
          <cell r="B1584">
            <v>44657.513888888891</v>
          </cell>
          <cell r="G1584">
            <v>3.2</v>
          </cell>
          <cell r="H1584">
            <v>8.5945</v>
          </cell>
          <cell r="AX1584">
            <v>0.338754135197114</v>
          </cell>
          <cell r="AY1584">
            <v>0.669562202933355</v>
          </cell>
          <cell r="AZ1584">
            <v>1.2572204739269299</v>
          </cell>
        </row>
        <row r="1585">
          <cell r="B1585">
            <v>44657.527777777781</v>
          </cell>
          <cell r="G1585">
            <v>3.19999999999999</v>
          </cell>
          <cell r="H1585">
            <v>8.5726666666666596</v>
          </cell>
          <cell r="AX1585">
            <v>0.30833422315514097</v>
          </cell>
          <cell r="AY1585">
            <v>0.67276102935999404</v>
          </cell>
          <cell r="AZ1585">
            <v>1.2484284561416099</v>
          </cell>
        </row>
        <row r="1586">
          <cell r="B1586">
            <v>44657.541666666664</v>
          </cell>
          <cell r="G1586">
            <v>3.19999999999999</v>
          </cell>
          <cell r="H1586">
            <v>8.5954545454545404</v>
          </cell>
          <cell r="AX1586">
            <v>0.32160666386838799</v>
          </cell>
          <cell r="AY1586">
            <v>0.67605918333725201</v>
          </cell>
          <cell r="AZ1586">
            <v>1.2392313769211301</v>
          </cell>
        </row>
        <row r="1587">
          <cell r="B1587">
            <v>44657.555555555555</v>
          </cell>
          <cell r="G1587">
            <v>3.19999999999999</v>
          </cell>
          <cell r="H1587">
            <v>8.5736363636363606</v>
          </cell>
          <cell r="AX1587">
            <v>0.28847118202032901</v>
          </cell>
          <cell r="AY1587">
            <v>0.66708311805384601</v>
          </cell>
          <cell r="AZ1587">
            <v>1.2376864101005001</v>
          </cell>
        </row>
        <row r="1588">
          <cell r="B1588">
            <v>44657.569444444445</v>
          </cell>
          <cell r="G1588">
            <v>3.19999999999999</v>
          </cell>
          <cell r="H1588">
            <v>8.5535294117646998</v>
          </cell>
          <cell r="AX1588">
            <v>0.30546958584279799</v>
          </cell>
          <cell r="AY1588">
            <v>0.64725838663633095</v>
          </cell>
          <cell r="AZ1588">
            <v>1.2237206609979701</v>
          </cell>
        </row>
        <row r="1589">
          <cell r="B1589">
            <v>44657.583333333336</v>
          </cell>
          <cell r="G1589">
            <v>3.2</v>
          </cell>
          <cell r="H1589">
            <v>8.5990000000000002</v>
          </cell>
          <cell r="AX1589">
            <v>0.29618787486993498</v>
          </cell>
          <cell r="AY1589">
            <v>0.64662237420541502</v>
          </cell>
          <cell r="AZ1589">
            <v>1.2266407310283001</v>
          </cell>
        </row>
        <row r="1590">
          <cell r="B1590">
            <v>44657.597222222219</v>
          </cell>
          <cell r="G1590">
            <v>3.2</v>
          </cell>
          <cell r="H1590">
            <v>8.5785</v>
          </cell>
          <cell r="AX1590">
            <v>0.27788897448831101</v>
          </cell>
          <cell r="AY1590">
            <v>0.66176989673436304</v>
          </cell>
          <cell r="AZ1590">
            <v>1.2100448845623699</v>
          </cell>
        </row>
        <row r="1591">
          <cell r="B1591">
            <v>44657.611111111109</v>
          </cell>
          <cell r="G1591">
            <v>3.2</v>
          </cell>
          <cell r="H1591">
            <v>8.5606249999999893</v>
          </cell>
          <cell r="AX1591">
            <v>0.30310240181664799</v>
          </cell>
          <cell r="AY1591">
            <v>0.661509064576696</v>
          </cell>
          <cell r="AZ1591">
            <v>1.2181836317948</v>
          </cell>
        </row>
        <row r="1592">
          <cell r="B1592">
            <v>44657.625</v>
          </cell>
          <cell r="G1592">
            <v>3.19999999999999</v>
          </cell>
          <cell r="H1592">
            <v>8.5837499999999896</v>
          </cell>
          <cell r="AX1592">
            <v>0.30873841853079198</v>
          </cell>
          <cell r="AY1592">
            <v>0.65617365725211896</v>
          </cell>
          <cell r="AZ1592">
            <v>1.22625665355156</v>
          </cell>
        </row>
        <row r="1593">
          <cell r="B1593">
            <v>44657.638888888891</v>
          </cell>
          <cell r="G1593">
            <v>3.2</v>
          </cell>
          <cell r="H1593">
            <v>8.5978571428571406</v>
          </cell>
          <cell r="AX1593">
            <v>0.31415704907293301</v>
          </cell>
          <cell r="AY1593">
            <v>0.69456194166965801</v>
          </cell>
          <cell r="AZ1593">
            <v>1.2161227767495</v>
          </cell>
        </row>
        <row r="1594">
          <cell r="B1594">
            <v>44657.652777777781</v>
          </cell>
          <cell r="G1594">
            <v>3.2</v>
          </cell>
          <cell r="H1594">
            <v>8.5751612903225798</v>
          </cell>
          <cell r="AX1594">
            <v>0.29809349804783603</v>
          </cell>
          <cell r="AY1594">
            <v>0.686988112784786</v>
          </cell>
          <cell r="AZ1594">
            <v>1.20550583722225</v>
          </cell>
        </row>
        <row r="1595">
          <cell r="B1595">
            <v>44657.666666666664</v>
          </cell>
          <cell r="G1595">
            <v>3.19999999999999</v>
          </cell>
          <cell r="H1595">
            <v>8.5457142857142792</v>
          </cell>
          <cell r="AX1595">
            <v>0.315505966804141</v>
          </cell>
          <cell r="AY1595">
            <v>0.67980525231953304</v>
          </cell>
          <cell r="AZ1595">
            <v>1.20804328716686</v>
          </cell>
        </row>
        <row r="1596">
          <cell r="B1596">
            <v>44657.680555555555</v>
          </cell>
          <cell r="G1596">
            <v>3.2090909090909001</v>
          </cell>
          <cell r="H1596">
            <v>8.5768181818181795</v>
          </cell>
          <cell r="AX1596">
            <v>0.268020794931841</v>
          </cell>
          <cell r="AY1596">
            <v>0.69497861364094704</v>
          </cell>
          <cell r="AZ1596">
            <v>1.2192909623569901</v>
          </cell>
        </row>
        <row r="1597">
          <cell r="B1597">
            <v>44657.694444444445</v>
          </cell>
          <cell r="G1597">
            <v>3.19999999999999</v>
          </cell>
          <cell r="H1597">
            <v>8.5749999999999904</v>
          </cell>
          <cell r="AX1597">
            <v>0.28085041843827602</v>
          </cell>
          <cell r="AY1597">
            <v>0.68120782837816096</v>
          </cell>
          <cell r="AZ1597">
            <v>1.2081596037304301</v>
          </cell>
        </row>
        <row r="1598">
          <cell r="B1598">
            <v>44657.708333333336</v>
          </cell>
          <cell r="G1598">
            <v>3.19999999999999</v>
          </cell>
          <cell r="H1598">
            <v>8.6044999999999998</v>
          </cell>
          <cell r="AX1598">
            <v>0.26011532087640199</v>
          </cell>
          <cell r="AY1598">
            <v>0.694055806773899</v>
          </cell>
          <cell r="AZ1598">
            <v>1.2044599626139301</v>
          </cell>
        </row>
        <row r="1599">
          <cell r="B1599">
            <v>44657.722222222219</v>
          </cell>
          <cell r="G1599">
            <v>3.2</v>
          </cell>
          <cell r="H1599">
            <v>8.5838095238095207</v>
          </cell>
          <cell r="AX1599">
            <v>0.23049680438735001</v>
          </cell>
          <cell r="AY1599">
            <v>0.70163890484312197</v>
          </cell>
          <cell r="AZ1599">
            <v>1.18832523731498</v>
          </cell>
        </row>
        <row r="1600">
          <cell r="B1600">
            <v>44657.736111111109</v>
          </cell>
          <cell r="G1600">
            <v>3.19999999999999</v>
          </cell>
          <cell r="H1600">
            <v>8.5993750000000002</v>
          </cell>
          <cell r="AX1600">
            <v>0.25029072116669998</v>
          </cell>
          <cell r="AY1600">
            <v>0.69091731513060595</v>
          </cell>
          <cell r="AZ1600">
            <v>1.1822644568664</v>
          </cell>
        </row>
        <row r="1601">
          <cell r="B1601">
            <v>44657.75</v>
          </cell>
          <cell r="G1601">
            <v>3.2</v>
          </cell>
          <cell r="H1601">
            <v>8.5632000000000001</v>
          </cell>
          <cell r="AX1601">
            <v>0.23136530616713799</v>
          </cell>
          <cell r="AY1601">
            <v>0.68852001099140303</v>
          </cell>
          <cell r="AZ1601">
            <v>1.19751929541975</v>
          </cell>
        </row>
        <row r="1602">
          <cell r="B1602">
            <v>44657.763888888891</v>
          </cell>
          <cell r="G1602">
            <v>3.2111111111111099</v>
          </cell>
          <cell r="H1602">
            <v>8.5758823529411696</v>
          </cell>
          <cell r="AX1602">
            <v>0.26665436605396903</v>
          </cell>
          <cell r="AY1602">
            <v>0.69081723452462895</v>
          </cell>
          <cell r="AZ1602">
            <v>1.2044586572770799</v>
          </cell>
        </row>
        <row r="1603">
          <cell r="B1603">
            <v>44657.777777777781</v>
          </cell>
          <cell r="G1603">
            <v>3.2</v>
          </cell>
          <cell r="H1603">
            <v>8.5879999999999992</v>
          </cell>
          <cell r="AX1603">
            <v>0.194738805838821</v>
          </cell>
          <cell r="AY1603">
            <v>0.68014892218823297</v>
          </cell>
          <cell r="AZ1603">
            <v>1.2000911345713701</v>
          </cell>
        </row>
        <row r="1604">
          <cell r="B1604">
            <v>44657.791666666664</v>
          </cell>
          <cell r="G1604">
            <v>3.21999999999999</v>
          </cell>
          <cell r="H1604">
            <v>8.5878947368421006</v>
          </cell>
          <cell r="AX1604">
            <v>0.246757716491185</v>
          </cell>
          <cell r="AY1604">
            <v>0.67569049475696397</v>
          </cell>
          <cell r="AZ1604">
            <v>1.2012944921583</v>
          </cell>
        </row>
        <row r="1605">
          <cell r="B1605">
            <v>44657.805555555555</v>
          </cell>
          <cell r="G1605">
            <v>3.19999999999999</v>
          </cell>
          <cell r="H1605">
            <v>8.5692307692307601</v>
          </cell>
          <cell r="AX1605">
            <v>0.226383576877182</v>
          </cell>
          <cell r="AY1605">
            <v>0.68247426548550605</v>
          </cell>
          <cell r="AZ1605">
            <v>1.1971129941884799</v>
          </cell>
        </row>
        <row r="1606">
          <cell r="B1606">
            <v>44657.819444444445</v>
          </cell>
          <cell r="G1606">
            <v>3.19999999999999</v>
          </cell>
          <cell r="H1606">
            <v>8.5763157894736803</v>
          </cell>
          <cell r="AX1606">
            <v>0.187462853448087</v>
          </cell>
          <cell r="AY1606">
            <v>0.66878054073629001</v>
          </cell>
          <cell r="AZ1606">
            <v>1.18622007390495</v>
          </cell>
        </row>
        <row r="1607">
          <cell r="B1607">
            <v>44657.833333333336</v>
          </cell>
          <cell r="G1607">
            <v>3.19999999999999</v>
          </cell>
          <cell r="H1607">
            <v>8.5714285714285694</v>
          </cell>
          <cell r="AX1607">
            <v>0.21369470208448399</v>
          </cell>
          <cell r="AY1607">
            <v>0.66607249116726397</v>
          </cell>
          <cell r="AZ1607">
            <v>1.2009683784943499</v>
          </cell>
        </row>
        <row r="1608">
          <cell r="B1608">
            <v>44657.847222222219</v>
          </cell>
          <cell r="G1608">
            <v>3.19999999999999</v>
          </cell>
          <cell r="H1608">
            <v>8.6076470588235292</v>
          </cell>
          <cell r="AX1608">
            <v>0.23186609202352701</v>
          </cell>
          <cell r="AY1608">
            <v>0.68497542035959402</v>
          </cell>
          <cell r="AZ1608">
            <v>1.1850696094134501</v>
          </cell>
        </row>
        <row r="1609">
          <cell r="B1609">
            <v>44657.861111111109</v>
          </cell>
          <cell r="G1609">
            <v>3.19999999999999</v>
          </cell>
          <cell r="H1609">
            <v>8.5615384615384595</v>
          </cell>
          <cell r="AX1609">
            <v>0.24416717115692499</v>
          </cell>
          <cell r="AY1609">
            <v>0.682689649870587</v>
          </cell>
          <cell r="AZ1609">
            <v>1.2058049258202601</v>
          </cell>
        </row>
        <row r="1610">
          <cell r="B1610">
            <v>44657.875</v>
          </cell>
          <cell r="G1610">
            <v>3.19999999999999</v>
          </cell>
          <cell r="H1610">
            <v>8.5586666666666602</v>
          </cell>
          <cell r="AX1610">
            <v>0.23740619868208701</v>
          </cell>
          <cell r="AY1610">
            <v>0.69634975048325098</v>
          </cell>
          <cell r="AZ1610">
            <v>1.2027198908299499</v>
          </cell>
        </row>
        <row r="1611">
          <cell r="B1611">
            <v>44657.888888888891</v>
          </cell>
          <cell r="G1611">
            <v>3.2</v>
          </cell>
          <cell r="H1611">
            <v>8.5879999999999992</v>
          </cell>
          <cell r="AX1611">
            <v>0.268301027256104</v>
          </cell>
          <cell r="AY1611">
            <v>0.69609957266454503</v>
          </cell>
          <cell r="AZ1611">
            <v>1.1846445919450099</v>
          </cell>
        </row>
        <row r="1612">
          <cell r="B1612">
            <v>44657.902777777781</v>
          </cell>
          <cell r="G1612">
            <v>3.19999999999999</v>
          </cell>
          <cell r="H1612">
            <v>8.5676923076922993</v>
          </cell>
          <cell r="AX1612">
            <v>0.27653790552875801</v>
          </cell>
          <cell r="AY1612">
            <v>0.70143034015503702</v>
          </cell>
          <cell r="AZ1612">
            <v>1.17100739931867</v>
          </cell>
        </row>
        <row r="1613">
          <cell r="B1613">
            <v>44657.916666666664</v>
          </cell>
          <cell r="G1613">
            <v>3.2</v>
          </cell>
          <cell r="H1613">
            <v>8.5758333333333301</v>
          </cell>
          <cell r="AX1613">
            <v>0.28368483038951398</v>
          </cell>
          <cell r="AY1613">
            <v>0.67695624839753199</v>
          </cell>
          <cell r="AZ1613">
            <v>1.16767222686826</v>
          </cell>
        </row>
        <row r="1614">
          <cell r="B1614">
            <v>44657.930555555555</v>
          </cell>
          <cell r="G1614">
            <v>3.2</v>
          </cell>
          <cell r="H1614">
            <v>8.5568749999999891</v>
          </cell>
          <cell r="AX1614">
            <v>0.21203414178823701</v>
          </cell>
          <cell r="AY1614">
            <v>0.67641749695263498</v>
          </cell>
          <cell r="AZ1614">
            <v>1.16256730458613</v>
          </cell>
        </row>
        <row r="1615">
          <cell r="B1615">
            <v>44657.944444444445</v>
          </cell>
          <cell r="G1615">
            <v>3.19999999999999</v>
          </cell>
          <cell r="H1615">
            <v>8.6095000000000006</v>
          </cell>
          <cell r="AX1615">
            <v>0.20702470611065599</v>
          </cell>
          <cell r="AY1615">
            <v>0.68922746468856599</v>
          </cell>
          <cell r="AZ1615">
            <v>1.15095167843941</v>
          </cell>
        </row>
        <row r="1616">
          <cell r="B1616">
            <v>44657.958333333336</v>
          </cell>
          <cell r="G1616">
            <v>3.19999999999999</v>
          </cell>
          <cell r="H1616">
            <v>8.5614285714285696</v>
          </cell>
          <cell r="AX1616">
            <v>0.163762444034635</v>
          </cell>
          <cell r="AY1616">
            <v>0.70699565593243496</v>
          </cell>
          <cell r="AZ1616">
            <v>1.1649215873547201</v>
          </cell>
        </row>
        <row r="1617">
          <cell r="B1617">
            <v>44657.972222222219</v>
          </cell>
          <cell r="G1617">
            <v>3.19999999999999</v>
          </cell>
          <cell r="H1617">
            <v>8.5819047619047595</v>
          </cell>
          <cell r="AX1617">
            <v>0.234500209601192</v>
          </cell>
          <cell r="AY1617">
            <v>0.67853192549130004</v>
          </cell>
          <cell r="AZ1617">
            <v>1.1760637666538001</v>
          </cell>
        </row>
        <row r="1618">
          <cell r="B1618">
            <v>44657.986111111109</v>
          </cell>
          <cell r="G1618">
            <v>3.2083333333333299</v>
          </cell>
          <cell r="H1618">
            <v>8.6069999999999993</v>
          </cell>
          <cell r="AX1618">
            <v>0.173148531570532</v>
          </cell>
          <cell r="AY1618">
            <v>0.70705094791954604</v>
          </cell>
          <cell r="AZ1618">
            <v>1.17648363611746</v>
          </cell>
        </row>
        <row r="1619">
          <cell r="B1619">
            <v>44658</v>
          </cell>
          <cell r="G1619">
            <v>3.2066666666666599</v>
          </cell>
          <cell r="H1619">
            <v>8.5749999999999993</v>
          </cell>
          <cell r="AX1619">
            <v>0.18089754717186099</v>
          </cell>
          <cell r="AY1619">
            <v>0.70382304142917196</v>
          </cell>
          <cell r="AZ1619">
            <v>1.1812601925552</v>
          </cell>
        </row>
        <row r="1620">
          <cell r="B1620">
            <v>44658.013888888891</v>
          </cell>
          <cell r="G1620">
            <v>3.19999999999999</v>
          </cell>
          <cell r="H1620">
            <v>8.5950000000000006</v>
          </cell>
          <cell r="AX1620">
            <v>0.18108921695426</v>
          </cell>
          <cell r="AY1620">
            <v>0.70587262887770896</v>
          </cell>
          <cell r="AZ1620">
            <v>1.1706261184325999</v>
          </cell>
        </row>
        <row r="1621">
          <cell r="B1621">
            <v>44658.027777777781</v>
          </cell>
          <cell r="G1621">
            <v>3.19999999999999</v>
          </cell>
          <cell r="H1621">
            <v>8.5942857142857108</v>
          </cell>
          <cell r="AX1621">
            <v>0.16892426709252401</v>
          </cell>
          <cell r="AY1621">
            <v>0.70603274279844097</v>
          </cell>
          <cell r="AZ1621">
            <v>1.1712004364299</v>
          </cell>
        </row>
        <row r="1622">
          <cell r="B1622">
            <v>44658.041666666664</v>
          </cell>
          <cell r="G1622">
            <v>3.2090909090909001</v>
          </cell>
          <cell r="H1622">
            <v>8.5805882352941101</v>
          </cell>
          <cell r="AX1622">
            <v>0.167534557532377</v>
          </cell>
          <cell r="AY1622">
            <v>0.70419435893953997</v>
          </cell>
          <cell r="AZ1622">
            <v>1.1822025174980599</v>
          </cell>
        </row>
        <row r="1623">
          <cell r="B1623">
            <v>44658.055555555555</v>
          </cell>
          <cell r="G1623">
            <v>3.2</v>
          </cell>
          <cell r="H1623">
            <v>8.5649999999999995</v>
          </cell>
          <cell r="AX1623">
            <v>0.16413727574793999</v>
          </cell>
          <cell r="AY1623">
            <v>0.70103005073713198</v>
          </cell>
          <cell r="AZ1623">
            <v>1.1732985248675001</v>
          </cell>
        </row>
        <row r="1624">
          <cell r="B1624">
            <v>44658.069444444445</v>
          </cell>
          <cell r="G1624">
            <v>3.19999999999999</v>
          </cell>
          <cell r="H1624">
            <v>8.5791666666666604</v>
          </cell>
          <cell r="AX1624">
            <v>0.17845959850167001</v>
          </cell>
          <cell r="AY1624">
            <v>0.70475151726107899</v>
          </cell>
          <cell r="AZ1624">
            <v>1.17469685631667</v>
          </cell>
        </row>
        <row r="1625">
          <cell r="B1625">
            <v>44658.083333333336</v>
          </cell>
          <cell r="G1625">
            <v>3.19999999999999</v>
          </cell>
          <cell r="H1625">
            <v>8.5924999999999994</v>
          </cell>
          <cell r="AX1625">
            <v>0.171080466166767</v>
          </cell>
          <cell r="AY1625">
            <v>0.70580365397190703</v>
          </cell>
          <cell r="AZ1625">
            <v>1.17146920628863</v>
          </cell>
        </row>
        <row r="1626">
          <cell r="B1626">
            <v>44658.097222222219</v>
          </cell>
          <cell r="G1626">
            <v>3.19999999999999</v>
          </cell>
          <cell r="H1626">
            <v>8.5866666666666607</v>
          </cell>
          <cell r="AX1626">
            <v>0.17039668785314599</v>
          </cell>
          <cell r="AY1626">
            <v>0.70349067160880996</v>
          </cell>
          <cell r="AZ1626">
            <v>1.16944595835535</v>
          </cell>
        </row>
        <row r="1627">
          <cell r="B1627">
            <v>44658.111111111109</v>
          </cell>
          <cell r="G1627">
            <v>3.19999999999999</v>
          </cell>
          <cell r="H1627">
            <v>8.5971428571428508</v>
          </cell>
          <cell r="AX1627">
            <v>0.175869017186735</v>
          </cell>
          <cell r="AY1627">
            <v>0.70611727712203298</v>
          </cell>
          <cell r="AZ1627">
            <v>1.1702474876245099</v>
          </cell>
        </row>
        <row r="1628">
          <cell r="B1628">
            <v>44658.125</v>
          </cell>
          <cell r="G1628">
            <v>3.19999999999999</v>
          </cell>
          <cell r="H1628">
            <v>8.5416666666666607</v>
          </cell>
          <cell r="AX1628">
            <v>0.16769967695178301</v>
          </cell>
          <cell r="AY1628">
            <v>0.69759458256689999</v>
          </cell>
          <cell r="AZ1628">
            <v>1.1759907904194999</v>
          </cell>
        </row>
        <row r="1629">
          <cell r="B1629">
            <v>44658.138888888891</v>
          </cell>
          <cell r="G1629">
            <v>3.19999999999999</v>
          </cell>
          <cell r="H1629">
            <v>8.56</v>
          </cell>
          <cell r="AX1629">
            <v>0.164336066392585</v>
          </cell>
          <cell r="AY1629">
            <v>0.699244646630371</v>
          </cell>
          <cell r="AZ1629">
            <v>1.17192988467401</v>
          </cell>
        </row>
        <row r="1630">
          <cell r="B1630">
            <v>44658.152777777781</v>
          </cell>
          <cell r="G1630">
            <v>3.19999999999999</v>
          </cell>
          <cell r="H1630">
            <v>8.5727777777777696</v>
          </cell>
          <cell r="AX1630">
            <v>0.167678575411778</v>
          </cell>
          <cell r="AY1630">
            <v>0.70223256317261495</v>
          </cell>
          <cell r="AZ1630">
            <v>1.17250745690997</v>
          </cell>
        </row>
        <row r="1631">
          <cell r="B1631">
            <v>44658.166666666664</v>
          </cell>
          <cell r="G1631">
            <v>3.19999999999999</v>
          </cell>
          <cell r="H1631">
            <v>8.57615384615384</v>
          </cell>
          <cell r="AX1631">
            <v>0.17101319314639299</v>
          </cell>
          <cell r="AY1631">
            <v>0.704171099008291</v>
          </cell>
          <cell r="AZ1631">
            <v>1.17479076949188</v>
          </cell>
        </row>
        <row r="1632">
          <cell r="B1632">
            <v>44658.180555555555</v>
          </cell>
          <cell r="G1632">
            <v>3.19999999999999</v>
          </cell>
          <cell r="H1632">
            <v>8.57</v>
          </cell>
          <cell r="AX1632">
            <v>0.17854405697435899</v>
          </cell>
          <cell r="AY1632">
            <v>0.70245115620580001</v>
          </cell>
          <cell r="AZ1632">
            <v>1.1739916590531501</v>
          </cell>
        </row>
        <row r="1633">
          <cell r="B1633">
            <v>44658.194444444445</v>
          </cell>
          <cell r="G1633">
            <v>3.2111111111111099</v>
          </cell>
          <cell r="H1633">
            <v>8.5673684210526293</v>
          </cell>
          <cell r="AX1633">
            <v>0.170339399024031</v>
          </cell>
          <cell r="AY1633">
            <v>0.70171192248660996</v>
          </cell>
          <cell r="AZ1633">
            <v>1.18475412544502</v>
          </cell>
        </row>
        <row r="1634">
          <cell r="B1634">
            <v>44658.208333333336</v>
          </cell>
          <cell r="G1634">
            <v>3.19999999999999</v>
          </cell>
          <cell r="H1634">
            <v>8.5436363636363595</v>
          </cell>
          <cell r="AX1634">
            <v>0.170923307989162</v>
          </cell>
          <cell r="AY1634">
            <v>0.69913656634247801</v>
          </cell>
          <cell r="AZ1634">
            <v>1.1780850171573201</v>
          </cell>
        </row>
        <row r="1635">
          <cell r="B1635">
            <v>44658.222222222219</v>
          </cell>
          <cell r="G1635">
            <v>3.19999999999999</v>
          </cell>
          <cell r="H1635">
            <v>8.5811764705882307</v>
          </cell>
          <cell r="AX1635">
            <v>0.167361672357803</v>
          </cell>
          <cell r="AY1635">
            <v>0.70415766800496304</v>
          </cell>
          <cell r="AZ1635">
            <v>1.17281510651903</v>
          </cell>
        </row>
        <row r="1636">
          <cell r="B1636">
            <v>44658.236111111109</v>
          </cell>
          <cell r="G1636">
            <v>3.2</v>
          </cell>
          <cell r="H1636">
            <v>8.5992307692307701</v>
          </cell>
          <cell r="AX1636">
            <v>0.16774540619884001</v>
          </cell>
          <cell r="AY1636">
            <v>0.70597784195221502</v>
          </cell>
          <cell r="AZ1636">
            <v>1.16917800494424</v>
          </cell>
        </row>
        <row r="1637">
          <cell r="B1637">
            <v>44658.25</v>
          </cell>
          <cell r="G1637">
            <v>3.2</v>
          </cell>
          <cell r="H1637">
            <v>8.5679999999999996</v>
          </cell>
          <cell r="AX1637">
            <v>0.16959323489879999</v>
          </cell>
          <cell r="AY1637">
            <v>0.70300203080970403</v>
          </cell>
          <cell r="AZ1637">
            <v>1.1757899146951001</v>
          </cell>
        </row>
        <row r="1638">
          <cell r="B1638">
            <v>44658.263888888891</v>
          </cell>
          <cell r="G1638">
            <v>3.19999999999999</v>
          </cell>
          <cell r="H1638">
            <v>8.5623529411764601</v>
          </cell>
          <cell r="AX1638">
            <v>0.166701851624808</v>
          </cell>
          <cell r="AY1638">
            <v>0.70192166646881005</v>
          </cell>
          <cell r="AZ1638">
            <v>1.1759799185761699</v>
          </cell>
        </row>
        <row r="1639">
          <cell r="B1639">
            <v>44658.277777777781</v>
          </cell>
          <cell r="G1639">
            <v>3.19999999999999</v>
          </cell>
          <cell r="H1639">
            <v>8.58466666666666</v>
          </cell>
          <cell r="AX1639">
            <v>0.16787069324210399</v>
          </cell>
          <cell r="AY1639">
            <v>0.70489572815634205</v>
          </cell>
          <cell r="AZ1639">
            <v>1.17282809319522</v>
          </cell>
        </row>
        <row r="1640">
          <cell r="B1640">
            <v>44658.291666666664</v>
          </cell>
          <cell r="G1640">
            <v>3.19999999999999</v>
          </cell>
          <cell r="H1640">
            <v>8.56</v>
          </cell>
          <cell r="AX1640">
            <v>0.17511854216279399</v>
          </cell>
          <cell r="AY1640">
            <v>0.699967350810212</v>
          </cell>
          <cell r="AZ1640">
            <v>1.17326996933073</v>
          </cell>
        </row>
        <row r="1641">
          <cell r="B1641">
            <v>44658.305555555555</v>
          </cell>
          <cell r="G1641">
            <v>3.2111111111111099</v>
          </cell>
          <cell r="H1641">
            <v>8.5735714285714195</v>
          </cell>
          <cell r="AX1641">
            <v>0.17496490485978</v>
          </cell>
          <cell r="AY1641">
            <v>0.70173934442151997</v>
          </cell>
          <cell r="AZ1641">
            <v>1.1823957606454101</v>
          </cell>
        </row>
        <row r="1642">
          <cell r="B1642">
            <v>44658.319444444445</v>
          </cell>
          <cell r="G1642">
            <v>3.19999999999999</v>
          </cell>
          <cell r="H1642">
            <v>8.59</v>
          </cell>
          <cell r="AX1642">
            <v>0.1673824525175</v>
          </cell>
          <cell r="AY1642">
            <v>0.70371264914362897</v>
          </cell>
          <cell r="AZ1642">
            <v>1.1685629159756701</v>
          </cell>
        </row>
        <row r="1643">
          <cell r="B1643">
            <v>44658.333333333336</v>
          </cell>
          <cell r="G1643">
            <v>3.19999999999999</v>
          </cell>
          <cell r="H1643">
            <v>8.5999999999999908</v>
          </cell>
          <cell r="AX1643">
            <v>0.17101352822374599</v>
          </cell>
          <cell r="AY1643">
            <v>0.70546270087692597</v>
          </cell>
          <cell r="AZ1643">
            <v>1.1679240323790501</v>
          </cell>
        </row>
        <row r="1644">
          <cell r="B1644">
            <v>44658.347222222219</v>
          </cell>
          <cell r="G1644">
            <v>3.19999999999999</v>
          </cell>
          <cell r="H1644">
            <v>8.577</v>
          </cell>
          <cell r="AX1644">
            <v>0.167345748377145</v>
          </cell>
          <cell r="AY1644">
            <v>0.70326974615746596</v>
          </cell>
          <cell r="AZ1644">
            <v>1.17279078168837</v>
          </cell>
        </row>
        <row r="1645">
          <cell r="B1645">
            <v>44658.361111111109</v>
          </cell>
          <cell r="G1645">
            <v>3.19999999999999</v>
          </cell>
          <cell r="H1645">
            <v>8.5747368421052599</v>
          </cell>
          <cell r="AX1645">
            <v>0.174777866543044</v>
          </cell>
          <cell r="AY1645">
            <v>0.70273386980911001</v>
          </cell>
          <cell r="AZ1645">
            <v>1.1726761226987701</v>
          </cell>
        </row>
        <row r="1646">
          <cell r="B1646">
            <v>44658.375</v>
          </cell>
          <cell r="G1646">
            <v>3.19999999999999</v>
          </cell>
          <cell r="H1646">
            <v>8.5830000000000002</v>
          </cell>
          <cell r="AX1646">
            <v>0.163107231197958</v>
          </cell>
          <cell r="AY1646">
            <v>0.70384211949987996</v>
          </cell>
          <cell r="AZ1646">
            <v>1.1715217478503599</v>
          </cell>
        </row>
        <row r="1647">
          <cell r="B1647">
            <v>44658.388888888891</v>
          </cell>
          <cell r="G1647">
            <v>3.19999999999999</v>
          </cell>
          <cell r="H1647">
            <v>8.5960000000000001</v>
          </cell>
          <cell r="AX1647">
            <v>0.16802072841493901</v>
          </cell>
          <cell r="AY1647">
            <v>0.705556645390082</v>
          </cell>
          <cell r="AZ1647">
            <v>1.16965180726161</v>
          </cell>
        </row>
        <row r="1648">
          <cell r="B1648">
            <v>44658.402777777781</v>
          </cell>
          <cell r="G1648">
            <v>3.19999999999999</v>
          </cell>
          <cell r="H1648">
            <v>8.5649999999999995</v>
          </cell>
          <cell r="AX1648">
            <v>0.17300128931515599</v>
          </cell>
          <cell r="AY1648">
            <v>0.70182806422233002</v>
          </cell>
          <cell r="AZ1648">
            <v>1.1747782528906601</v>
          </cell>
        </row>
        <row r="1649">
          <cell r="B1649">
            <v>44658.416666666664</v>
          </cell>
          <cell r="G1649">
            <v>3.21428571428571</v>
          </cell>
          <cell r="H1649">
            <v>8.5464285714285708</v>
          </cell>
          <cell r="AX1649">
            <v>0.162707857094885</v>
          </cell>
          <cell r="AY1649">
            <v>0.69721233605569499</v>
          </cell>
          <cell r="AZ1649">
            <v>1.18771822226952</v>
          </cell>
        </row>
        <row r="1650">
          <cell r="B1650">
            <v>44658.430555555555</v>
          </cell>
          <cell r="G1650">
            <v>3.19999999999999</v>
          </cell>
          <cell r="H1650">
            <v>8.5721052631578907</v>
          </cell>
          <cell r="AX1650">
            <v>0.16413582207834601</v>
          </cell>
          <cell r="AY1650">
            <v>0.70251427277795597</v>
          </cell>
          <cell r="AZ1650">
            <v>1.1732910218085599</v>
          </cell>
        </row>
        <row r="1651">
          <cell r="B1651">
            <v>44658.444444444445</v>
          </cell>
          <cell r="G1651">
            <v>3.19999999999999</v>
          </cell>
          <cell r="H1651">
            <v>8.5718749999999897</v>
          </cell>
          <cell r="AX1651">
            <v>0.167521226025137</v>
          </cell>
          <cell r="AY1651">
            <v>0.70236028716392296</v>
          </cell>
          <cell r="AZ1651">
            <v>1.1730949246426801</v>
          </cell>
        </row>
        <row r="1652">
          <cell r="B1652">
            <v>44658.458333333336</v>
          </cell>
          <cell r="G1652">
            <v>3.19999999999999</v>
          </cell>
          <cell r="H1652">
            <v>8.5724999999999998</v>
          </cell>
          <cell r="AX1652">
            <v>0.16707249307619701</v>
          </cell>
          <cell r="AY1652">
            <v>0.70161470049271601</v>
          </cell>
          <cell r="AZ1652">
            <v>1.1714696634034001</v>
          </cell>
        </row>
        <row r="1653">
          <cell r="B1653">
            <v>44658.472222222219</v>
          </cell>
          <cell r="G1653">
            <v>3.19999999999999</v>
          </cell>
          <cell r="H1653">
            <v>8.5676923076922993</v>
          </cell>
          <cell r="AX1653">
            <v>0.16227417618384901</v>
          </cell>
          <cell r="AY1653">
            <v>0.70125759381437103</v>
          </cell>
          <cell r="AZ1653">
            <v>1.1726747731343301</v>
          </cell>
        </row>
        <row r="1654">
          <cell r="B1654">
            <v>44658.486111111109</v>
          </cell>
          <cell r="G1654">
            <v>3.19999999999999</v>
          </cell>
          <cell r="H1654">
            <v>8.5718181818181804</v>
          </cell>
          <cell r="AX1654">
            <v>0.175024429848324</v>
          </cell>
          <cell r="AY1654">
            <v>0.70235136673871401</v>
          </cell>
          <cell r="AZ1654">
            <v>1.1731004516693599</v>
          </cell>
        </row>
        <row r="1655">
          <cell r="B1655">
            <v>44658.5</v>
          </cell>
          <cell r="G1655">
            <v>3.19999999999999</v>
          </cell>
          <cell r="H1655">
            <v>8.5823076923076904</v>
          </cell>
          <cell r="AX1655">
            <v>0.16356712836521001</v>
          </cell>
          <cell r="AY1655">
            <v>0.70412213881490304</v>
          </cell>
          <cell r="AZ1655">
            <v>1.17230986601881</v>
          </cell>
        </row>
        <row r="1656">
          <cell r="B1656">
            <v>44658.513888888891</v>
          </cell>
          <cell r="G1656">
            <v>3.19999999999999</v>
          </cell>
          <cell r="H1656">
            <v>8.59</v>
          </cell>
          <cell r="AX1656">
            <v>0.17166816960880499</v>
          </cell>
          <cell r="AY1656">
            <v>0.70536195926291201</v>
          </cell>
          <cell r="AZ1656">
            <v>1.17162117306989</v>
          </cell>
        </row>
        <row r="1657">
          <cell r="B1657">
            <v>44658.527777777781</v>
          </cell>
          <cell r="G1657">
            <v>3.2</v>
          </cell>
          <cell r="H1657">
            <v>8.5794736842105195</v>
          </cell>
          <cell r="AX1657">
            <v>0.170601233933318</v>
          </cell>
          <cell r="AY1657">
            <v>0.70448471843397498</v>
          </cell>
          <cell r="AZ1657">
            <v>1.1740828968986201</v>
          </cell>
        </row>
        <row r="1658">
          <cell r="B1658">
            <v>44658.541666666664</v>
          </cell>
          <cell r="G1658">
            <v>3.2090909090909001</v>
          </cell>
          <cell r="H1658">
            <v>8.5507142857142799</v>
          </cell>
          <cell r="AX1658">
            <v>0.176124606589734</v>
          </cell>
          <cell r="AY1658">
            <v>0.698955111966861</v>
          </cell>
          <cell r="AZ1658">
            <v>1.1840904377699999</v>
          </cell>
        </row>
        <row r="1659">
          <cell r="B1659">
            <v>44658.555555555555</v>
          </cell>
          <cell r="G1659">
            <v>3.19999999999999</v>
          </cell>
          <cell r="H1659">
            <v>8.58</v>
          </cell>
          <cell r="AX1659">
            <v>0.16651698893696301</v>
          </cell>
          <cell r="AY1659">
            <v>0.70451695055347696</v>
          </cell>
          <cell r="AZ1659">
            <v>1.1739382457565599</v>
          </cell>
        </row>
        <row r="1660">
          <cell r="B1660">
            <v>44658.569444444445</v>
          </cell>
          <cell r="G1660">
            <v>3.19999999999999</v>
          </cell>
          <cell r="H1660">
            <v>8.5673076923076898</v>
          </cell>
          <cell r="AX1660">
            <v>0.16485071649160701</v>
          </cell>
          <cell r="AY1660">
            <v>0.70124787219616003</v>
          </cell>
          <cell r="AZ1660">
            <v>1.17280612907893</v>
          </cell>
        </row>
        <row r="1661">
          <cell r="B1661">
            <v>44658.583333333336</v>
          </cell>
          <cell r="G1661">
            <v>3.21</v>
          </cell>
          <cell r="H1661">
            <v>8.5709999999999997</v>
          </cell>
          <cell r="AX1661">
            <v>0.17112033337017901</v>
          </cell>
          <cell r="AY1661">
            <v>0.703192491596356</v>
          </cell>
          <cell r="AZ1661">
            <v>1.18497789667298</v>
          </cell>
        </row>
        <row r="1662">
          <cell r="B1662">
            <v>44658.597222222219</v>
          </cell>
          <cell r="G1662">
            <v>3.19999999999999</v>
          </cell>
          <cell r="H1662">
            <v>8.5764285714285702</v>
          </cell>
          <cell r="AX1662">
            <v>0.17126826437630499</v>
          </cell>
          <cell r="AY1662">
            <v>0.70261690089606099</v>
          </cell>
          <cell r="AZ1662">
            <v>1.17180217349849</v>
          </cell>
        </row>
        <row r="1663">
          <cell r="B1663">
            <v>44658.611111111109</v>
          </cell>
          <cell r="G1663">
            <v>3.2</v>
          </cell>
          <cell r="H1663">
            <v>8.5666666666666593</v>
          </cell>
          <cell r="AX1663">
            <v>0.170959242134124</v>
          </cell>
          <cell r="AY1663">
            <v>0.70213769471857101</v>
          </cell>
          <cell r="AZ1663">
            <v>1.17470506599363</v>
          </cell>
        </row>
        <row r="1664">
          <cell r="B1664">
            <v>44658.625</v>
          </cell>
          <cell r="G1664">
            <v>3.19999999999999</v>
          </cell>
          <cell r="H1664">
            <v>8.5907999999999909</v>
          </cell>
          <cell r="AX1664">
            <v>0.16467345788045801</v>
          </cell>
          <cell r="AY1664">
            <v>0.70507230104478302</v>
          </cell>
          <cell r="AZ1664">
            <v>1.1707733547554899</v>
          </cell>
        </row>
        <row r="1665">
          <cell r="B1665">
            <v>44658.638888888891</v>
          </cell>
          <cell r="G1665">
            <v>3.2</v>
          </cell>
          <cell r="H1665">
            <v>8.5971428571428508</v>
          </cell>
          <cell r="AX1665">
            <v>0.163817513612489</v>
          </cell>
          <cell r="AY1665">
            <v>0.70653151389954905</v>
          </cell>
          <cell r="AZ1665">
            <v>1.17101559214816</v>
          </cell>
        </row>
        <row r="1666">
          <cell r="B1666">
            <v>44658.652777777781</v>
          </cell>
          <cell r="G1666">
            <v>3.2</v>
          </cell>
          <cell r="H1666">
            <v>8.5628571428571405</v>
          </cell>
          <cell r="AX1666">
            <v>0.17653904722403599</v>
          </cell>
          <cell r="AY1666">
            <v>0.700953104340866</v>
          </cell>
          <cell r="AZ1666">
            <v>1.1739881192479</v>
          </cell>
        </row>
        <row r="1667">
          <cell r="B1667">
            <v>44658.666666666664</v>
          </cell>
          <cell r="G1667">
            <v>3.19999999999999</v>
          </cell>
          <cell r="H1667">
            <v>8.5564285714285706</v>
          </cell>
          <cell r="AX1667">
            <v>0.17082347520014701</v>
          </cell>
          <cell r="AY1667">
            <v>0.69987172317558199</v>
          </cell>
          <cell r="AZ1667">
            <v>1.17447977265278</v>
          </cell>
        </row>
        <row r="1668">
          <cell r="B1668">
            <v>44658.680555555555</v>
          </cell>
          <cell r="G1668">
            <v>3.2</v>
          </cell>
          <cell r="H1668">
            <v>8.5770588235294092</v>
          </cell>
          <cell r="AX1668">
            <v>0.16904514959640701</v>
          </cell>
          <cell r="AY1668">
            <v>0.70254260213617203</v>
          </cell>
          <cell r="AZ1668">
            <v>1.17141961767225</v>
          </cell>
        </row>
        <row r="1669">
          <cell r="B1669">
            <v>44658.694444444445</v>
          </cell>
          <cell r="G1669">
            <v>3.19999999999999</v>
          </cell>
          <cell r="H1669">
            <v>8.5682352941176401</v>
          </cell>
          <cell r="AX1669">
            <v>0.166725067258119</v>
          </cell>
          <cell r="AY1669">
            <v>0.70317298795701999</v>
          </cell>
          <cell r="AZ1669">
            <v>1.1760155275758</v>
          </cell>
        </row>
        <row r="1670">
          <cell r="B1670">
            <v>44658.708333333336</v>
          </cell>
          <cell r="G1670">
            <v>3.19999999999999</v>
          </cell>
          <cell r="H1670">
            <v>8.5955555555555492</v>
          </cell>
          <cell r="AX1670">
            <v>0.168222088879076</v>
          </cell>
          <cell r="AY1670">
            <v>0.70564970016484097</v>
          </cell>
          <cell r="AZ1670">
            <v>1.1699969750778301</v>
          </cell>
        </row>
        <row r="1671">
          <cell r="B1671">
            <v>44658.722222222219</v>
          </cell>
          <cell r="G1671">
            <v>3.19999999999999</v>
          </cell>
          <cell r="H1671">
            <v>8.5817391304347801</v>
          </cell>
          <cell r="AX1671">
            <v>0.15682737629879701</v>
          </cell>
          <cell r="AY1671">
            <v>0.70332002015373296</v>
          </cell>
          <cell r="AZ1671">
            <v>1.1710433520637</v>
          </cell>
        </row>
        <row r="1672">
          <cell r="B1672">
            <v>44658.736111111109</v>
          </cell>
          <cell r="G1672">
            <v>3.19999999999999</v>
          </cell>
          <cell r="H1672">
            <v>8.5849999999999902</v>
          </cell>
          <cell r="AX1672">
            <v>0.17638517305148399</v>
          </cell>
          <cell r="AY1672">
            <v>0.70405518282673796</v>
          </cell>
          <cell r="AZ1672">
            <v>1.17114003514292</v>
          </cell>
        </row>
        <row r="1673">
          <cell r="B1673">
            <v>44658.75</v>
          </cell>
          <cell r="G1673">
            <v>3.2</v>
          </cell>
          <cell r="H1673">
            <v>8.6150000000000002</v>
          </cell>
          <cell r="AX1673">
            <v>0.17429635435140101</v>
          </cell>
          <cell r="AY1673">
            <v>0.70793650240416695</v>
          </cell>
          <cell r="AZ1673">
            <v>1.1666852011428499</v>
          </cell>
        </row>
        <row r="1674">
          <cell r="B1674">
            <v>44658.763888888891</v>
          </cell>
          <cell r="G1674">
            <v>3.19999999999999</v>
          </cell>
          <cell r="H1674">
            <v>8.58</v>
          </cell>
          <cell r="AX1674">
            <v>0.16605481707429101</v>
          </cell>
          <cell r="AY1674">
            <v>0.702704664651844</v>
          </cell>
          <cell r="AZ1674">
            <v>1.1705777884655899</v>
          </cell>
        </row>
        <row r="1675">
          <cell r="B1675">
            <v>44658.777777777781</v>
          </cell>
          <cell r="G1675">
            <v>3.19999999999999</v>
          </cell>
          <cell r="H1675">
            <v>8.5741176470588201</v>
          </cell>
          <cell r="AX1675">
            <v>0.16401693113451701</v>
          </cell>
          <cell r="AY1675">
            <v>0.70282521181290103</v>
          </cell>
          <cell r="AZ1675">
            <v>1.1730859867098999</v>
          </cell>
        </row>
        <row r="1676">
          <cell r="B1676">
            <v>44658.791666666664</v>
          </cell>
          <cell r="G1676">
            <v>3.2</v>
          </cell>
          <cell r="H1676">
            <v>8.58</v>
          </cell>
          <cell r="AX1676">
            <v>0.16251944012776201</v>
          </cell>
          <cell r="AY1676">
            <v>0.70405740839540099</v>
          </cell>
          <cell r="AZ1676">
            <v>1.1730861330770801</v>
          </cell>
        </row>
        <row r="1677">
          <cell r="B1677">
            <v>44658.805555555555</v>
          </cell>
          <cell r="G1677">
            <v>3.19999999999999</v>
          </cell>
          <cell r="H1677">
            <v>8.5685714285714294</v>
          </cell>
          <cell r="AX1677">
            <v>0.165256527986993</v>
          </cell>
          <cell r="AY1677">
            <v>0.70281051817672102</v>
          </cell>
          <cell r="AZ1677">
            <v>1.1752128600721501</v>
          </cell>
        </row>
        <row r="1678">
          <cell r="B1678">
            <v>44658.819444444445</v>
          </cell>
          <cell r="G1678">
            <v>3.19999999999999</v>
          </cell>
          <cell r="H1678">
            <v>8.5652380952380902</v>
          </cell>
          <cell r="AX1678">
            <v>0.16602800244662899</v>
          </cell>
          <cell r="AY1678">
            <v>0.70190251762348699</v>
          </cell>
          <cell r="AZ1678">
            <v>1.1748238343681401</v>
          </cell>
        </row>
        <row r="1679">
          <cell r="B1679">
            <v>44658.833333333336</v>
          </cell>
          <cell r="G1679">
            <v>3.2076923076922998</v>
          </cell>
          <cell r="H1679">
            <v>8.5677272727272697</v>
          </cell>
          <cell r="AX1679">
            <v>0.16991881050059501</v>
          </cell>
          <cell r="AY1679">
            <v>0.70139849030716495</v>
          </cell>
          <cell r="AZ1679">
            <v>1.18061475996428</v>
          </cell>
        </row>
        <row r="1680">
          <cell r="B1680">
            <v>44658.847222222219</v>
          </cell>
          <cell r="G1680">
            <v>3.19999999999999</v>
          </cell>
          <cell r="H1680">
            <v>8.5877777777777702</v>
          </cell>
          <cell r="AX1680">
            <v>0.17441552316919701</v>
          </cell>
          <cell r="AY1680">
            <v>0.70420218476882801</v>
          </cell>
          <cell r="AZ1680">
            <v>1.17033374275951</v>
          </cell>
        </row>
        <row r="1681">
          <cell r="B1681">
            <v>44658.861111111109</v>
          </cell>
          <cell r="G1681">
            <v>3.19999999999999</v>
          </cell>
          <cell r="H1681">
            <v>8.5993749999999896</v>
          </cell>
          <cell r="AX1681">
            <v>0.171219636680565</v>
          </cell>
          <cell r="AY1681">
            <v>0.706907808819071</v>
          </cell>
          <cell r="AZ1681">
            <v>1.1708463910316</v>
          </cell>
        </row>
        <row r="1682">
          <cell r="B1682">
            <v>44658.875</v>
          </cell>
          <cell r="G1682">
            <v>3.19999999999999</v>
          </cell>
          <cell r="H1682">
            <v>8.58928571428571</v>
          </cell>
          <cell r="AX1682">
            <v>0.16914409226760699</v>
          </cell>
          <cell r="AY1682">
            <v>0.70519037865662804</v>
          </cell>
          <cell r="AZ1682">
            <v>1.1715804417029101</v>
          </cell>
        </row>
        <row r="1683">
          <cell r="B1683">
            <v>44658.888888888891</v>
          </cell>
          <cell r="G1683">
            <v>3.19999999999999</v>
          </cell>
          <cell r="H1683">
            <v>8.5831999999999997</v>
          </cell>
          <cell r="AX1683">
            <v>0.17352340275091599</v>
          </cell>
          <cell r="AY1683">
            <v>0.70334470430868201</v>
          </cell>
          <cell r="AZ1683">
            <v>1.1705217297069099</v>
          </cell>
        </row>
        <row r="1684">
          <cell r="B1684">
            <v>44658.902777777781</v>
          </cell>
          <cell r="G1684">
            <v>3.19999999999999</v>
          </cell>
          <cell r="H1684">
            <v>8.5705882352941103</v>
          </cell>
          <cell r="AX1684">
            <v>0.17061128081096999</v>
          </cell>
          <cell r="AY1684">
            <v>0.70078900845568104</v>
          </cell>
          <cell r="AZ1684">
            <v>1.17068113040356</v>
          </cell>
        </row>
        <row r="1685">
          <cell r="B1685">
            <v>44658.916666666664</v>
          </cell>
          <cell r="G1685">
            <v>3.19999999999999</v>
          </cell>
          <cell r="H1685">
            <v>8.5873333333333299</v>
          </cell>
          <cell r="AX1685">
            <v>0.16673858803673</v>
          </cell>
          <cell r="AY1685">
            <v>0.70486945332510698</v>
          </cell>
          <cell r="AZ1685">
            <v>1.1717436547681099</v>
          </cell>
        </row>
        <row r="1686">
          <cell r="B1686">
            <v>44658.930555555555</v>
          </cell>
          <cell r="G1686">
            <v>3.2</v>
          </cell>
          <cell r="H1686">
            <v>8.5872222222222199</v>
          </cell>
          <cell r="AX1686">
            <v>0.17860935833112701</v>
          </cell>
          <cell r="AY1686">
            <v>0.70426505803012296</v>
          </cell>
          <cell r="AZ1686">
            <v>1.1706661009830199</v>
          </cell>
        </row>
        <row r="1687">
          <cell r="B1687">
            <v>44658.944444444445</v>
          </cell>
          <cell r="G1687">
            <v>3.19999999999999</v>
          </cell>
          <cell r="H1687">
            <v>8.5905263157894698</v>
          </cell>
          <cell r="AX1687">
            <v>0.16755028862403901</v>
          </cell>
          <cell r="AY1687">
            <v>0.70628673698831501</v>
          </cell>
          <cell r="AZ1687">
            <v>1.17313153750024</v>
          </cell>
        </row>
        <row r="1688">
          <cell r="B1688">
            <v>44658.958333333336</v>
          </cell>
          <cell r="G1688">
            <v>3.19999999999999</v>
          </cell>
          <cell r="H1688">
            <v>8.5956250000000001</v>
          </cell>
          <cell r="AX1688">
            <v>0.167706391154339</v>
          </cell>
          <cell r="AY1688">
            <v>0.70518791485443499</v>
          </cell>
          <cell r="AZ1688">
            <v>1.16911373117936</v>
          </cell>
        </row>
        <row r="1689">
          <cell r="B1689">
            <v>44658.972222222219</v>
          </cell>
          <cell r="G1689">
            <v>3.19999999999999</v>
          </cell>
          <cell r="H1689">
            <v>8.5929411764705801</v>
          </cell>
          <cell r="AX1689">
            <v>0.17014115656641199</v>
          </cell>
          <cell r="AY1689">
            <v>0.70502833709413704</v>
          </cell>
          <cell r="AZ1689">
            <v>1.16986021338256</v>
          </cell>
        </row>
        <row r="1690">
          <cell r="B1690">
            <v>44658.986111111109</v>
          </cell>
          <cell r="G1690">
            <v>3.19999999999999</v>
          </cell>
          <cell r="H1690">
            <v>8.6094444444444402</v>
          </cell>
          <cell r="AX1690">
            <v>0.17251344769792401</v>
          </cell>
          <cell r="AY1690">
            <v>0.70789907206571401</v>
          </cell>
          <cell r="AZ1690">
            <v>1.1687735411101201</v>
          </cell>
        </row>
        <row r="1691">
          <cell r="B1691">
            <v>44659</v>
          </cell>
          <cell r="G1691">
            <v>3.19999999999999</v>
          </cell>
          <cell r="H1691">
            <v>8.5607142857142797</v>
          </cell>
          <cell r="AX1691">
            <v>0.178055898092324</v>
          </cell>
          <cell r="AY1691">
            <v>0.70005883446132</v>
          </cell>
          <cell r="AZ1691">
            <v>1.1731621797624801</v>
          </cell>
        </row>
        <row r="1692">
          <cell r="B1692">
            <v>44659.013888888891</v>
          </cell>
          <cell r="G1692">
            <v>3.19999999999999</v>
          </cell>
          <cell r="H1692">
            <v>8.5845454545454505</v>
          </cell>
          <cell r="AX1692">
            <v>0.176117400569824</v>
          </cell>
          <cell r="AY1692">
            <v>0.70371282876812402</v>
          </cell>
          <cell r="AZ1692">
            <v>1.17068176301936</v>
          </cell>
        </row>
        <row r="1693">
          <cell r="B1693">
            <v>44659.027777777781</v>
          </cell>
          <cell r="G1693">
            <v>3.19999999999999</v>
          </cell>
          <cell r="H1693">
            <v>8.5689999999999902</v>
          </cell>
          <cell r="AX1693">
            <v>0.17272000778837501</v>
          </cell>
          <cell r="AY1693">
            <v>0.70240458705521702</v>
          </cell>
          <cell r="AZ1693">
            <v>1.17429370176179</v>
          </cell>
        </row>
        <row r="1694">
          <cell r="B1694">
            <v>44659.041666666664</v>
          </cell>
          <cell r="G1694">
            <v>3.19999999999999</v>
          </cell>
          <cell r="H1694">
            <v>8.5357142857142794</v>
          </cell>
          <cell r="AX1694">
            <v>0.17433891290518999</v>
          </cell>
          <cell r="AY1694">
            <v>0.69647866192904795</v>
          </cell>
          <cell r="AZ1694">
            <v>1.17623344887633</v>
          </cell>
        </row>
        <row r="1695">
          <cell r="B1695">
            <v>44659.055555555555</v>
          </cell>
          <cell r="G1695">
            <v>3.2083333333333299</v>
          </cell>
          <cell r="H1695">
            <v>8.5774999999999899</v>
          </cell>
          <cell r="AX1695">
            <v>0.17186112233455</v>
          </cell>
          <cell r="AY1695">
            <v>0.70292667936037001</v>
          </cell>
          <cell r="AZ1695">
            <v>1.18029378134736</v>
          </cell>
        </row>
        <row r="1696">
          <cell r="B1696">
            <v>44659.069444444445</v>
          </cell>
          <cell r="G1696">
            <v>3.19999999999999</v>
          </cell>
          <cell r="H1696">
            <v>8.5687499999999908</v>
          </cell>
          <cell r="AX1696">
            <v>0.164236598150517</v>
          </cell>
          <cell r="AY1696">
            <v>0.70190583414056895</v>
          </cell>
          <cell r="AZ1696">
            <v>1.1734659805280501</v>
          </cell>
        </row>
        <row r="1697">
          <cell r="B1697">
            <v>44659.083333333336</v>
          </cell>
          <cell r="G1697">
            <v>3.2</v>
          </cell>
          <cell r="H1697">
            <v>8.5570588235294096</v>
          </cell>
          <cell r="AX1697">
            <v>0.17256526102608799</v>
          </cell>
          <cell r="AY1697">
            <v>0.70161223061784805</v>
          </cell>
          <cell r="AZ1697">
            <v>1.1774623474211301</v>
          </cell>
        </row>
        <row r="1698">
          <cell r="B1698">
            <v>44659.097222222219</v>
          </cell>
          <cell r="G1698">
            <v>3.19999999999999</v>
          </cell>
          <cell r="H1698">
            <v>8.5778571428571393</v>
          </cell>
          <cell r="AX1698">
            <v>0.17145251180782001</v>
          </cell>
          <cell r="AY1698">
            <v>0.70308575903418402</v>
          </cell>
          <cell r="AZ1698">
            <v>1.1721167115709099</v>
          </cell>
        </row>
        <row r="1699">
          <cell r="B1699">
            <v>44659.111111111109</v>
          </cell>
          <cell r="G1699">
            <v>3.19999999999999</v>
          </cell>
          <cell r="H1699">
            <v>8.5808333333333309</v>
          </cell>
          <cell r="AX1699">
            <v>0.16711827991536601</v>
          </cell>
          <cell r="AY1699">
            <v>0.703861124815925</v>
          </cell>
          <cell r="AZ1699">
            <v>1.1723985095598599</v>
          </cell>
        </row>
        <row r="1700">
          <cell r="B1700">
            <v>44659.125</v>
          </cell>
          <cell r="G1700">
            <v>3.19999999999999</v>
          </cell>
          <cell r="H1700">
            <v>8.5920000000000005</v>
          </cell>
          <cell r="AX1700">
            <v>0.17312053268917099</v>
          </cell>
          <cell r="AY1700">
            <v>0.70573612016555498</v>
          </cell>
          <cell r="AZ1700">
            <v>1.17153817786758</v>
          </cell>
        </row>
        <row r="1701">
          <cell r="B1701">
            <v>44659.138888888891</v>
          </cell>
          <cell r="G1701">
            <v>3.19999999999999</v>
          </cell>
          <cell r="H1701">
            <v>8.5833333333333304</v>
          </cell>
          <cell r="AX1701">
            <v>0.16584178757502499</v>
          </cell>
          <cell r="AY1701">
            <v>0.70320483957657798</v>
          </cell>
          <cell r="AZ1701">
            <v>1.17021059761155</v>
          </cell>
        </row>
        <row r="1702">
          <cell r="B1702">
            <v>44659.152777777781</v>
          </cell>
          <cell r="G1702">
            <v>3.2062499999999998</v>
          </cell>
          <cell r="H1702">
            <v>8.5824999999999996</v>
          </cell>
          <cell r="AX1702">
            <v>0.15969997373953401</v>
          </cell>
          <cell r="AY1702">
            <v>0.704285044016151</v>
          </cell>
          <cell r="AZ1702">
            <v>1.1787872441417999</v>
          </cell>
        </row>
        <row r="1703">
          <cell r="B1703">
            <v>44659.166666666664</v>
          </cell>
          <cell r="G1703">
            <v>3.19999999999999</v>
          </cell>
          <cell r="H1703">
            <v>8.5500000000000007</v>
          </cell>
          <cell r="AX1703">
            <v>0.16534465115080901</v>
          </cell>
          <cell r="AY1703">
            <v>0.69808539311594697</v>
          </cell>
          <cell r="AZ1703">
            <v>1.1736642643953401</v>
          </cell>
        </row>
        <row r="1704">
          <cell r="B1704">
            <v>44659.180555555555</v>
          </cell>
          <cell r="G1704">
            <v>3.19999999999999</v>
          </cell>
          <cell r="H1704">
            <v>8.5763636363636309</v>
          </cell>
          <cell r="AX1704">
            <v>0.170644848374087</v>
          </cell>
          <cell r="AY1704">
            <v>0.70387475410325095</v>
          </cell>
          <cell r="AZ1704">
            <v>1.17415978636775</v>
          </cell>
        </row>
        <row r="1705">
          <cell r="B1705">
            <v>44659.194444444445</v>
          </cell>
          <cell r="G1705">
            <v>3.19999999999999</v>
          </cell>
          <cell r="H1705">
            <v>8.5790476190476195</v>
          </cell>
          <cell r="AX1705">
            <v>0.166944543023404</v>
          </cell>
          <cell r="AY1705">
            <v>0.70286549699276801</v>
          </cell>
          <cell r="AZ1705">
            <v>1.17124591342016</v>
          </cell>
        </row>
        <row r="1706">
          <cell r="B1706">
            <v>44659.208333333336</v>
          </cell>
          <cell r="G1706">
            <v>3.19999999999999</v>
          </cell>
          <cell r="H1706">
            <v>8.5891666666666602</v>
          </cell>
          <cell r="AX1706">
            <v>0.165625581550183</v>
          </cell>
          <cell r="AY1706">
            <v>0.70422477930290395</v>
          </cell>
          <cell r="AZ1706">
            <v>1.1698362025722899</v>
          </cell>
        </row>
        <row r="1707">
          <cell r="B1707">
            <v>44659.222222222219</v>
          </cell>
          <cell r="G1707">
            <v>3.19999999999999</v>
          </cell>
          <cell r="H1707">
            <v>8.5741666666666596</v>
          </cell>
          <cell r="AX1707">
            <v>0.16853753351846401</v>
          </cell>
          <cell r="AY1707">
            <v>0.70146907109657597</v>
          </cell>
          <cell r="AZ1707">
            <v>1.17055230427986</v>
          </cell>
        </row>
        <row r="1708">
          <cell r="B1708">
            <v>44659.236111111109</v>
          </cell>
          <cell r="G1708">
            <v>3.19999999999999</v>
          </cell>
          <cell r="H1708">
            <v>8.5399999999999991</v>
          </cell>
          <cell r="AX1708">
            <v>0.178946191368552</v>
          </cell>
          <cell r="AY1708">
            <v>0.69701199439944905</v>
          </cell>
          <cell r="AZ1708">
            <v>1.1755578416149199</v>
          </cell>
        </row>
        <row r="1709">
          <cell r="B1709">
            <v>44659.25</v>
          </cell>
          <cell r="G1709">
            <v>3.19999999999999</v>
          </cell>
          <cell r="H1709">
            <v>8.58</v>
          </cell>
          <cell r="AX1709">
            <v>0.16768211890118601</v>
          </cell>
          <cell r="AY1709">
            <v>0.70374585438992598</v>
          </cell>
          <cell r="AZ1709">
            <v>1.1725084295655701</v>
          </cell>
        </row>
        <row r="1710">
          <cell r="B1710">
            <v>44659.263888888891</v>
          </cell>
          <cell r="G1710">
            <v>3.19999999999999</v>
          </cell>
          <cell r="H1710">
            <v>8.5757894736842104</v>
          </cell>
          <cell r="AX1710">
            <v>0.163475538548569</v>
          </cell>
          <cell r="AY1710">
            <v>0.70406013795828604</v>
          </cell>
          <cell r="AZ1710">
            <v>1.1747265385274901</v>
          </cell>
        </row>
        <row r="1711">
          <cell r="B1711">
            <v>44659.277777777781</v>
          </cell>
          <cell r="G1711">
            <v>3.19999999999999</v>
          </cell>
          <cell r="H1711">
            <v>8.5746153846153792</v>
          </cell>
          <cell r="AX1711">
            <v>0.16889590910338501</v>
          </cell>
          <cell r="AY1711">
            <v>0.70374111330766898</v>
          </cell>
          <cell r="AZ1711">
            <v>1.1745909918822</v>
          </cell>
        </row>
        <row r="1712">
          <cell r="B1712">
            <v>44659.291666666664</v>
          </cell>
          <cell r="G1712">
            <v>3.19999999999999</v>
          </cell>
          <cell r="H1712">
            <v>8.5849999999999902</v>
          </cell>
          <cell r="AX1712">
            <v>0.165314749149685</v>
          </cell>
          <cell r="AY1712">
            <v>0.70306652623507704</v>
          </cell>
          <cell r="AZ1712">
            <v>1.16930680438793</v>
          </cell>
        </row>
        <row r="1713">
          <cell r="B1713">
            <v>44659.305555555555</v>
          </cell>
          <cell r="G1713">
            <v>3.19999999999999</v>
          </cell>
          <cell r="H1713">
            <v>8.5933333333333302</v>
          </cell>
          <cell r="AX1713">
            <v>0.16556282233338601</v>
          </cell>
          <cell r="AY1713">
            <v>0.70503797858932005</v>
          </cell>
          <cell r="AZ1713">
            <v>1.1697257798020999</v>
          </cell>
        </row>
        <row r="1714">
          <cell r="B1714">
            <v>44659.319444444445</v>
          </cell>
          <cell r="G1714">
            <v>3.19999999999999</v>
          </cell>
          <cell r="H1714">
            <v>8.5921052631578902</v>
          </cell>
          <cell r="AX1714">
            <v>0.172078602433896</v>
          </cell>
          <cell r="AY1714">
            <v>0.70479578901934303</v>
          </cell>
          <cell r="AZ1714">
            <v>1.16975367166434</v>
          </cell>
        </row>
        <row r="1715">
          <cell r="B1715">
            <v>44659.333333333336</v>
          </cell>
          <cell r="G1715">
            <v>3.2</v>
          </cell>
          <cell r="H1715">
            <v>8.5744444444444401</v>
          </cell>
          <cell r="AX1715">
            <v>0.17287798667183199</v>
          </cell>
          <cell r="AY1715">
            <v>0.70322701374246599</v>
          </cell>
          <cell r="AZ1715">
            <v>1.1737041075188701</v>
          </cell>
        </row>
        <row r="1716">
          <cell r="B1716">
            <v>44659.347222222219</v>
          </cell>
          <cell r="G1716">
            <v>3.19999999999999</v>
          </cell>
          <cell r="H1716">
            <v>8.5509090909090908</v>
          </cell>
          <cell r="AX1716">
            <v>0.17075152146391101</v>
          </cell>
          <cell r="AY1716">
            <v>0.69865125575438802</v>
          </cell>
          <cell r="AZ1716">
            <v>1.1743604376980601</v>
          </cell>
        </row>
        <row r="1717">
          <cell r="B1717">
            <v>44659.361111111109</v>
          </cell>
          <cell r="G1717">
            <v>3.19999999999999</v>
          </cell>
          <cell r="H1717">
            <v>8.5757142857142803</v>
          </cell>
          <cell r="AX1717">
            <v>0.17782050334490301</v>
          </cell>
          <cell r="AY1717">
            <v>0.70343941918144204</v>
          </cell>
          <cell r="AZ1717">
            <v>1.1736047643498499</v>
          </cell>
        </row>
        <row r="1718">
          <cell r="B1718">
            <v>44659.375</v>
          </cell>
          <cell r="G1718">
            <v>3.19999999999999</v>
          </cell>
          <cell r="H1718">
            <v>8.5747058823529407</v>
          </cell>
          <cell r="AX1718">
            <v>0.16952000360457201</v>
          </cell>
          <cell r="AY1718">
            <v>0.70248923140050401</v>
          </cell>
          <cell r="AZ1718">
            <v>1.1722345229877</v>
          </cell>
        </row>
        <row r="1719">
          <cell r="B1719">
            <v>44659.388888888891</v>
          </cell>
          <cell r="G1719">
            <v>3.19999999999999</v>
          </cell>
          <cell r="H1719">
            <v>8.6031818181818096</v>
          </cell>
          <cell r="AX1719">
            <v>0.17147377806337699</v>
          </cell>
          <cell r="AY1719">
            <v>0.70562943390010702</v>
          </cell>
          <cell r="AZ1719">
            <v>1.1669973996766301</v>
          </cell>
        </row>
        <row r="1720">
          <cell r="B1720">
            <v>44659.402777777781</v>
          </cell>
          <cell r="G1720">
            <v>3.19999999999999</v>
          </cell>
          <cell r="H1720">
            <v>8.5946666666666598</v>
          </cell>
          <cell r="AX1720">
            <v>0.17212982373504701</v>
          </cell>
          <cell r="AY1720">
            <v>0.70537863453138405</v>
          </cell>
          <cell r="AZ1720">
            <v>1.1698395870285501</v>
          </cell>
        </row>
        <row r="1721">
          <cell r="B1721">
            <v>44659.416666666664</v>
          </cell>
          <cell r="G1721">
            <v>3.19999999999999</v>
          </cell>
          <cell r="H1721">
            <v>8.57</v>
          </cell>
          <cell r="AX1721">
            <v>0.167892920121853</v>
          </cell>
          <cell r="AY1721">
            <v>0.70231156436258502</v>
          </cell>
          <cell r="AZ1721">
            <v>1.17373281886305</v>
          </cell>
        </row>
        <row r="1722">
          <cell r="B1722">
            <v>44659.430555555555</v>
          </cell>
          <cell r="G1722">
            <v>1.92</v>
          </cell>
          <cell r="H1722">
            <v>7.3578571428571404</v>
          </cell>
          <cell r="AX1722">
            <v>-0.46961344637140401</v>
          </cell>
          <cell r="AY1722">
            <v>0.27492452862690703</v>
          </cell>
          <cell r="AZ1722">
            <v>-0.42796647134599403</v>
          </cell>
        </row>
        <row r="1723">
          <cell r="B1723">
            <v>44659.444444444445</v>
          </cell>
          <cell r="G1723">
            <v>0</v>
          </cell>
          <cell r="H1723">
            <v>0</v>
          </cell>
          <cell r="AX1723">
            <v>-1.5353054324940201</v>
          </cell>
          <cell r="AY1723">
            <v>-1.4180268522561801</v>
          </cell>
          <cell r="AZ1723">
            <v>-2.6293967580755901</v>
          </cell>
        </row>
        <row r="1724">
          <cell r="B1724">
            <v>44659.458333333336</v>
          </cell>
          <cell r="G1724">
            <v>0</v>
          </cell>
          <cell r="H1724">
            <v>0</v>
          </cell>
          <cell r="AX1724">
            <v>-1.5358734717251299</v>
          </cell>
          <cell r="AY1724">
            <v>-1.4185515002290301</v>
          </cell>
          <cell r="AZ1724">
            <v>-2.6303695941518099</v>
          </cell>
        </row>
        <row r="1725">
          <cell r="B1725">
            <v>44659.472222222219</v>
          </cell>
          <cell r="G1725">
            <v>0</v>
          </cell>
          <cell r="H1725">
            <v>0</v>
          </cell>
          <cell r="AX1725">
            <v>-1.5367647871443999</v>
          </cell>
          <cell r="AY1725">
            <v>-1.4193747300382999</v>
          </cell>
          <cell r="AZ1725">
            <v>-2.6318960799078401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pM2CC8MiNsfX9aPhW5PGw7kJhkqrVZ7y/edit?usp=sharing&amp;ouid=109006766632103674070&amp;rtpof=true&amp;sd=tru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drive/folders/1zgTLUgVikmD5hmkC3Lr-IQ_mVwWztMG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1001"/>
  <sheetViews>
    <sheetView workbookViewId="0">
      <pane xSplit="1" topLeftCell="B1" activePane="topRight" state="frozen"/>
      <selection pane="topRight" activeCell="P9" sqref="P9"/>
    </sheetView>
  </sheetViews>
  <sheetFormatPr defaultColWidth="12.5703125" defaultRowHeight="15.75" customHeight="1" x14ac:dyDescent="0.2"/>
  <cols>
    <col min="1" max="1" width="39.85546875" customWidth="1"/>
    <col min="2" max="2" width="18.140625" bestFit="1" customWidth="1"/>
    <col min="3" max="3" width="12.140625" customWidth="1"/>
    <col min="4" max="6" width="5.7109375" customWidth="1"/>
    <col min="7" max="7" width="7.28515625" customWidth="1"/>
    <col min="8" max="8" width="7.7109375" customWidth="1"/>
    <col min="9" max="9" width="15.140625" customWidth="1"/>
    <col min="11" max="12" width="0" hidden="1" customWidth="1"/>
    <col min="13" max="14" width="8.28515625" hidden="1" customWidth="1"/>
    <col min="15" max="15" width="0" hidden="1" customWidth="1"/>
    <col min="17" max="17" width="87.7109375" bestFit="1" customWidth="1"/>
  </cols>
  <sheetData>
    <row r="1" spans="1:17" x14ac:dyDescent="0.25">
      <c r="A1" s="2" t="s">
        <v>0</v>
      </c>
      <c r="B1" s="3"/>
      <c r="C1" s="4"/>
      <c r="D1" s="5"/>
      <c r="E1" s="4"/>
      <c r="F1" s="4"/>
      <c r="G1" s="4"/>
      <c r="H1" s="6"/>
      <c r="I1" s="4"/>
      <c r="J1" s="7"/>
      <c r="K1" s="5"/>
      <c r="L1" s="7"/>
      <c r="M1" s="4"/>
      <c r="N1" s="4"/>
    </row>
    <row r="2" spans="1:17" ht="21" customHeight="1" x14ac:dyDescent="0.2">
      <c r="A2" s="8" t="s">
        <v>1</v>
      </c>
      <c r="B2" s="9">
        <v>44873.5</v>
      </c>
      <c r="C2" s="10"/>
      <c r="D2" s="11"/>
      <c r="E2" s="12"/>
      <c r="F2" s="12"/>
      <c r="G2" s="12"/>
      <c r="H2" s="13"/>
      <c r="I2" s="12"/>
      <c r="J2" s="14"/>
      <c r="K2" s="11"/>
      <c r="L2" s="14"/>
      <c r="M2" s="10"/>
      <c r="N2" s="10"/>
    </row>
    <row r="3" spans="1:17" ht="12.75" x14ac:dyDescent="0.2">
      <c r="A3" s="86" t="s">
        <v>2</v>
      </c>
      <c r="B3" s="86" t="s">
        <v>3</v>
      </c>
      <c r="C3" s="88" t="s">
        <v>4</v>
      </c>
      <c r="D3" s="84" t="s">
        <v>5</v>
      </c>
      <c r="E3" s="89"/>
      <c r="F3" s="89"/>
      <c r="G3" s="89"/>
      <c r="H3" s="85"/>
      <c r="I3" s="90" t="s">
        <v>6</v>
      </c>
      <c r="J3" s="17"/>
      <c r="K3" s="84" t="s">
        <v>7</v>
      </c>
      <c r="L3" s="85"/>
      <c r="M3" s="86" t="s">
        <v>8</v>
      </c>
      <c r="N3" s="91" t="s">
        <v>9</v>
      </c>
      <c r="O3" s="91" t="s">
        <v>10</v>
      </c>
      <c r="P3" s="88" t="s">
        <v>11</v>
      </c>
      <c r="Q3" s="93" t="s">
        <v>12</v>
      </c>
    </row>
    <row r="4" spans="1:17" ht="12.75" x14ac:dyDescent="0.2">
      <c r="A4" s="87"/>
      <c r="B4" s="87"/>
      <c r="C4" s="87"/>
      <c r="D4" s="15" t="s">
        <v>13</v>
      </c>
      <c r="E4" s="15" t="s">
        <v>14</v>
      </c>
      <c r="F4" s="15" t="s">
        <v>15</v>
      </c>
      <c r="G4" s="15" t="s">
        <v>16</v>
      </c>
      <c r="H4" s="16" t="s">
        <v>17</v>
      </c>
      <c r="I4" s="87"/>
      <c r="J4" s="17" t="s">
        <v>18</v>
      </c>
      <c r="K4" s="15" t="s">
        <v>19</v>
      </c>
      <c r="L4" s="17" t="s">
        <v>20</v>
      </c>
      <c r="M4" s="87"/>
      <c r="N4" s="87"/>
      <c r="O4" s="87"/>
      <c r="P4" s="92"/>
      <c r="Q4" s="94"/>
    </row>
    <row r="5" spans="1:17" ht="14.25" x14ac:dyDescent="0.2">
      <c r="A5" s="18">
        <v>44874.5</v>
      </c>
      <c r="B5" s="19">
        <f>(A5-B2)*24</f>
        <v>24</v>
      </c>
      <c r="C5" s="55"/>
      <c r="D5" s="55">
        <v>0.73</v>
      </c>
      <c r="E5" s="55"/>
      <c r="F5" s="55"/>
      <c r="G5" s="55">
        <v>1</v>
      </c>
      <c r="H5" s="20">
        <f>AVERAGE(D5:F5)*G5</f>
        <v>0.73</v>
      </c>
      <c r="I5" s="57">
        <f t="shared" ref="I5:I101" si="0">H5*0.3</f>
        <v>0.219</v>
      </c>
      <c r="J5" s="55"/>
      <c r="K5" s="55"/>
      <c r="L5" s="21">
        <f>(K5-K6)/((A6-A5)*24)</f>
        <v>0</v>
      </c>
      <c r="M5" s="35"/>
      <c r="N5" s="58"/>
      <c r="O5" s="58"/>
      <c r="P5" s="58"/>
      <c r="Q5" s="56" t="s">
        <v>21</v>
      </c>
    </row>
    <row r="6" spans="1:17" ht="14.25" x14ac:dyDescent="0.2">
      <c r="A6" s="18">
        <v>44880.5</v>
      </c>
      <c r="B6" s="19">
        <f t="shared" ref="B6:B101" si="1">(A6-$A$5)*24</f>
        <v>144</v>
      </c>
      <c r="C6" s="55"/>
      <c r="D6" s="55">
        <v>3.1</v>
      </c>
      <c r="E6" s="55"/>
      <c r="F6" s="55"/>
      <c r="G6" s="55">
        <v>1</v>
      </c>
      <c r="H6" s="20">
        <f t="shared" ref="H6:H101" si="2">AVERAGE(D6:F6)*G6</f>
        <v>3.1</v>
      </c>
      <c r="I6" s="57">
        <f t="shared" si="0"/>
        <v>0.92999999999999994</v>
      </c>
      <c r="J6" s="55"/>
      <c r="K6" s="55"/>
      <c r="L6" s="21" t="e">
        <f t="shared" ref="L6:L37" si="3">(K6-K7)/((C7-C6)*24)</f>
        <v>#DIV/0!</v>
      </c>
      <c r="M6" s="35"/>
      <c r="N6" s="35"/>
      <c r="O6" s="35"/>
      <c r="P6" s="35"/>
      <c r="Q6" s="48" t="s">
        <v>22</v>
      </c>
    </row>
    <row r="7" spans="1:17" ht="14.25" x14ac:dyDescent="0.2">
      <c r="A7" s="18">
        <v>44881.5</v>
      </c>
      <c r="B7" s="19">
        <f t="shared" si="1"/>
        <v>168</v>
      </c>
      <c r="C7" s="55"/>
      <c r="D7" s="55">
        <v>2.9</v>
      </c>
      <c r="E7" s="55"/>
      <c r="F7" s="55"/>
      <c r="G7" s="55">
        <v>1</v>
      </c>
      <c r="H7" s="20">
        <f t="shared" si="2"/>
        <v>2.9</v>
      </c>
      <c r="I7" s="57">
        <f t="shared" si="0"/>
        <v>0.87</v>
      </c>
      <c r="J7" s="55"/>
      <c r="K7" s="55"/>
      <c r="L7" s="21" t="e">
        <f t="shared" si="3"/>
        <v>#DIV/0!</v>
      </c>
      <c r="M7" s="35"/>
      <c r="N7" s="35"/>
      <c r="O7" s="35"/>
      <c r="P7" s="35"/>
      <c r="Q7" s="48"/>
    </row>
    <row r="8" spans="1:17" ht="14.25" x14ac:dyDescent="0.2">
      <c r="A8" s="18">
        <v>44883.5</v>
      </c>
      <c r="B8" s="19">
        <f t="shared" si="1"/>
        <v>216</v>
      </c>
      <c r="C8" s="55"/>
      <c r="D8" s="55">
        <v>19.2</v>
      </c>
      <c r="E8" s="55"/>
      <c r="F8" s="55"/>
      <c r="G8" s="55">
        <v>1</v>
      </c>
      <c r="H8" s="20">
        <f t="shared" si="2"/>
        <v>19.2</v>
      </c>
      <c r="I8" s="57">
        <f t="shared" si="0"/>
        <v>5.76</v>
      </c>
      <c r="J8" s="55"/>
      <c r="K8" s="55"/>
      <c r="L8" s="21" t="e">
        <f t="shared" si="3"/>
        <v>#DIV/0!</v>
      </c>
      <c r="M8" s="35"/>
      <c r="N8" s="35"/>
      <c r="O8" s="35"/>
      <c r="P8" s="35">
        <v>5.5</v>
      </c>
      <c r="Q8" s="48"/>
    </row>
    <row r="9" spans="1:17" ht="14.25" x14ac:dyDescent="0.2">
      <c r="A9" s="18">
        <v>44885.5</v>
      </c>
      <c r="B9" s="19">
        <f t="shared" si="1"/>
        <v>264</v>
      </c>
      <c r="C9" s="55"/>
      <c r="D9" s="55">
        <v>12</v>
      </c>
      <c r="E9" s="55"/>
      <c r="F9" s="55"/>
      <c r="G9" s="55">
        <v>1</v>
      </c>
      <c r="H9" s="20">
        <f t="shared" si="2"/>
        <v>12</v>
      </c>
      <c r="I9" s="57">
        <f t="shared" si="0"/>
        <v>3.5999999999999996</v>
      </c>
      <c r="J9" s="55"/>
      <c r="K9" s="55"/>
      <c r="L9" s="21" t="e">
        <f t="shared" si="3"/>
        <v>#DIV/0!</v>
      </c>
      <c r="M9" s="35"/>
      <c r="N9" s="35"/>
      <c r="O9" s="35"/>
      <c r="P9" s="35"/>
      <c r="Q9" s="48"/>
    </row>
    <row r="10" spans="1:17" ht="14.25" x14ac:dyDescent="0.2">
      <c r="A10" s="18">
        <v>44886.5</v>
      </c>
      <c r="B10" s="19">
        <f t="shared" si="1"/>
        <v>288</v>
      </c>
      <c r="C10" s="55"/>
      <c r="D10" s="55">
        <v>11.1</v>
      </c>
      <c r="E10" s="55"/>
      <c r="F10" s="55"/>
      <c r="G10" s="55">
        <v>1</v>
      </c>
      <c r="H10" s="20">
        <f t="shared" si="2"/>
        <v>11.1</v>
      </c>
      <c r="I10" s="57">
        <f t="shared" si="0"/>
        <v>3.3299999999999996</v>
      </c>
      <c r="J10" s="55"/>
      <c r="K10" s="55"/>
      <c r="L10" s="21" t="e">
        <f t="shared" si="3"/>
        <v>#DIV/0!</v>
      </c>
      <c r="M10" s="35"/>
      <c r="N10" s="35"/>
      <c r="O10" s="59"/>
      <c r="P10" s="35"/>
      <c r="Q10" s="48" t="s">
        <v>23</v>
      </c>
    </row>
    <row r="11" spans="1:17" ht="14.25" x14ac:dyDescent="0.2">
      <c r="A11" s="18"/>
      <c r="B11" s="19">
        <f t="shared" si="1"/>
        <v>-1076988</v>
      </c>
      <c r="C11" s="55"/>
      <c r="D11" s="55"/>
      <c r="E11" s="55"/>
      <c r="F11" s="55"/>
      <c r="G11" s="55">
        <v>1</v>
      </c>
      <c r="H11" s="20" t="e">
        <f t="shared" si="2"/>
        <v>#DIV/0!</v>
      </c>
      <c r="I11" s="57" t="e">
        <f t="shared" si="0"/>
        <v>#DIV/0!</v>
      </c>
      <c r="J11" s="55"/>
      <c r="K11" s="55"/>
      <c r="L11" s="21" t="e">
        <f t="shared" si="3"/>
        <v>#DIV/0!</v>
      </c>
      <c r="M11" s="35"/>
      <c r="N11" s="35"/>
      <c r="O11" s="35"/>
      <c r="P11" s="35"/>
      <c r="Q11" s="48"/>
    </row>
    <row r="12" spans="1:17" ht="14.25" x14ac:dyDescent="0.2">
      <c r="A12" s="18"/>
      <c r="B12" s="19">
        <f t="shared" si="1"/>
        <v>-1076988</v>
      </c>
      <c r="C12" s="55"/>
      <c r="D12" s="55"/>
      <c r="E12" s="55"/>
      <c r="F12" s="55"/>
      <c r="G12" s="55">
        <v>1</v>
      </c>
      <c r="H12" s="20" t="e">
        <f t="shared" si="2"/>
        <v>#DIV/0!</v>
      </c>
      <c r="I12" s="57" t="e">
        <f t="shared" si="0"/>
        <v>#DIV/0!</v>
      </c>
      <c r="J12" s="55"/>
      <c r="K12" s="55"/>
      <c r="L12" s="21" t="e">
        <f t="shared" si="3"/>
        <v>#DIV/0!</v>
      </c>
      <c r="M12" s="35"/>
      <c r="N12" s="35"/>
      <c r="O12" s="35"/>
      <c r="P12" s="35"/>
      <c r="Q12" s="48"/>
    </row>
    <row r="13" spans="1:17" ht="14.25" x14ac:dyDescent="0.2">
      <c r="A13" s="18"/>
      <c r="B13" s="19">
        <f t="shared" si="1"/>
        <v>-1076988</v>
      </c>
      <c r="C13" s="55"/>
      <c r="D13" s="55"/>
      <c r="E13" s="55"/>
      <c r="F13" s="55"/>
      <c r="G13" s="55">
        <v>1</v>
      </c>
      <c r="H13" s="20" t="e">
        <f t="shared" si="2"/>
        <v>#DIV/0!</v>
      </c>
      <c r="I13" s="57" t="e">
        <f t="shared" si="0"/>
        <v>#DIV/0!</v>
      </c>
      <c r="J13" s="55"/>
      <c r="K13" s="55"/>
      <c r="L13" s="21" t="e">
        <f t="shared" si="3"/>
        <v>#DIV/0!</v>
      </c>
      <c r="M13" s="35"/>
      <c r="N13" s="35"/>
      <c r="O13" s="35"/>
      <c r="P13" s="35"/>
      <c r="Q13" s="48"/>
    </row>
    <row r="14" spans="1:17" ht="14.25" x14ac:dyDescent="0.2">
      <c r="A14" s="18"/>
      <c r="B14" s="19">
        <f t="shared" si="1"/>
        <v>-1076988</v>
      </c>
      <c r="C14" s="55"/>
      <c r="D14" s="55"/>
      <c r="E14" s="55"/>
      <c r="F14" s="55"/>
      <c r="G14" s="55">
        <v>1</v>
      </c>
      <c r="H14" s="20" t="e">
        <f t="shared" si="2"/>
        <v>#DIV/0!</v>
      </c>
      <c r="I14" s="57" t="e">
        <f t="shared" si="0"/>
        <v>#DIV/0!</v>
      </c>
      <c r="J14" s="55"/>
      <c r="K14" s="55"/>
      <c r="L14" s="21" t="e">
        <f t="shared" si="3"/>
        <v>#DIV/0!</v>
      </c>
      <c r="M14" s="35"/>
      <c r="N14" s="35"/>
      <c r="O14" s="35"/>
      <c r="P14" s="35"/>
      <c r="Q14" s="48"/>
    </row>
    <row r="15" spans="1:17" ht="14.25" x14ac:dyDescent="0.2">
      <c r="A15" s="18"/>
      <c r="B15" s="19">
        <f t="shared" si="1"/>
        <v>-1076988</v>
      </c>
      <c r="C15" s="55"/>
      <c r="D15" s="55"/>
      <c r="E15" s="55"/>
      <c r="F15" s="55"/>
      <c r="G15" s="55">
        <v>1</v>
      </c>
      <c r="H15" s="20" t="e">
        <f t="shared" si="2"/>
        <v>#DIV/0!</v>
      </c>
      <c r="I15" s="57" t="e">
        <f t="shared" si="0"/>
        <v>#DIV/0!</v>
      </c>
      <c r="J15" s="55"/>
      <c r="K15" s="55"/>
      <c r="L15" s="21" t="e">
        <f t="shared" si="3"/>
        <v>#DIV/0!</v>
      </c>
      <c r="M15" s="35"/>
      <c r="N15" s="35"/>
      <c r="O15" s="35"/>
      <c r="P15" s="35"/>
      <c r="Q15" s="48"/>
    </row>
    <row r="16" spans="1:17" ht="14.25" x14ac:dyDescent="0.2">
      <c r="A16" s="32"/>
      <c r="B16" s="19">
        <f t="shared" si="1"/>
        <v>-1076988</v>
      </c>
      <c r="C16" s="55"/>
      <c r="D16" s="55"/>
      <c r="E16" s="55"/>
      <c r="F16" s="55"/>
      <c r="G16" s="55">
        <v>1</v>
      </c>
      <c r="H16" s="20" t="e">
        <f t="shared" si="2"/>
        <v>#DIV/0!</v>
      </c>
      <c r="I16" s="57" t="e">
        <f t="shared" si="0"/>
        <v>#DIV/0!</v>
      </c>
      <c r="J16" s="55"/>
      <c r="K16" s="55"/>
      <c r="L16" s="55"/>
      <c r="M16" s="55"/>
      <c r="N16" s="55"/>
      <c r="O16" s="55"/>
      <c r="P16" s="55"/>
      <c r="Q16" s="55"/>
    </row>
    <row r="17" spans="1:17" ht="14.25" x14ac:dyDescent="0.2">
      <c r="A17" s="33"/>
      <c r="B17" s="31">
        <f t="shared" si="1"/>
        <v>-1076988</v>
      </c>
      <c r="C17" s="55"/>
      <c r="D17" s="55"/>
      <c r="E17" s="55"/>
      <c r="F17" s="55"/>
      <c r="G17" s="55">
        <v>1</v>
      </c>
      <c r="H17" s="20" t="e">
        <f t="shared" si="2"/>
        <v>#DIV/0!</v>
      </c>
      <c r="I17" s="57" t="e">
        <f t="shared" si="0"/>
        <v>#DIV/0!</v>
      </c>
      <c r="J17" s="55"/>
      <c r="K17" s="55"/>
      <c r="L17" s="55"/>
      <c r="M17" s="55"/>
      <c r="N17" s="55"/>
      <c r="O17" s="55"/>
      <c r="P17" s="55"/>
      <c r="Q17" s="55"/>
    </row>
    <row r="18" spans="1:17" ht="14.25" x14ac:dyDescent="0.2">
      <c r="A18" s="30"/>
      <c r="B18" s="19">
        <f t="shared" si="1"/>
        <v>-1076988</v>
      </c>
      <c r="C18" s="55"/>
      <c r="D18" s="55"/>
      <c r="E18" s="55"/>
      <c r="F18" s="55"/>
      <c r="G18" s="55">
        <v>1</v>
      </c>
      <c r="H18" s="20" t="e">
        <f t="shared" si="2"/>
        <v>#DIV/0!</v>
      </c>
      <c r="I18" s="57" t="e">
        <f t="shared" si="0"/>
        <v>#DIV/0!</v>
      </c>
      <c r="J18" s="55"/>
      <c r="K18" s="55"/>
      <c r="L18" s="55"/>
      <c r="M18" s="55"/>
      <c r="N18" s="55"/>
      <c r="O18" s="55"/>
      <c r="P18" s="55"/>
      <c r="Q18" s="55"/>
    </row>
    <row r="19" spans="1:17" s="34" customFormat="1" ht="14.25" x14ac:dyDescent="0.2">
      <c r="A19" s="32"/>
      <c r="B19" s="36">
        <f t="shared" si="1"/>
        <v>-1076988</v>
      </c>
      <c r="C19" s="60"/>
      <c r="D19" s="60"/>
      <c r="E19" s="60"/>
      <c r="F19" s="60"/>
      <c r="G19" s="55">
        <v>1</v>
      </c>
      <c r="H19" s="20" t="e">
        <f t="shared" si="2"/>
        <v>#DIV/0!</v>
      </c>
      <c r="I19" s="61" t="e">
        <f t="shared" si="0"/>
        <v>#DIV/0!</v>
      </c>
      <c r="J19" s="55"/>
      <c r="K19" s="55"/>
      <c r="L19" s="55"/>
      <c r="M19" s="55"/>
      <c r="N19" s="55"/>
      <c r="O19" s="55"/>
      <c r="P19" s="55"/>
      <c r="Q19" s="55"/>
    </row>
    <row r="20" spans="1:17" s="34" customFormat="1" ht="14.25" x14ac:dyDescent="0.2">
      <c r="A20" s="32"/>
      <c r="B20" s="36">
        <f t="shared" ref="B20:B24" si="4">(A20-$A$5)*24</f>
        <v>-1076988</v>
      </c>
      <c r="C20" s="60"/>
      <c r="D20" s="60"/>
      <c r="E20" s="60"/>
      <c r="F20" s="60"/>
      <c r="G20" s="55">
        <v>1</v>
      </c>
      <c r="H20" s="20" t="e">
        <f t="shared" si="2"/>
        <v>#DIV/0!</v>
      </c>
      <c r="I20" s="62" t="e">
        <f t="shared" si="0"/>
        <v>#DIV/0!</v>
      </c>
      <c r="J20" s="55"/>
      <c r="K20" s="55"/>
      <c r="L20" s="55"/>
      <c r="M20" s="55"/>
      <c r="N20" s="55"/>
      <c r="O20" s="55"/>
      <c r="P20" s="55"/>
      <c r="Q20" s="55"/>
    </row>
    <row r="21" spans="1:17" s="34" customFormat="1" ht="14.25" x14ac:dyDescent="0.2">
      <c r="A21" s="32"/>
      <c r="B21" s="36">
        <f t="shared" si="4"/>
        <v>-1076988</v>
      </c>
      <c r="C21" s="60"/>
      <c r="D21" s="60"/>
      <c r="E21" s="60"/>
      <c r="F21" s="60"/>
      <c r="G21" s="55">
        <v>1</v>
      </c>
      <c r="H21" s="20" t="e">
        <f t="shared" si="2"/>
        <v>#DIV/0!</v>
      </c>
      <c r="I21" s="62" t="e">
        <f t="shared" si="0"/>
        <v>#DIV/0!</v>
      </c>
      <c r="J21" s="55"/>
      <c r="K21" s="55"/>
      <c r="L21" s="55"/>
      <c r="M21" s="55"/>
      <c r="N21" s="55"/>
      <c r="O21" s="55"/>
      <c r="P21" s="55"/>
      <c r="Q21" s="55"/>
    </row>
    <row r="22" spans="1:17" s="34" customFormat="1" ht="14.25" x14ac:dyDescent="0.2">
      <c r="A22" s="32"/>
      <c r="B22" s="36">
        <f t="shared" si="4"/>
        <v>-1076988</v>
      </c>
      <c r="C22" s="60"/>
      <c r="D22" s="60"/>
      <c r="E22" s="60"/>
      <c r="F22" s="60"/>
      <c r="G22" s="55">
        <v>1</v>
      </c>
      <c r="H22" s="20" t="e">
        <f t="shared" si="2"/>
        <v>#DIV/0!</v>
      </c>
      <c r="I22" s="62" t="e">
        <f t="shared" si="0"/>
        <v>#DIV/0!</v>
      </c>
      <c r="J22" s="55"/>
      <c r="K22" s="55"/>
      <c r="L22" s="55"/>
      <c r="M22" s="55"/>
      <c r="N22" s="55"/>
      <c r="O22" s="55"/>
      <c r="P22" s="55"/>
      <c r="Q22" s="55"/>
    </row>
    <row r="23" spans="1:17" s="34" customFormat="1" ht="14.25" x14ac:dyDescent="0.2">
      <c r="A23" s="32"/>
      <c r="B23" s="36">
        <f t="shared" si="4"/>
        <v>-1076988</v>
      </c>
      <c r="C23" s="60"/>
      <c r="D23" s="60"/>
      <c r="E23" s="60"/>
      <c r="F23" s="60"/>
      <c r="G23" s="55">
        <v>1</v>
      </c>
      <c r="H23" s="20" t="e">
        <f t="shared" si="2"/>
        <v>#DIV/0!</v>
      </c>
      <c r="I23" s="62" t="e">
        <f t="shared" si="0"/>
        <v>#DIV/0!</v>
      </c>
      <c r="J23" s="55"/>
      <c r="K23" s="55"/>
      <c r="L23" s="55"/>
      <c r="M23" s="55"/>
      <c r="N23" s="55"/>
      <c r="O23" s="55"/>
      <c r="P23" s="55"/>
      <c r="Q23" s="55"/>
    </row>
    <row r="24" spans="1:17" ht="14.25" x14ac:dyDescent="0.2">
      <c r="A24" s="32"/>
      <c r="B24" s="36">
        <f t="shared" si="4"/>
        <v>-1076988</v>
      </c>
      <c r="C24" s="60"/>
      <c r="D24" s="60"/>
      <c r="E24" s="60"/>
      <c r="F24" s="60"/>
      <c r="G24" s="55">
        <v>1</v>
      </c>
      <c r="H24" s="20" t="e">
        <f t="shared" si="2"/>
        <v>#DIV/0!</v>
      </c>
      <c r="I24" s="62" t="e">
        <f t="shared" si="0"/>
        <v>#DIV/0!</v>
      </c>
      <c r="J24" s="55"/>
      <c r="K24" s="55"/>
      <c r="L24" s="55"/>
      <c r="M24" s="55"/>
      <c r="N24" s="55"/>
      <c r="O24" s="55"/>
      <c r="P24" s="55"/>
      <c r="Q24" s="55"/>
    </row>
    <row r="25" spans="1:17" ht="14.25" x14ac:dyDescent="0.2">
      <c r="A25" s="18"/>
      <c r="B25" s="19">
        <f t="shared" si="1"/>
        <v>-1076988</v>
      </c>
      <c r="C25" s="55"/>
      <c r="D25" s="55"/>
      <c r="E25" s="55"/>
      <c r="F25" s="55"/>
      <c r="G25" s="55">
        <v>1</v>
      </c>
      <c r="H25" s="20" t="e">
        <f t="shared" si="2"/>
        <v>#DIV/0!</v>
      </c>
      <c r="I25" s="62" t="e">
        <f t="shared" si="0"/>
        <v>#DIV/0!</v>
      </c>
      <c r="J25" s="55"/>
      <c r="K25" s="55"/>
      <c r="L25" s="55"/>
      <c r="M25" s="55"/>
      <c r="N25" s="55"/>
      <c r="O25" s="55"/>
      <c r="P25" s="55"/>
      <c r="Q25" s="55"/>
    </row>
    <row r="26" spans="1:17" ht="14.25" x14ac:dyDescent="0.2">
      <c r="A26" s="18"/>
      <c r="B26" s="19">
        <f t="shared" si="1"/>
        <v>-1076988</v>
      </c>
      <c r="C26" s="55"/>
      <c r="D26" s="55"/>
      <c r="E26" s="55"/>
      <c r="F26" s="55"/>
      <c r="G26" s="55">
        <v>1</v>
      </c>
      <c r="H26" s="20" t="e">
        <f t="shared" si="2"/>
        <v>#DIV/0!</v>
      </c>
      <c r="I26" s="62" t="e">
        <f t="shared" si="0"/>
        <v>#DIV/0!</v>
      </c>
      <c r="J26" s="55"/>
      <c r="K26" s="55"/>
      <c r="L26" s="21" t="e">
        <f t="shared" si="3"/>
        <v>#DIV/0!</v>
      </c>
      <c r="M26" s="35"/>
      <c r="N26" s="35"/>
      <c r="O26" s="35"/>
      <c r="P26" s="35"/>
      <c r="Q26" s="48"/>
    </row>
    <row r="27" spans="1:17" ht="14.25" x14ac:dyDescent="0.2">
      <c r="A27" s="18"/>
      <c r="B27" s="19">
        <f t="shared" si="1"/>
        <v>-1076988</v>
      </c>
      <c r="C27" s="55"/>
      <c r="D27" s="55"/>
      <c r="E27" s="55"/>
      <c r="F27" s="55"/>
      <c r="G27" s="55">
        <v>1</v>
      </c>
      <c r="H27" s="20" t="e">
        <f t="shared" si="2"/>
        <v>#DIV/0!</v>
      </c>
      <c r="I27" s="62" t="e">
        <f t="shared" si="0"/>
        <v>#DIV/0!</v>
      </c>
      <c r="J27" s="55"/>
      <c r="K27" s="55"/>
      <c r="L27" s="21" t="e">
        <f t="shared" si="3"/>
        <v>#DIV/0!</v>
      </c>
      <c r="M27" s="35"/>
      <c r="N27" s="35"/>
      <c r="O27" s="35"/>
      <c r="P27" s="35"/>
      <c r="Q27" s="48"/>
    </row>
    <row r="28" spans="1:17" ht="14.25" x14ac:dyDescent="0.2">
      <c r="A28" s="18"/>
      <c r="B28" s="19">
        <f t="shared" si="1"/>
        <v>-1076988</v>
      </c>
      <c r="C28" s="55"/>
      <c r="D28" s="55"/>
      <c r="E28" s="55"/>
      <c r="F28" s="55"/>
      <c r="G28" s="55">
        <v>1</v>
      </c>
      <c r="H28" s="20" t="e">
        <f t="shared" si="2"/>
        <v>#DIV/0!</v>
      </c>
      <c r="I28" s="57" t="e">
        <f t="shared" si="0"/>
        <v>#DIV/0!</v>
      </c>
      <c r="J28" s="55"/>
      <c r="K28" s="55"/>
      <c r="L28" s="21" t="e">
        <f t="shared" si="3"/>
        <v>#DIV/0!</v>
      </c>
      <c r="M28" s="35"/>
      <c r="N28" s="35"/>
      <c r="O28" s="35"/>
      <c r="P28" s="35"/>
      <c r="Q28" s="48"/>
    </row>
    <row r="29" spans="1:17" ht="14.25" x14ac:dyDescent="0.2">
      <c r="A29" s="18"/>
      <c r="B29" s="19">
        <f t="shared" si="1"/>
        <v>-1076988</v>
      </c>
      <c r="C29" s="55"/>
      <c r="D29" s="55"/>
      <c r="E29" s="55"/>
      <c r="F29" s="55"/>
      <c r="G29" s="55">
        <v>1</v>
      </c>
      <c r="H29" s="20" t="e">
        <f t="shared" si="2"/>
        <v>#DIV/0!</v>
      </c>
      <c r="I29" s="57" t="e">
        <f t="shared" si="0"/>
        <v>#DIV/0!</v>
      </c>
      <c r="J29" s="55"/>
      <c r="K29" s="55"/>
      <c r="L29" s="21" t="e">
        <f t="shared" si="3"/>
        <v>#DIV/0!</v>
      </c>
      <c r="M29" s="35"/>
      <c r="N29" s="35"/>
      <c r="O29" s="35"/>
      <c r="P29" s="35"/>
      <c r="Q29" s="48"/>
    </row>
    <row r="30" spans="1:17" ht="14.25" x14ac:dyDescent="0.2">
      <c r="A30" s="18"/>
      <c r="B30" s="19">
        <f t="shared" si="1"/>
        <v>-1076988</v>
      </c>
      <c r="C30" s="55"/>
      <c r="D30" s="55"/>
      <c r="E30" s="55"/>
      <c r="F30" s="55"/>
      <c r="G30" s="55"/>
      <c r="H30" s="20" t="e">
        <f t="shared" si="2"/>
        <v>#DIV/0!</v>
      </c>
      <c r="I30" s="57" t="e">
        <f t="shared" si="0"/>
        <v>#DIV/0!</v>
      </c>
      <c r="J30" s="55"/>
      <c r="K30" s="55"/>
      <c r="L30" s="21" t="e">
        <f t="shared" si="3"/>
        <v>#DIV/0!</v>
      </c>
      <c r="M30" s="35"/>
      <c r="N30" s="35"/>
      <c r="O30" s="35"/>
      <c r="P30" s="35"/>
      <c r="Q30" s="48"/>
    </row>
    <row r="31" spans="1:17" ht="14.25" x14ac:dyDescent="0.2">
      <c r="A31" s="18"/>
      <c r="B31" s="19">
        <f t="shared" si="1"/>
        <v>-1076988</v>
      </c>
      <c r="C31" s="55"/>
      <c r="D31" s="55"/>
      <c r="E31" s="55"/>
      <c r="F31" s="55"/>
      <c r="G31" s="55"/>
      <c r="H31" s="20" t="e">
        <f t="shared" si="2"/>
        <v>#DIV/0!</v>
      </c>
      <c r="I31" s="57" t="e">
        <f t="shared" si="0"/>
        <v>#DIV/0!</v>
      </c>
      <c r="J31" s="55"/>
      <c r="K31" s="55"/>
      <c r="L31" s="21" t="e">
        <f t="shared" si="3"/>
        <v>#DIV/0!</v>
      </c>
      <c r="M31" s="35"/>
      <c r="N31" s="35"/>
      <c r="O31" s="35"/>
      <c r="P31" s="35"/>
      <c r="Q31" s="35"/>
    </row>
    <row r="32" spans="1:17" ht="14.25" x14ac:dyDescent="0.2">
      <c r="A32" s="18"/>
      <c r="B32" s="19">
        <f t="shared" si="1"/>
        <v>-1076988</v>
      </c>
      <c r="C32" s="55"/>
      <c r="D32" s="55"/>
      <c r="E32" s="55"/>
      <c r="F32" s="55"/>
      <c r="G32" s="55"/>
      <c r="H32" s="20" t="e">
        <f t="shared" si="2"/>
        <v>#DIV/0!</v>
      </c>
      <c r="I32" s="57" t="e">
        <f t="shared" si="0"/>
        <v>#DIV/0!</v>
      </c>
      <c r="J32" s="55"/>
      <c r="K32" s="55"/>
      <c r="L32" s="21" t="e">
        <f t="shared" si="3"/>
        <v>#DIV/0!</v>
      </c>
      <c r="M32" s="35"/>
      <c r="N32" s="35"/>
    </row>
    <row r="33" spans="1:14" ht="14.25" x14ac:dyDescent="0.2">
      <c r="A33" s="18"/>
      <c r="B33" s="19">
        <f t="shared" si="1"/>
        <v>-1076988</v>
      </c>
      <c r="C33" s="55"/>
      <c r="D33" s="55"/>
      <c r="E33" s="55"/>
      <c r="F33" s="55"/>
      <c r="G33" s="55"/>
      <c r="H33" s="20" t="e">
        <f t="shared" si="2"/>
        <v>#DIV/0!</v>
      </c>
      <c r="I33" s="57" t="e">
        <f t="shared" si="0"/>
        <v>#DIV/0!</v>
      </c>
      <c r="J33" s="55"/>
      <c r="K33" s="55"/>
      <c r="L33" s="21" t="e">
        <f t="shared" si="3"/>
        <v>#DIV/0!</v>
      </c>
      <c r="M33" s="35"/>
      <c r="N33" s="35"/>
    </row>
    <row r="34" spans="1:14" ht="14.25" x14ac:dyDescent="0.2">
      <c r="A34" s="18"/>
      <c r="B34" s="19">
        <f t="shared" si="1"/>
        <v>-1076988</v>
      </c>
      <c r="C34" s="55"/>
      <c r="D34" s="55"/>
      <c r="E34" s="55"/>
      <c r="F34" s="55"/>
      <c r="G34" s="55"/>
      <c r="H34" s="20" t="e">
        <f t="shared" si="2"/>
        <v>#DIV/0!</v>
      </c>
      <c r="I34" s="57" t="e">
        <f t="shared" si="0"/>
        <v>#DIV/0!</v>
      </c>
      <c r="J34" s="55"/>
      <c r="K34" s="55"/>
      <c r="L34" s="21" t="e">
        <f t="shared" si="3"/>
        <v>#DIV/0!</v>
      </c>
      <c r="M34" s="35"/>
      <c r="N34" s="35"/>
    </row>
    <row r="35" spans="1:14" ht="14.25" x14ac:dyDescent="0.2">
      <c r="A35" s="18"/>
      <c r="B35" s="19">
        <f t="shared" si="1"/>
        <v>-1076988</v>
      </c>
      <c r="C35" s="55"/>
      <c r="D35" s="55"/>
      <c r="E35" s="55"/>
      <c r="F35" s="55"/>
      <c r="G35" s="55"/>
      <c r="H35" s="20" t="e">
        <f t="shared" si="2"/>
        <v>#DIV/0!</v>
      </c>
      <c r="I35" s="57" t="e">
        <f t="shared" si="0"/>
        <v>#DIV/0!</v>
      </c>
      <c r="J35" s="55"/>
      <c r="K35" s="55"/>
      <c r="L35" s="21" t="e">
        <f t="shared" si="3"/>
        <v>#DIV/0!</v>
      </c>
      <c r="M35" s="35"/>
      <c r="N35" s="35"/>
    </row>
    <row r="36" spans="1:14" ht="14.25" x14ac:dyDescent="0.2">
      <c r="A36" s="18"/>
      <c r="B36" s="19">
        <f t="shared" si="1"/>
        <v>-1076988</v>
      </c>
      <c r="C36" s="55"/>
      <c r="D36" s="55"/>
      <c r="E36" s="55"/>
      <c r="F36" s="55"/>
      <c r="G36" s="55"/>
      <c r="H36" s="20" t="e">
        <f t="shared" si="2"/>
        <v>#DIV/0!</v>
      </c>
      <c r="I36" s="57" t="e">
        <f t="shared" si="0"/>
        <v>#DIV/0!</v>
      </c>
      <c r="J36" s="55"/>
      <c r="K36" s="55"/>
      <c r="L36" s="21" t="e">
        <f t="shared" si="3"/>
        <v>#DIV/0!</v>
      </c>
      <c r="M36" s="35"/>
      <c r="N36" s="35"/>
    </row>
    <row r="37" spans="1:14" ht="14.25" x14ac:dyDescent="0.2">
      <c r="A37" s="18"/>
      <c r="B37" s="19">
        <f t="shared" si="1"/>
        <v>-1076988</v>
      </c>
      <c r="C37" s="55"/>
      <c r="D37" s="55"/>
      <c r="E37" s="55"/>
      <c r="F37" s="55"/>
      <c r="G37" s="55"/>
      <c r="H37" s="20" t="e">
        <f t="shared" si="2"/>
        <v>#DIV/0!</v>
      </c>
      <c r="I37" s="57" t="e">
        <f t="shared" si="0"/>
        <v>#DIV/0!</v>
      </c>
      <c r="J37" s="55"/>
      <c r="K37" s="55"/>
      <c r="L37" s="21" t="e">
        <f t="shared" si="3"/>
        <v>#DIV/0!</v>
      </c>
      <c r="M37" s="35"/>
      <c r="N37" s="35"/>
    </row>
    <row r="38" spans="1:14" ht="14.25" x14ac:dyDescent="0.2">
      <c r="A38" s="18"/>
      <c r="B38" s="19">
        <f t="shared" si="1"/>
        <v>-1076988</v>
      </c>
      <c r="C38" s="55"/>
      <c r="D38" s="55"/>
      <c r="E38" s="55"/>
      <c r="F38" s="55"/>
      <c r="G38" s="55"/>
      <c r="H38" s="20" t="e">
        <f t="shared" si="2"/>
        <v>#DIV/0!</v>
      </c>
      <c r="I38" s="57" t="e">
        <f t="shared" si="0"/>
        <v>#DIV/0!</v>
      </c>
      <c r="J38" s="55"/>
      <c r="K38" s="55"/>
      <c r="L38" s="21" t="e">
        <f t="shared" ref="L38:L69" si="5">(K38-K39)/((C39-C38)*24)</f>
        <v>#DIV/0!</v>
      </c>
      <c r="M38" s="35"/>
      <c r="N38" s="35"/>
    </row>
    <row r="39" spans="1:14" ht="14.25" x14ac:dyDescent="0.2">
      <c r="A39" s="18"/>
      <c r="B39" s="19">
        <f t="shared" si="1"/>
        <v>-1076988</v>
      </c>
      <c r="C39" s="55"/>
      <c r="D39" s="55"/>
      <c r="E39" s="55"/>
      <c r="F39" s="55"/>
      <c r="G39" s="55"/>
      <c r="H39" s="20" t="e">
        <f t="shared" si="2"/>
        <v>#DIV/0!</v>
      </c>
      <c r="I39" s="57" t="e">
        <f t="shared" si="0"/>
        <v>#DIV/0!</v>
      </c>
      <c r="J39" s="55"/>
      <c r="K39" s="55"/>
      <c r="L39" s="21" t="e">
        <f t="shared" si="5"/>
        <v>#DIV/0!</v>
      </c>
      <c r="M39" s="35"/>
      <c r="N39" s="35"/>
    </row>
    <row r="40" spans="1:14" ht="14.25" x14ac:dyDescent="0.2">
      <c r="A40" s="18"/>
      <c r="B40" s="19">
        <f t="shared" si="1"/>
        <v>-1076988</v>
      </c>
      <c r="C40" s="55"/>
      <c r="D40" s="55"/>
      <c r="E40" s="55"/>
      <c r="F40" s="55"/>
      <c r="G40" s="55"/>
      <c r="H40" s="20" t="e">
        <f t="shared" si="2"/>
        <v>#DIV/0!</v>
      </c>
      <c r="I40" s="57" t="e">
        <f t="shared" si="0"/>
        <v>#DIV/0!</v>
      </c>
      <c r="J40" s="55"/>
      <c r="K40" s="55"/>
      <c r="L40" s="21" t="e">
        <f t="shared" si="5"/>
        <v>#DIV/0!</v>
      </c>
      <c r="M40" s="35"/>
      <c r="N40" s="35"/>
    </row>
    <row r="41" spans="1:14" ht="14.25" x14ac:dyDescent="0.2">
      <c r="A41" s="18"/>
      <c r="B41" s="19">
        <f t="shared" si="1"/>
        <v>-1076988</v>
      </c>
      <c r="C41" s="55"/>
      <c r="D41" s="55"/>
      <c r="E41" s="55"/>
      <c r="F41" s="55"/>
      <c r="G41" s="55"/>
      <c r="H41" s="20" t="e">
        <f t="shared" si="2"/>
        <v>#DIV/0!</v>
      </c>
      <c r="I41" s="57" t="e">
        <f t="shared" si="0"/>
        <v>#DIV/0!</v>
      </c>
      <c r="J41" s="55"/>
      <c r="K41" s="55"/>
      <c r="L41" s="21" t="e">
        <f t="shared" si="5"/>
        <v>#DIV/0!</v>
      </c>
      <c r="M41" s="35"/>
      <c r="N41" s="35"/>
    </row>
    <row r="42" spans="1:14" ht="14.25" x14ac:dyDescent="0.2">
      <c r="A42" s="18"/>
      <c r="B42" s="19">
        <f t="shared" si="1"/>
        <v>-1076988</v>
      </c>
      <c r="C42" s="55"/>
      <c r="D42" s="55"/>
      <c r="E42" s="55"/>
      <c r="F42" s="55"/>
      <c r="G42" s="55"/>
      <c r="H42" s="20" t="e">
        <f t="shared" si="2"/>
        <v>#DIV/0!</v>
      </c>
      <c r="I42" s="57" t="e">
        <f t="shared" si="0"/>
        <v>#DIV/0!</v>
      </c>
      <c r="J42" s="55"/>
      <c r="K42" s="55"/>
      <c r="L42" s="21" t="e">
        <f t="shared" si="5"/>
        <v>#DIV/0!</v>
      </c>
      <c r="M42" s="35"/>
      <c r="N42" s="35"/>
    </row>
    <row r="43" spans="1:14" ht="14.25" x14ac:dyDescent="0.2">
      <c r="A43" s="18"/>
      <c r="B43" s="19">
        <f t="shared" si="1"/>
        <v>-1076988</v>
      </c>
      <c r="C43" s="55"/>
      <c r="D43" s="55"/>
      <c r="E43" s="55"/>
      <c r="F43" s="55"/>
      <c r="G43" s="55"/>
      <c r="H43" s="20" t="e">
        <f t="shared" si="2"/>
        <v>#DIV/0!</v>
      </c>
      <c r="I43" s="57" t="e">
        <f t="shared" si="0"/>
        <v>#DIV/0!</v>
      </c>
      <c r="J43" s="55"/>
      <c r="K43" s="55"/>
      <c r="L43" s="21" t="e">
        <f t="shared" si="5"/>
        <v>#DIV/0!</v>
      </c>
      <c r="M43" s="35"/>
      <c r="N43" s="35"/>
    </row>
    <row r="44" spans="1:14" ht="14.25" x14ac:dyDescent="0.2">
      <c r="A44" s="18"/>
      <c r="B44" s="19">
        <f t="shared" si="1"/>
        <v>-1076988</v>
      </c>
      <c r="C44" s="55"/>
      <c r="D44" s="55"/>
      <c r="E44" s="55"/>
      <c r="F44" s="55"/>
      <c r="G44" s="55"/>
      <c r="H44" s="20" t="e">
        <f t="shared" si="2"/>
        <v>#DIV/0!</v>
      </c>
      <c r="I44" s="57" t="e">
        <f t="shared" si="0"/>
        <v>#DIV/0!</v>
      </c>
      <c r="J44" s="55"/>
      <c r="K44" s="55"/>
      <c r="L44" s="21" t="e">
        <f t="shared" si="5"/>
        <v>#DIV/0!</v>
      </c>
      <c r="M44" s="35"/>
      <c r="N44" s="35"/>
    </row>
    <row r="45" spans="1:14" ht="14.25" x14ac:dyDescent="0.2">
      <c r="A45" s="18"/>
      <c r="B45" s="19">
        <f t="shared" si="1"/>
        <v>-1076988</v>
      </c>
      <c r="C45" s="55"/>
      <c r="D45" s="55"/>
      <c r="E45" s="55"/>
      <c r="F45" s="55"/>
      <c r="G45" s="55"/>
      <c r="H45" s="20" t="e">
        <f t="shared" si="2"/>
        <v>#DIV/0!</v>
      </c>
      <c r="I45" s="57" t="e">
        <f t="shared" si="0"/>
        <v>#DIV/0!</v>
      </c>
      <c r="J45" s="55"/>
      <c r="K45" s="55"/>
      <c r="L45" s="21" t="e">
        <f t="shared" si="5"/>
        <v>#DIV/0!</v>
      </c>
      <c r="M45" s="35"/>
      <c r="N45" s="35"/>
    </row>
    <row r="46" spans="1:14" ht="14.25" x14ac:dyDescent="0.2">
      <c r="A46" s="18"/>
      <c r="B46" s="19">
        <f t="shared" si="1"/>
        <v>-1076988</v>
      </c>
      <c r="C46" s="55"/>
      <c r="D46" s="55"/>
      <c r="E46" s="55"/>
      <c r="F46" s="55"/>
      <c r="G46" s="55"/>
      <c r="H46" s="20" t="e">
        <f t="shared" si="2"/>
        <v>#DIV/0!</v>
      </c>
      <c r="I46" s="57" t="e">
        <f t="shared" si="0"/>
        <v>#DIV/0!</v>
      </c>
      <c r="J46" s="55"/>
      <c r="K46" s="55"/>
      <c r="L46" s="21" t="e">
        <f t="shared" si="5"/>
        <v>#DIV/0!</v>
      </c>
      <c r="M46" s="35"/>
      <c r="N46" s="35"/>
    </row>
    <row r="47" spans="1:14" ht="14.25" x14ac:dyDescent="0.2">
      <c r="A47" s="18"/>
      <c r="B47" s="19">
        <f t="shared" si="1"/>
        <v>-1076988</v>
      </c>
      <c r="C47" s="55"/>
      <c r="D47" s="55"/>
      <c r="E47" s="55"/>
      <c r="F47" s="55"/>
      <c r="G47" s="55"/>
      <c r="H47" s="20" t="e">
        <f t="shared" si="2"/>
        <v>#DIV/0!</v>
      </c>
      <c r="I47" s="57" t="e">
        <f t="shared" si="0"/>
        <v>#DIV/0!</v>
      </c>
      <c r="J47" s="55"/>
      <c r="K47" s="55"/>
      <c r="L47" s="21" t="e">
        <f t="shared" si="5"/>
        <v>#DIV/0!</v>
      </c>
      <c r="M47" s="35"/>
      <c r="N47" s="35"/>
    </row>
    <row r="48" spans="1:14" ht="14.25" x14ac:dyDescent="0.2">
      <c r="A48" s="18"/>
      <c r="B48" s="19">
        <f t="shared" si="1"/>
        <v>-1076988</v>
      </c>
      <c r="C48" s="55"/>
      <c r="D48" s="55"/>
      <c r="E48" s="55"/>
      <c r="F48" s="55"/>
      <c r="G48" s="55"/>
      <c r="H48" s="20" t="e">
        <f t="shared" si="2"/>
        <v>#DIV/0!</v>
      </c>
      <c r="I48" s="57" t="e">
        <f t="shared" si="0"/>
        <v>#DIV/0!</v>
      </c>
      <c r="J48" s="55"/>
      <c r="K48" s="55"/>
      <c r="L48" s="21" t="e">
        <f t="shared" si="5"/>
        <v>#DIV/0!</v>
      </c>
      <c r="M48" s="35"/>
      <c r="N48" s="35"/>
    </row>
    <row r="49" spans="1:14" ht="14.25" x14ac:dyDescent="0.2">
      <c r="A49" s="18"/>
      <c r="B49" s="19">
        <f t="shared" si="1"/>
        <v>-1076988</v>
      </c>
      <c r="C49" s="55"/>
      <c r="D49" s="55"/>
      <c r="E49" s="55"/>
      <c r="F49" s="55"/>
      <c r="G49" s="55"/>
      <c r="H49" s="20" t="e">
        <f t="shared" si="2"/>
        <v>#DIV/0!</v>
      </c>
      <c r="I49" s="57" t="e">
        <f t="shared" si="0"/>
        <v>#DIV/0!</v>
      </c>
      <c r="J49" s="55"/>
      <c r="K49" s="55"/>
      <c r="L49" s="21" t="e">
        <f t="shared" si="5"/>
        <v>#DIV/0!</v>
      </c>
      <c r="M49" s="35"/>
      <c r="N49" s="35"/>
    </row>
    <row r="50" spans="1:14" ht="14.25" x14ac:dyDescent="0.2">
      <c r="A50" s="18"/>
      <c r="B50" s="19">
        <f t="shared" si="1"/>
        <v>-1076988</v>
      </c>
      <c r="C50" s="55"/>
      <c r="D50" s="55"/>
      <c r="E50" s="55"/>
      <c r="F50" s="55"/>
      <c r="G50" s="55"/>
      <c r="H50" s="20" t="e">
        <f t="shared" si="2"/>
        <v>#DIV/0!</v>
      </c>
      <c r="I50" s="57" t="e">
        <f t="shared" si="0"/>
        <v>#DIV/0!</v>
      </c>
      <c r="J50" s="55"/>
      <c r="K50" s="55"/>
      <c r="L50" s="21" t="e">
        <f t="shared" si="5"/>
        <v>#DIV/0!</v>
      </c>
      <c r="M50" s="35"/>
      <c r="N50" s="35"/>
    </row>
    <row r="51" spans="1:14" ht="14.25" x14ac:dyDescent="0.2">
      <c r="A51" s="18"/>
      <c r="B51" s="19">
        <f t="shared" si="1"/>
        <v>-1076988</v>
      </c>
      <c r="C51" s="55"/>
      <c r="D51" s="55"/>
      <c r="E51" s="55"/>
      <c r="F51" s="55"/>
      <c r="G51" s="55"/>
      <c r="H51" s="20" t="e">
        <f t="shared" si="2"/>
        <v>#DIV/0!</v>
      </c>
      <c r="I51" s="57" t="e">
        <f t="shared" si="0"/>
        <v>#DIV/0!</v>
      </c>
      <c r="J51" s="55"/>
      <c r="K51" s="55"/>
      <c r="L51" s="21" t="e">
        <f t="shared" si="5"/>
        <v>#DIV/0!</v>
      </c>
      <c r="M51" s="35"/>
      <c r="N51" s="35"/>
    </row>
    <row r="52" spans="1:14" ht="14.25" x14ac:dyDescent="0.2">
      <c r="A52" s="18"/>
      <c r="B52" s="19">
        <f t="shared" si="1"/>
        <v>-1076988</v>
      </c>
      <c r="C52" s="55"/>
      <c r="D52" s="55"/>
      <c r="E52" s="55"/>
      <c r="F52" s="55"/>
      <c r="G52" s="55"/>
      <c r="H52" s="20" t="e">
        <f t="shared" si="2"/>
        <v>#DIV/0!</v>
      </c>
      <c r="I52" s="57" t="e">
        <f t="shared" si="0"/>
        <v>#DIV/0!</v>
      </c>
      <c r="J52" s="55"/>
      <c r="K52" s="55"/>
      <c r="L52" s="21" t="e">
        <f t="shared" si="5"/>
        <v>#DIV/0!</v>
      </c>
      <c r="M52" s="35"/>
      <c r="N52" s="35"/>
    </row>
    <row r="53" spans="1:14" ht="14.25" x14ac:dyDescent="0.2">
      <c r="A53" s="18"/>
      <c r="B53" s="19">
        <f t="shared" si="1"/>
        <v>-1076988</v>
      </c>
      <c r="C53" s="55"/>
      <c r="D53" s="55"/>
      <c r="E53" s="55"/>
      <c r="F53" s="55"/>
      <c r="G53" s="55"/>
      <c r="H53" s="20" t="e">
        <f t="shared" si="2"/>
        <v>#DIV/0!</v>
      </c>
      <c r="I53" s="57" t="e">
        <f t="shared" si="0"/>
        <v>#DIV/0!</v>
      </c>
      <c r="J53" s="55"/>
      <c r="K53" s="55"/>
      <c r="L53" s="21" t="e">
        <f t="shared" si="5"/>
        <v>#DIV/0!</v>
      </c>
      <c r="M53" s="35"/>
      <c r="N53" s="35"/>
    </row>
    <row r="54" spans="1:14" ht="14.25" x14ac:dyDescent="0.2">
      <c r="A54" s="18"/>
      <c r="B54" s="19">
        <f t="shared" si="1"/>
        <v>-1076988</v>
      </c>
      <c r="C54" s="55"/>
      <c r="D54" s="55"/>
      <c r="E54" s="55"/>
      <c r="F54" s="55"/>
      <c r="G54" s="55"/>
      <c r="H54" s="20" t="e">
        <f t="shared" si="2"/>
        <v>#DIV/0!</v>
      </c>
      <c r="I54" s="57" t="e">
        <f t="shared" si="0"/>
        <v>#DIV/0!</v>
      </c>
      <c r="J54" s="55"/>
      <c r="K54" s="55"/>
      <c r="L54" s="21" t="e">
        <f t="shared" si="5"/>
        <v>#DIV/0!</v>
      </c>
      <c r="M54" s="35"/>
      <c r="N54" s="35"/>
    </row>
    <row r="55" spans="1:14" ht="14.25" x14ac:dyDescent="0.2">
      <c r="A55" s="18"/>
      <c r="B55" s="19">
        <f t="shared" si="1"/>
        <v>-1076988</v>
      </c>
      <c r="C55" s="55"/>
      <c r="D55" s="55"/>
      <c r="E55" s="55"/>
      <c r="F55" s="55"/>
      <c r="G55" s="55"/>
      <c r="H55" s="20" t="e">
        <f t="shared" si="2"/>
        <v>#DIV/0!</v>
      </c>
      <c r="I55" s="57" t="e">
        <f t="shared" si="0"/>
        <v>#DIV/0!</v>
      </c>
      <c r="J55" s="55"/>
      <c r="K55" s="55"/>
      <c r="L55" s="21" t="e">
        <f t="shared" si="5"/>
        <v>#DIV/0!</v>
      </c>
      <c r="M55" s="35"/>
      <c r="N55" s="35"/>
    </row>
    <row r="56" spans="1:14" ht="14.25" x14ac:dyDescent="0.2">
      <c r="A56" s="18"/>
      <c r="B56" s="19">
        <f t="shared" si="1"/>
        <v>-1076988</v>
      </c>
      <c r="C56" s="55"/>
      <c r="D56" s="55"/>
      <c r="E56" s="55"/>
      <c r="F56" s="55"/>
      <c r="G56" s="55"/>
      <c r="H56" s="20" t="e">
        <f t="shared" si="2"/>
        <v>#DIV/0!</v>
      </c>
      <c r="I56" s="57" t="e">
        <f t="shared" si="0"/>
        <v>#DIV/0!</v>
      </c>
      <c r="J56" s="55"/>
      <c r="K56" s="55"/>
      <c r="L56" s="21" t="e">
        <f t="shared" si="5"/>
        <v>#DIV/0!</v>
      </c>
      <c r="M56" s="35"/>
      <c r="N56" s="35"/>
    </row>
    <row r="57" spans="1:14" ht="14.25" x14ac:dyDescent="0.2">
      <c r="A57" s="18"/>
      <c r="B57" s="19">
        <f t="shared" si="1"/>
        <v>-1076988</v>
      </c>
      <c r="C57" s="55"/>
      <c r="D57" s="55"/>
      <c r="E57" s="55"/>
      <c r="F57" s="55"/>
      <c r="G57" s="55"/>
      <c r="H57" s="20" t="e">
        <f t="shared" si="2"/>
        <v>#DIV/0!</v>
      </c>
      <c r="I57" s="57" t="e">
        <f t="shared" si="0"/>
        <v>#DIV/0!</v>
      </c>
      <c r="J57" s="55"/>
      <c r="K57" s="55"/>
      <c r="L57" s="21" t="e">
        <f t="shared" si="5"/>
        <v>#DIV/0!</v>
      </c>
      <c r="M57" s="35"/>
      <c r="N57" s="35"/>
    </row>
    <row r="58" spans="1:14" ht="14.25" x14ac:dyDescent="0.2">
      <c r="A58" s="18"/>
      <c r="B58" s="19">
        <f t="shared" si="1"/>
        <v>-1076988</v>
      </c>
      <c r="C58" s="55"/>
      <c r="D58" s="55"/>
      <c r="E58" s="55"/>
      <c r="F58" s="55"/>
      <c r="G58" s="55"/>
      <c r="H58" s="20" t="e">
        <f t="shared" si="2"/>
        <v>#DIV/0!</v>
      </c>
      <c r="I58" s="57" t="e">
        <f t="shared" si="0"/>
        <v>#DIV/0!</v>
      </c>
      <c r="J58" s="55"/>
      <c r="K58" s="55"/>
      <c r="L58" s="21" t="e">
        <f t="shared" si="5"/>
        <v>#DIV/0!</v>
      </c>
      <c r="M58" s="35"/>
      <c r="N58" s="35"/>
    </row>
    <row r="59" spans="1:14" ht="14.25" x14ac:dyDescent="0.2">
      <c r="A59" s="18"/>
      <c r="B59" s="19">
        <f t="shared" si="1"/>
        <v>-1076988</v>
      </c>
      <c r="C59" s="55"/>
      <c r="D59" s="55"/>
      <c r="E59" s="55"/>
      <c r="F59" s="55"/>
      <c r="G59" s="55"/>
      <c r="H59" s="20" t="e">
        <f t="shared" si="2"/>
        <v>#DIV/0!</v>
      </c>
      <c r="I59" s="57" t="e">
        <f t="shared" si="0"/>
        <v>#DIV/0!</v>
      </c>
      <c r="J59" s="55"/>
      <c r="K59" s="55"/>
      <c r="L59" s="21" t="e">
        <f t="shared" si="5"/>
        <v>#DIV/0!</v>
      </c>
      <c r="M59" s="35"/>
      <c r="N59" s="35"/>
    </row>
    <row r="60" spans="1:14" ht="14.25" x14ac:dyDescent="0.2">
      <c r="A60" s="18"/>
      <c r="B60" s="19">
        <f t="shared" si="1"/>
        <v>-1076988</v>
      </c>
      <c r="C60" s="55"/>
      <c r="D60" s="55"/>
      <c r="E60" s="55"/>
      <c r="F60" s="55"/>
      <c r="G60" s="55"/>
      <c r="H60" s="20" t="e">
        <f t="shared" si="2"/>
        <v>#DIV/0!</v>
      </c>
      <c r="I60" s="57" t="e">
        <f t="shared" si="0"/>
        <v>#DIV/0!</v>
      </c>
      <c r="J60" s="55"/>
      <c r="K60" s="55"/>
      <c r="L60" s="21" t="e">
        <f t="shared" si="5"/>
        <v>#DIV/0!</v>
      </c>
      <c r="M60" s="35"/>
      <c r="N60" s="35"/>
    </row>
    <row r="61" spans="1:14" ht="14.25" x14ac:dyDescent="0.2">
      <c r="A61" s="18"/>
      <c r="B61" s="19">
        <f t="shared" si="1"/>
        <v>-1076988</v>
      </c>
      <c r="C61" s="55"/>
      <c r="D61" s="55"/>
      <c r="E61" s="55"/>
      <c r="F61" s="55"/>
      <c r="G61" s="55"/>
      <c r="H61" s="20" t="e">
        <f t="shared" si="2"/>
        <v>#DIV/0!</v>
      </c>
      <c r="I61" s="57" t="e">
        <f t="shared" si="0"/>
        <v>#DIV/0!</v>
      </c>
      <c r="J61" s="55"/>
      <c r="K61" s="55"/>
      <c r="L61" s="21" t="e">
        <f t="shared" si="5"/>
        <v>#DIV/0!</v>
      </c>
      <c r="M61" s="35"/>
      <c r="N61" s="35"/>
    </row>
    <row r="62" spans="1:14" ht="14.25" x14ac:dyDescent="0.2">
      <c r="A62" s="18"/>
      <c r="B62" s="19">
        <f t="shared" si="1"/>
        <v>-1076988</v>
      </c>
      <c r="C62" s="55"/>
      <c r="D62" s="55"/>
      <c r="E62" s="55"/>
      <c r="F62" s="55"/>
      <c r="G62" s="55"/>
      <c r="H62" s="20" t="e">
        <f t="shared" si="2"/>
        <v>#DIV/0!</v>
      </c>
      <c r="I62" s="57" t="e">
        <f t="shared" si="0"/>
        <v>#DIV/0!</v>
      </c>
      <c r="J62" s="55"/>
      <c r="K62" s="55"/>
      <c r="L62" s="21" t="e">
        <f t="shared" si="5"/>
        <v>#DIV/0!</v>
      </c>
      <c r="M62" s="35"/>
      <c r="N62" s="35"/>
    </row>
    <row r="63" spans="1:14" ht="14.25" x14ac:dyDescent="0.2">
      <c r="A63" s="18"/>
      <c r="B63" s="19">
        <f t="shared" si="1"/>
        <v>-1076988</v>
      </c>
      <c r="C63" s="55"/>
      <c r="D63" s="55"/>
      <c r="E63" s="55"/>
      <c r="F63" s="55"/>
      <c r="G63" s="55"/>
      <c r="H63" s="20" t="e">
        <f t="shared" si="2"/>
        <v>#DIV/0!</v>
      </c>
      <c r="I63" s="57" t="e">
        <f t="shared" si="0"/>
        <v>#DIV/0!</v>
      </c>
      <c r="J63" s="55"/>
      <c r="K63" s="55"/>
      <c r="L63" s="21" t="e">
        <f t="shared" si="5"/>
        <v>#DIV/0!</v>
      </c>
      <c r="M63" s="35"/>
      <c r="N63" s="35"/>
    </row>
    <row r="64" spans="1:14" ht="14.25" x14ac:dyDescent="0.2">
      <c r="A64" s="18"/>
      <c r="B64" s="19">
        <f t="shared" si="1"/>
        <v>-1076988</v>
      </c>
      <c r="C64" s="55"/>
      <c r="D64" s="55"/>
      <c r="E64" s="55"/>
      <c r="F64" s="55"/>
      <c r="G64" s="55"/>
      <c r="H64" s="20" t="e">
        <f t="shared" si="2"/>
        <v>#DIV/0!</v>
      </c>
      <c r="I64" s="57" t="e">
        <f t="shared" si="0"/>
        <v>#DIV/0!</v>
      </c>
      <c r="J64" s="55"/>
      <c r="K64" s="55"/>
      <c r="L64" s="21" t="e">
        <f t="shared" si="5"/>
        <v>#DIV/0!</v>
      </c>
      <c r="M64" s="35"/>
      <c r="N64" s="35"/>
    </row>
    <row r="65" spans="1:14" ht="14.25" x14ac:dyDescent="0.2">
      <c r="A65" s="18"/>
      <c r="B65" s="19">
        <f t="shared" si="1"/>
        <v>-1076988</v>
      </c>
      <c r="C65" s="55"/>
      <c r="D65" s="55"/>
      <c r="E65" s="55"/>
      <c r="F65" s="55"/>
      <c r="G65" s="55"/>
      <c r="H65" s="20" t="e">
        <f t="shared" si="2"/>
        <v>#DIV/0!</v>
      </c>
      <c r="I65" s="57" t="e">
        <f t="shared" si="0"/>
        <v>#DIV/0!</v>
      </c>
      <c r="J65" s="55"/>
      <c r="K65" s="55"/>
      <c r="L65" s="21" t="e">
        <f t="shared" si="5"/>
        <v>#DIV/0!</v>
      </c>
      <c r="M65" s="35"/>
      <c r="N65" s="35"/>
    </row>
    <row r="66" spans="1:14" ht="14.25" x14ac:dyDescent="0.2">
      <c r="A66" s="18"/>
      <c r="B66" s="19">
        <f t="shared" si="1"/>
        <v>-1076988</v>
      </c>
      <c r="C66" s="55"/>
      <c r="D66" s="55"/>
      <c r="E66" s="55"/>
      <c r="F66" s="55"/>
      <c r="G66" s="55"/>
      <c r="H66" s="20" t="e">
        <f t="shared" si="2"/>
        <v>#DIV/0!</v>
      </c>
      <c r="I66" s="57" t="e">
        <f t="shared" si="0"/>
        <v>#DIV/0!</v>
      </c>
      <c r="J66" s="55"/>
      <c r="K66" s="55"/>
      <c r="L66" s="21" t="e">
        <f t="shared" si="5"/>
        <v>#DIV/0!</v>
      </c>
      <c r="M66" s="35"/>
      <c r="N66" s="35"/>
    </row>
    <row r="67" spans="1:14" ht="14.25" x14ac:dyDescent="0.2">
      <c r="A67" s="18"/>
      <c r="B67" s="19">
        <f t="shared" si="1"/>
        <v>-1076988</v>
      </c>
      <c r="C67" s="55"/>
      <c r="D67" s="55"/>
      <c r="E67" s="55"/>
      <c r="F67" s="55"/>
      <c r="G67" s="55"/>
      <c r="H67" s="20" t="e">
        <f t="shared" si="2"/>
        <v>#DIV/0!</v>
      </c>
      <c r="I67" s="57" t="e">
        <f t="shared" si="0"/>
        <v>#DIV/0!</v>
      </c>
      <c r="J67" s="55"/>
      <c r="K67" s="55"/>
      <c r="L67" s="21" t="e">
        <f t="shared" si="5"/>
        <v>#DIV/0!</v>
      </c>
      <c r="M67" s="35"/>
      <c r="N67" s="35"/>
    </row>
    <row r="68" spans="1:14" ht="14.25" x14ac:dyDescent="0.2">
      <c r="A68" s="18"/>
      <c r="B68" s="19">
        <f t="shared" si="1"/>
        <v>-1076988</v>
      </c>
      <c r="C68" s="55"/>
      <c r="D68" s="55"/>
      <c r="E68" s="55"/>
      <c r="F68" s="55"/>
      <c r="G68" s="55"/>
      <c r="H68" s="20" t="e">
        <f t="shared" si="2"/>
        <v>#DIV/0!</v>
      </c>
      <c r="I68" s="57" t="e">
        <f t="shared" si="0"/>
        <v>#DIV/0!</v>
      </c>
      <c r="J68" s="55"/>
      <c r="K68" s="55"/>
      <c r="L68" s="21" t="e">
        <f t="shared" si="5"/>
        <v>#DIV/0!</v>
      </c>
      <c r="M68" s="35"/>
      <c r="N68" s="35"/>
    </row>
    <row r="69" spans="1:14" ht="14.25" x14ac:dyDescent="0.2">
      <c r="A69" s="18"/>
      <c r="B69" s="19">
        <f t="shared" si="1"/>
        <v>-1076988</v>
      </c>
      <c r="C69" s="55"/>
      <c r="D69" s="55"/>
      <c r="E69" s="55"/>
      <c r="F69" s="55"/>
      <c r="G69" s="55"/>
      <c r="H69" s="20" t="e">
        <f t="shared" si="2"/>
        <v>#DIV/0!</v>
      </c>
      <c r="I69" s="57" t="e">
        <f t="shared" si="0"/>
        <v>#DIV/0!</v>
      </c>
      <c r="J69" s="55"/>
      <c r="K69" s="55"/>
      <c r="L69" s="21" t="e">
        <f t="shared" si="5"/>
        <v>#DIV/0!</v>
      </c>
      <c r="M69" s="35"/>
      <c r="N69" s="35"/>
    </row>
    <row r="70" spans="1:14" ht="14.25" x14ac:dyDescent="0.2">
      <c r="A70" s="18"/>
      <c r="B70" s="19">
        <f t="shared" si="1"/>
        <v>-1076988</v>
      </c>
      <c r="C70" s="55"/>
      <c r="D70" s="55"/>
      <c r="E70" s="55"/>
      <c r="F70" s="55"/>
      <c r="G70" s="55"/>
      <c r="H70" s="20" t="e">
        <f t="shared" si="2"/>
        <v>#DIV/0!</v>
      </c>
      <c r="I70" s="57" t="e">
        <f t="shared" si="0"/>
        <v>#DIV/0!</v>
      </c>
      <c r="J70" s="55"/>
      <c r="K70" s="55"/>
      <c r="L70" s="21" t="e">
        <f t="shared" ref="L70:L101" si="6">(K70-K71)/((C71-C70)*24)</f>
        <v>#DIV/0!</v>
      </c>
      <c r="M70" s="35"/>
      <c r="N70" s="35"/>
    </row>
    <row r="71" spans="1:14" ht="14.25" x14ac:dyDescent="0.2">
      <c r="A71" s="18"/>
      <c r="B71" s="19">
        <f t="shared" si="1"/>
        <v>-1076988</v>
      </c>
      <c r="C71" s="55"/>
      <c r="D71" s="55"/>
      <c r="E71" s="55"/>
      <c r="F71" s="55"/>
      <c r="G71" s="55"/>
      <c r="H71" s="20" t="e">
        <f t="shared" si="2"/>
        <v>#DIV/0!</v>
      </c>
      <c r="I71" s="57" t="e">
        <f t="shared" si="0"/>
        <v>#DIV/0!</v>
      </c>
      <c r="J71" s="55"/>
      <c r="K71" s="55"/>
      <c r="L71" s="21" t="e">
        <f t="shared" si="6"/>
        <v>#DIV/0!</v>
      </c>
      <c r="M71" s="35"/>
      <c r="N71" s="35"/>
    </row>
    <row r="72" spans="1:14" ht="14.25" x14ac:dyDescent="0.2">
      <c r="A72" s="18"/>
      <c r="B72" s="19">
        <f t="shared" si="1"/>
        <v>-1076988</v>
      </c>
      <c r="C72" s="55"/>
      <c r="D72" s="55"/>
      <c r="E72" s="55"/>
      <c r="F72" s="55"/>
      <c r="G72" s="55"/>
      <c r="H72" s="20" t="e">
        <f t="shared" si="2"/>
        <v>#DIV/0!</v>
      </c>
      <c r="I72" s="57" t="e">
        <f t="shared" si="0"/>
        <v>#DIV/0!</v>
      </c>
      <c r="J72" s="55"/>
      <c r="K72" s="55"/>
      <c r="L72" s="21" t="e">
        <f t="shared" si="6"/>
        <v>#DIV/0!</v>
      </c>
      <c r="M72" s="35"/>
      <c r="N72" s="35"/>
    </row>
    <row r="73" spans="1:14" ht="14.25" x14ac:dyDescent="0.2">
      <c r="A73" s="18"/>
      <c r="B73" s="19">
        <f t="shared" si="1"/>
        <v>-1076988</v>
      </c>
      <c r="C73" s="55"/>
      <c r="D73" s="55"/>
      <c r="E73" s="55"/>
      <c r="F73" s="55"/>
      <c r="G73" s="55"/>
      <c r="H73" s="20" t="e">
        <f t="shared" si="2"/>
        <v>#DIV/0!</v>
      </c>
      <c r="I73" s="57" t="e">
        <f t="shared" si="0"/>
        <v>#DIV/0!</v>
      </c>
      <c r="J73" s="55"/>
      <c r="K73" s="55"/>
      <c r="L73" s="21" t="e">
        <f t="shared" si="6"/>
        <v>#DIV/0!</v>
      </c>
      <c r="M73" s="35"/>
      <c r="N73" s="35"/>
    </row>
    <row r="74" spans="1:14" ht="14.25" x14ac:dyDescent="0.2">
      <c r="A74" s="18"/>
      <c r="B74" s="19">
        <f t="shared" si="1"/>
        <v>-1076988</v>
      </c>
      <c r="C74" s="55"/>
      <c r="D74" s="55"/>
      <c r="E74" s="55"/>
      <c r="F74" s="55"/>
      <c r="G74" s="55"/>
      <c r="H74" s="20" t="e">
        <f t="shared" si="2"/>
        <v>#DIV/0!</v>
      </c>
      <c r="I74" s="57" t="e">
        <f t="shared" si="0"/>
        <v>#DIV/0!</v>
      </c>
      <c r="J74" s="55"/>
      <c r="K74" s="55"/>
      <c r="L74" s="21" t="e">
        <f t="shared" si="6"/>
        <v>#DIV/0!</v>
      </c>
      <c r="M74" s="35"/>
      <c r="N74" s="35"/>
    </row>
    <row r="75" spans="1:14" ht="14.25" x14ac:dyDescent="0.2">
      <c r="A75" s="18"/>
      <c r="B75" s="19">
        <f t="shared" si="1"/>
        <v>-1076988</v>
      </c>
      <c r="C75" s="55"/>
      <c r="D75" s="55"/>
      <c r="E75" s="55"/>
      <c r="F75" s="55"/>
      <c r="G75" s="55"/>
      <c r="H75" s="20" t="e">
        <f t="shared" si="2"/>
        <v>#DIV/0!</v>
      </c>
      <c r="I75" s="57" t="e">
        <f t="shared" si="0"/>
        <v>#DIV/0!</v>
      </c>
      <c r="J75" s="55"/>
      <c r="K75" s="55"/>
      <c r="L75" s="21" t="e">
        <f t="shared" si="6"/>
        <v>#DIV/0!</v>
      </c>
      <c r="M75" s="35"/>
      <c r="N75" s="35"/>
    </row>
    <row r="76" spans="1:14" ht="14.25" x14ac:dyDescent="0.2">
      <c r="A76" s="18"/>
      <c r="B76" s="19">
        <f t="shared" si="1"/>
        <v>-1076988</v>
      </c>
      <c r="C76" s="55"/>
      <c r="D76" s="55"/>
      <c r="E76" s="55"/>
      <c r="F76" s="55"/>
      <c r="G76" s="55"/>
      <c r="H76" s="20" t="e">
        <f t="shared" si="2"/>
        <v>#DIV/0!</v>
      </c>
      <c r="I76" s="57" t="e">
        <f t="shared" si="0"/>
        <v>#DIV/0!</v>
      </c>
      <c r="J76" s="55"/>
      <c r="K76" s="55"/>
      <c r="L76" s="21" t="e">
        <f t="shared" si="6"/>
        <v>#DIV/0!</v>
      </c>
      <c r="M76" s="35"/>
      <c r="N76" s="35"/>
    </row>
    <row r="77" spans="1:14" ht="14.25" x14ac:dyDescent="0.2">
      <c r="A77" s="18"/>
      <c r="B77" s="19">
        <f t="shared" si="1"/>
        <v>-1076988</v>
      </c>
      <c r="C77" s="55"/>
      <c r="D77" s="55"/>
      <c r="E77" s="55"/>
      <c r="F77" s="55"/>
      <c r="G77" s="55"/>
      <c r="H77" s="20" t="e">
        <f t="shared" si="2"/>
        <v>#DIV/0!</v>
      </c>
      <c r="I77" s="57" t="e">
        <f t="shared" si="0"/>
        <v>#DIV/0!</v>
      </c>
      <c r="J77" s="55"/>
      <c r="K77" s="55"/>
      <c r="L77" s="21" t="e">
        <f t="shared" si="6"/>
        <v>#DIV/0!</v>
      </c>
      <c r="M77" s="35"/>
      <c r="N77" s="35"/>
    </row>
    <row r="78" spans="1:14" ht="14.25" x14ac:dyDescent="0.2">
      <c r="A78" s="18"/>
      <c r="B78" s="19">
        <f t="shared" si="1"/>
        <v>-1076988</v>
      </c>
      <c r="C78" s="55"/>
      <c r="D78" s="55"/>
      <c r="E78" s="55"/>
      <c r="F78" s="55"/>
      <c r="G78" s="55"/>
      <c r="H78" s="20" t="e">
        <f t="shared" si="2"/>
        <v>#DIV/0!</v>
      </c>
      <c r="I78" s="57" t="e">
        <f t="shared" si="0"/>
        <v>#DIV/0!</v>
      </c>
      <c r="J78" s="55"/>
      <c r="K78" s="55"/>
      <c r="L78" s="21" t="e">
        <f t="shared" si="6"/>
        <v>#DIV/0!</v>
      </c>
      <c r="M78" s="35"/>
      <c r="N78" s="35"/>
    </row>
    <row r="79" spans="1:14" ht="14.25" x14ac:dyDescent="0.2">
      <c r="A79" s="18"/>
      <c r="B79" s="19">
        <f t="shared" si="1"/>
        <v>-1076988</v>
      </c>
      <c r="C79" s="55"/>
      <c r="D79" s="55"/>
      <c r="E79" s="55"/>
      <c r="F79" s="55"/>
      <c r="G79" s="55"/>
      <c r="H79" s="20" t="e">
        <f t="shared" si="2"/>
        <v>#DIV/0!</v>
      </c>
      <c r="I79" s="57" t="e">
        <f t="shared" si="0"/>
        <v>#DIV/0!</v>
      </c>
      <c r="J79" s="55"/>
      <c r="K79" s="55"/>
      <c r="L79" s="21" t="e">
        <f t="shared" si="6"/>
        <v>#DIV/0!</v>
      </c>
      <c r="M79" s="35"/>
      <c r="N79" s="35"/>
    </row>
    <row r="80" spans="1:14" ht="14.25" x14ac:dyDescent="0.2">
      <c r="A80" s="18"/>
      <c r="B80" s="19">
        <f t="shared" si="1"/>
        <v>-1076988</v>
      </c>
      <c r="C80" s="55"/>
      <c r="D80" s="55"/>
      <c r="E80" s="55"/>
      <c r="F80" s="55"/>
      <c r="G80" s="55"/>
      <c r="H80" s="20" t="e">
        <f t="shared" si="2"/>
        <v>#DIV/0!</v>
      </c>
      <c r="I80" s="57" t="e">
        <f t="shared" si="0"/>
        <v>#DIV/0!</v>
      </c>
      <c r="J80" s="55"/>
      <c r="K80" s="55"/>
      <c r="L80" s="21" t="e">
        <f t="shared" si="6"/>
        <v>#DIV/0!</v>
      </c>
      <c r="M80" s="35"/>
      <c r="N80" s="35"/>
    </row>
    <row r="81" spans="1:14" ht="14.25" x14ac:dyDescent="0.2">
      <c r="A81" s="18"/>
      <c r="B81" s="19">
        <f t="shared" si="1"/>
        <v>-1076988</v>
      </c>
      <c r="C81" s="55"/>
      <c r="D81" s="55"/>
      <c r="E81" s="55"/>
      <c r="F81" s="55"/>
      <c r="G81" s="55"/>
      <c r="H81" s="20" t="e">
        <f t="shared" si="2"/>
        <v>#DIV/0!</v>
      </c>
      <c r="I81" s="57" t="e">
        <f t="shared" si="0"/>
        <v>#DIV/0!</v>
      </c>
      <c r="J81" s="55"/>
      <c r="K81" s="55"/>
      <c r="L81" s="21" t="e">
        <f t="shared" si="6"/>
        <v>#DIV/0!</v>
      </c>
      <c r="M81" s="35"/>
      <c r="N81" s="35"/>
    </row>
    <row r="82" spans="1:14" ht="14.25" x14ac:dyDescent="0.2">
      <c r="A82" s="18"/>
      <c r="B82" s="19">
        <f t="shared" si="1"/>
        <v>-1076988</v>
      </c>
      <c r="C82" s="55"/>
      <c r="D82" s="55"/>
      <c r="E82" s="55"/>
      <c r="F82" s="55"/>
      <c r="G82" s="55"/>
      <c r="H82" s="20" t="e">
        <f t="shared" si="2"/>
        <v>#DIV/0!</v>
      </c>
      <c r="I82" s="57" t="e">
        <f t="shared" si="0"/>
        <v>#DIV/0!</v>
      </c>
      <c r="J82" s="55"/>
      <c r="K82" s="55"/>
      <c r="L82" s="21" t="e">
        <f t="shared" si="6"/>
        <v>#DIV/0!</v>
      </c>
      <c r="M82" s="35"/>
      <c r="N82" s="35"/>
    </row>
    <row r="83" spans="1:14" ht="14.25" x14ac:dyDescent="0.2">
      <c r="A83" s="18"/>
      <c r="B83" s="19">
        <f t="shared" si="1"/>
        <v>-1076988</v>
      </c>
      <c r="C83" s="55"/>
      <c r="D83" s="55"/>
      <c r="E83" s="55"/>
      <c r="F83" s="55"/>
      <c r="G83" s="55"/>
      <c r="H83" s="20" t="e">
        <f t="shared" si="2"/>
        <v>#DIV/0!</v>
      </c>
      <c r="I83" s="57" t="e">
        <f t="shared" si="0"/>
        <v>#DIV/0!</v>
      </c>
      <c r="J83" s="55"/>
      <c r="K83" s="55"/>
      <c r="L83" s="21" t="e">
        <f t="shared" si="6"/>
        <v>#DIV/0!</v>
      </c>
      <c r="M83" s="35"/>
      <c r="N83" s="35"/>
    </row>
    <row r="84" spans="1:14" ht="14.25" x14ac:dyDescent="0.2">
      <c r="A84" s="18"/>
      <c r="B84" s="19">
        <f t="shared" si="1"/>
        <v>-1076988</v>
      </c>
      <c r="C84" s="55"/>
      <c r="D84" s="55"/>
      <c r="E84" s="55"/>
      <c r="F84" s="55"/>
      <c r="G84" s="55"/>
      <c r="H84" s="20" t="e">
        <f t="shared" si="2"/>
        <v>#DIV/0!</v>
      </c>
      <c r="I84" s="57" t="e">
        <f t="shared" si="0"/>
        <v>#DIV/0!</v>
      </c>
      <c r="J84" s="55"/>
      <c r="K84" s="55"/>
      <c r="L84" s="21" t="e">
        <f t="shared" si="6"/>
        <v>#DIV/0!</v>
      </c>
      <c r="M84" s="35"/>
      <c r="N84" s="35"/>
    </row>
    <row r="85" spans="1:14" ht="14.25" x14ac:dyDescent="0.2">
      <c r="A85" s="18"/>
      <c r="B85" s="19">
        <f t="shared" si="1"/>
        <v>-1076988</v>
      </c>
      <c r="C85" s="55"/>
      <c r="D85" s="55"/>
      <c r="E85" s="55"/>
      <c r="F85" s="55"/>
      <c r="G85" s="55"/>
      <c r="H85" s="20" t="e">
        <f t="shared" si="2"/>
        <v>#DIV/0!</v>
      </c>
      <c r="I85" s="57" t="e">
        <f t="shared" si="0"/>
        <v>#DIV/0!</v>
      </c>
      <c r="J85" s="55"/>
      <c r="K85" s="55"/>
      <c r="L85" s="21" t="e">
        <f t="shared" si="6"/>
        <v>#DIV/0!</v>
      </c>
      <c r="M85" s="35"/>
      <c r="N85" s="35"/>
    </row>
    <row r="86" spans="1:14" ht="14.25" x14ac:dyDescent="0.2">
      <c r="A86" s="18"/>
      <c r="B86" s="19">
        <f t="shared" si="1"/>
        <v>-1076988</v>
      </c>
      <c r="C86" s="55"/>
      <c r="D86" s="55"/>
      <c r="E86" s="55"/>
      <c r="F86" s="55"/>
      <c r="G86" s="55"/>
      <c r="H86" s="20" t="e">
        <f t="shared" si="2"/>
        <v>#DIV/0!</v>
      </c>
      <c r="I86" s="57" t="e">
        <f t="shared" si="0"/>
        <v>#DIV/0!</v>
      </c>
      <c r="J86" s="55"/>
      <c r="K86" s="55"/>
      <c r="L86" s="21" t="e">
        <f t="shared" si="6"/>
        <v>#DIV/0!</v>
      </c>
      <c r="M86" s="35"/>
      <c r="N86" s="35"/>
    </row>
    <row r="87" spans="1:14" ht="14.25" x14ac:dyDescent="0.2">
      <c r="A87" s="18"/>
      <c r="B87" s="19">
        <f t="shared" si="1"/>
        <v>-1076988</v>
      </c>
      <c r="C87" s="55"/>
      <c r="D87" s="55"/>
      <c r="E87" s="55"/>
      <c r="F87" s="55"/>
      <c r="G87" s="55"/>
      <c r="H87" s="20" t="e">
        <f t="shared" si="2"/>
        <v>#DIV/0!</v>
      </c>
      <c r="I87" s="57" t="e">
        <f t="shared" si="0"/>
        <v>#DIV/0!</v>
      </c>
      <c r="J87" s="55"/>
      <c r="K87" s="55"/>
      <c r="L87" s="21" t="e">
        <f t="shared" si="6"/>
        <v>#DIV/0!</v>
      </c>
      <c r="M87" s="35"/>
      <c r="N87" s="35"/>
    </row>
    <row r="88" spans="1:14" ht="14.25" x14ac:dyDescent="0.2">
      <c r="A88" s="18"/>
      <c r="B88" s="19">
        <f t="shared" si="1"/>
        <v>-1076988</v>
      </c>
      <c r="C88" s="55"/>
      <c r="D88" s="55"/>
      <c r="E88" s="55"/>
      <c r="F88" s="55"/>
      <c r="G88" s="55"/>
      <c r="H88" s="20" t="e">
        <f t="shared" si="2"/>
        <v>#DIV/0!</v>
      </c>
      <c r="I88" s="57" t="e">
        <f t="shared" si="0"/>
        <v>#DIV/0!</v>
      </c>
      <c r="J88" s="55"/>
      <c r="K88" s="55"/>
      <c r="L88" s="21" t="e">
        <f t="shared" si="6"/>
        <v>#DIV/0!</v>
      </c>
      <c r="M88" s="35"/>
      <c r="N88" s="35"/>
    </row>
    <row r="89" spans="1:14" ht="14.25" x14ac:dyDescent="0.2">
      <c r="A89" s="18"/>
      <c r="B89" s="19">
        <f t="shared" si="1"/>
        <v>-1076988</v>
      </c>
      <c r="C89" s="55"/>
      <c r="D89" s="55"/>
      <c r="E89" s="55"/>
      <c r="F89" s="55"/>
      <c r="G89" s="55"/>
      <c r="H89" s="20" t="e">
        <f t="shared" si="2"/>
        <v>#DIV/0!</v>
      </c>
      <c r="I89" s="57" t="e">
        <f t="shared" si="0"/>
        <v>#DIV/0!</v>
      </c>
      <c r="J89" s="55"/>
      <c r="K89" s="55"/>
      <c r="L89" s="21" t="e">
        <f t="shared" si="6"/>
        <v>#DIV/0!</v>
      </c>
      <c r="M89" s="35"/>
      <c r="N89" s="35"/>
    </row>
    <row r="90" spans="1:14" ht="14.25" x14ac:dyDescent="0.2">
      <c r="A90" s="18"/>
      <c r="B90" s="19">
        <f t="shared" si="1"/>
        <v>-1076988</v>
      </c>
      <c r="C90" s="55"/>
      <c r="D90" s="55"/>
      <c r="E90" s="55"/>
      <c r="F90" s="55"/>
      <c r="G90" s="55"/>
      <c r="H90" s="20" t="e">
        <f t="shared" si="2"/>
        <v>#DIV/0!</v>
      </c>
      <c r="I90" s="57" t="e">
        <f t="shared" si="0"/>
        <v>#DIV/0!</v>
      </c>
      <c r="J90" s="55"/>
      <c r="K90" s="55"/>
      <c r="L90" s="21" t="e">
        <f t="shared" si="6"/>
        <v>#DIV/0!</v>
      </c>
      <c r="M90" s="35"/>
      <c r="N90" s="35"/>
    </row>
    <row r="91" spans="1:14" ht="14.25" x14ac:dyDescent="0.2">
      <c r="A91" s="18"/>
      <c r="B91" s="19">
        <f t="shared" si="1"/>
        <v>-1076988</v>
      </c>
      <c r="C91" s="55"/>
      <c r="D91" s="55"/>
      <c r="E91" s="55"/>
      <c r="F91" s="55"/>
      <c r="G91" s="55"/>
      <c r="H91" s="20" t="e">
        <f t="shared" si="2"/>
        <v>#DIV/0!</v>
      </c>
      <c r="I91" s="57" t="e">
        <f t="shared" si="0"/>
        <v>#DIV/0!</v>
      </c>
      <c r="J91" s="55"/>
      <c r="K91" s="55"/>
      <c r="L91" s="21" t="e">
        <f t="shared" si="6"/>
        <v>#DIV/0!</v>
      </c>
      <c r="M91" s="35"/>
      <c r="N91" s="35"/>
    </row>
    <row r="92" spans="1:14" ht="14.25" x14ac:dyDescent="0.2">
      <c r="A92" s="18"/>
      <c r="B92" s="19">
        <f t="shared" si="1"/>
        <v>-1076988</v>
      </c>
      <c r="C92" s="55"/>
      <c r="D92" s="55"/>
      <c r="E92" s="55"/>
      <c r="F92" s="55"/>
      <c r="G92" s="55"/>
      <c r="H92" s="20" t="e">
        <f t="shared" si="2"/>
        <v>#DIV/0!</v>
      </c>
      <c r="I92" s="57" t="e">
        <f t="shared" si="0"/>
        <v>#DIV/0!</v>
      </c>
      <c r="J92" s="55"/>
      <c r="K92" s="55"/>
      <c r="L92" s="21" t="e">
        <f t="shared" si="6"/>
        <v>#DIV/0!</v>
      </c>
      <c r="M92" s="35"/>
      <c r="N92" s="35"/>
    </row>
    <row r="93" spans="1:14" ht="14.25" x14ac:dyDescent="0.2">
      <c r="A93" s="18"/>
      <c r="B93" s="19">
        <f t="shared" si="1"/>
        <v>-1076988</v>
      </c>
      <c r="C93" s="55"/>
      <c r="D93" s="55"/>
      <c r="E93" s="55"/>
      <c r="F93" s="55"/>
      <c r="G93" s="55"/>
      <c r="H93" s="20" t="e">
        <f t="shared" si="2"/>
        <v>#DIV/0!</v>
      </c>
      <c r="I93" s="57" t="e">
        <f t="shared" si="0"/>
        <v>#DIV/0!</v>
      </c>
      <c r="J93" s="55"/>
      <c r="K93" s="55"/>
      <c r="L93" s="21" t="e">
        <f t="shared" si="6"/>
        <v>#DIV/0!</v>
      </c>
      <c r="M93" s="35"/>
      <c r="N93" s="35"/>
    </row>
    <row r="94" spans="1:14" ht="14.25" x14ac:dyDescent="0.2">
      <c r="A94" s="18"/>
      <c r="B94" s="19">
        <f t="shared" si="1"/>
        <v>-1076988</v>
      </c>
      <c r="C94" s="55"/>
      <c r="D94" s="55"/>
      <c r="E94" s="55"/>
      <c r="F94" s="55"/>
      <c r="G94" s="55"/>
      <c r="H94" s="20" t="e">
        <f t="shared" si="2"/>
        <v>#DIV/0!</v>
      </c>
      <c r="I94" s="57" t="e">
        <f t="shared" si="0"/>
        <v>#DIV/0!</v>
      </c>
      <c r="J94" s="55"/>
      <c r="K94" s="55"/>
      <c r="L94" s="21" t="e">
        <f t="shared" si="6"/>
        <v>#DIV/0!</v>
      </c>
      <c r="M94" s="35"/>
      <c r="N94" s="35"/>
    </row>
    <row r="95" spans="1:14" ht="14.25" x14ac:dyDescent="0.2">
      <c r="A95" s="18"/>
      <c r="B95" s="19">
        <f t="shared" si="1"/>
        <v>-1076988</v>
      </c>
      <c r="C95" s="55"/>
      <c r="D95" s="55"/>
      <c r="E95" s="55"/>
      <c r="F95" s="55"/>
      <c r="G95" s="55"/>
      <c r="H95" s="20" t="e">
        <f t="shared" si="2"/>
        <v>#DIV/0!</v>
      </c>
      <c r="I95" s="57" t="e">
        <f t="shared" si="0"/>
        <v>#DIV/0!</v>
      </c>
      <c r="J95" s="55"/>
      <c r="K95" s="55"/>
      <c r="L95" s="21" t="e">
        <f t="shared" si="6"/>
        <v>#DIV/0!</v>
      </c>
      <c r="M95" s="35"/>
      <c r="N95" s="35"/>
    </row>
    <row r="96" spans="1:14" ht="14.25" x14ac:dyDescent="0.2">
      <c r="A96" s="18"/>
      <c r="B96" s="19">
        <f t="shared" si="1"/>
        <v>-1076988</v>
      </c>
      <c r="C96" s="55"/>
      <c r="D96" s="55"/>
      <c r="E96" s="55"/>
      <c r="F96" s="55"/>
      <c r="G96" s="55"/>
      <c r="H96" s="20" t="e">
        <f t="shared" si="2"/>
        <v>#DIV/0!</v>
      </c>
      <c r="I96" s="57" t="e">
        <f t="shared" si="0"/>
        <v>#DIV/0!</v>
      </c>
      <c r="J96" s="55"/>
      <c r="K96" s="55"/>
      <c r="L96" s="21" t="e">
        <f t="shared" si="6"/>
        <v>#DIV/0!</v>
      </c>
      <c r="M96" s="35"/>
      <c r="N96" s="35"/>
    </row>
    <row r="97" spans="1:14" ht="14.25" x14ac:dyDescent="0.2">
      <c r="A97" s="18"/>
      <c r="B97" s="19">
        <f t="shared" si="1"/>
        <v>-1076988</v>
      </c>
      <c r="C97" s="55"/>
      <c r="D97" s="55"/>
      <c r="E97" s="55"/>
      <c r="F97" s="55"/>
      <c r="G97" s="55"/>
      <c r="H97" s="20" t="e">
        <f t="shared" si="2"/>
        <v>#DIV/0!</v>
      </c>
      <c r="I97" s="57" t="e">
        <f t="shared" si="0"/>
        <v>#DIV/0!</v>
      </c>
      <c r="J97" s="55"/>
      <c r="K97" s="55"/>
      <c r="L97" s="21" t="e">
        <f t="shared" si="6"/>
        <v>#DIV/0!</v>
      </c>
      <c r="M97" s="35"/>
      <c r="N97" s="35"/>
    </row>
    <row r="98" spans="1:14" ht="14.25" x14ac:dyDescent="0.2">
      <c r="A98" s="18"/>
      <c r="B98" s="19">
        <f t="shared" si="1"/>
        <v>-1076988</v>
      </c>
      <c r="C98" s="55"/>
      <c r="D98" s="55"/>
      <c r="E98" s="55"/>
      <c r="F98" s="55"/>
      <c r="G98" s="55"/>
      <c r="H98" s="20" t="e">
        <f t="shared" si="2"/>
        <v>#DIV/0!</v>
      </c>
      <c r="I98" s="57" t="e">
        <f t="shared" si="0"/>
        <v>#DIV/0!</v>
      </c>
      <c r="J98" s="55"/>
      <c r="K98" s="55"/>
      <c r="L98" s="21" t="e">
        <f t="shared" si="6"/>
        <v>#DIV/0!</v>
      </c>
      <c r="M98" s="35"/>
      <c r="N98" s="35"/>
    </row>
    <row r="99" spans="1:14" ht="14.25" x14ac:dyDescent="0.2">
      <c r="A99" s="18"/>
      <c r="B99" s="19">
        <f t="shared" si="1"/>
        <v>-1076988</v>
      </c>
      <c r="C99" s="55"/>
      <c r="D99" s="55"/>
      <c r="E99" s="55"/>
      <c r="F99" s="55"/>
      <c r="G99" s="55"/>
      <c r="H99" s="20" t="e">
        <f t="shared" si="2"/>
        <v>#DIV/0!</v>
      </c>
      <c r="I99" s="57" t="e">
        <f t="shared" si="0"/>
        <v>#DIV/0!</v>
      </c>
      <c r="J99" s="55"/>
      <c r="K99" s="55"/>
      <c r="L99" s="21" t="e">
        <f t="shared" si="6"/>
        <v>#DIV/0!</v>
      </c>
      <c r="M99" s="35"/>
      <c r="N99" s="35"/>
    </row>
    <row r="100" spans="1:14" ht="14.25" x14ac:dyDescent="0.2">
      <c r="A100" s="18"/>
      <c r="B100" s="19">
        <f t="shared" si="1"/>
        <v>-1076988</v>
      </c>
      <c r="C100" s="55"/>
      <c r="D100" s="55"/>
      <c r="E100" s="55"/>
      <c r="F100" s="55"/>
      <c r="G100" s="55"/>
      <c r="H100" s="20" t="e">
        <f t="shared" si="2"/>
        <v>#DIV/0!</v>
      </c>
      <c r="I100" s="57" t="e">
        <f t="shared" si="0"/>
        <v>#DIV/0!</v>
      </c>
      <c r="J100" s="55"/>
      <c r="K100" s="55"/>
      <c r="L100" s="21" t="e">
        <f t="shared" si="6"/>
        <v>#DIV/0!</v>
      </c>
      <c r="M100" s="35"/>
      <c r="N100" s="35"/>
    </row>
    <row r="101" spans="1:14" ht="14.25" x14ac:dyDescent="0.2">
      <c r="A101" s="18"/>
      <c r="B101" s="19">
        <f t="shared" si="1"/>
        <v>-1076988</v>
      </c>
      <c r="C101" s="55"/>
      <c r="D101" s="55"/>
      <c r="E101" s="55"/>
      <c r="F101" s="55"/>
      <c r="G101" s="55"/>
      <c r="H101" s="20" t="e">
        <f t="shared" si="2"/>
        <v>#DIV/0!</v>
      </c>
      <c r="I101" s="57" t="e">
        <f t="shared" si="0"/>
        <v>#DIV/0!</v>
      </c>
      <c r="J101" s="55"/>
      <c r="K101" s="55"/>
      <c r="L101" s="21" t="e">
        <f t="shared" si="6"/>
        <v>#DIV/0!</v>
      </c>
      <c r="M101" s="35"/>
      <c r="N101" s="35"/>
    </row>
    <row r="102" spans="1:14" ht="14.25" x14ac:dyDescent="0.2">
      <c r="A102" s="63"/>
      <c r="B102" s="22"/>
      <c r="C102" s="64"/>
      <c r="D102" s="65"/>
      <c r="E102" s="64"/>
      <c r="F102" s="64"/>
      <c r="G102" s="64"/>
      <c r="H102" s="23"/>
      <c r="I102" s="66"/>
      <c r="J102" s="24"/>
      <c r="K102" s="65"/>
      <c r="L102" s="24"/>
      <c r="M102" s="67"/>
      <c r="N102" s="68"/>
    </row>
    <row r="103" spans="1:14" ht="14.25" x14ac:dyDescent="0.2">
      <c r="A103" s="63"/>
      <c r="B103" s="22"/>
      <c r="C103" s="64"/>
      <c r="D103" s="65"/>
      <c r="E103" s="64"/>
      <c r="F103" s="64"/>
      <c r="G103" s="64"/>
      <c r="H103" s="69"/>
      <c r="I103" s="70"/>
      <c r="J103" s="71"/>
      <c r="K103" s="65"/>
      <c r="L103" s="71"/>
      <c r="M103" s="67"/>
      <c r="N103" s="68"/>
    </row>
    <row r="104" spans="1:14" ht="14.25" x14ac:dyDescent="0.2">
      <c r="A104" s="63"/>
      <c r="B104" s="22"/>
      <c r="C104" s="64"/>
      <c r="D104" s="65"/>
      <c r="E104" s="64"/>
      <c r="F104" s="64"/>
      <c r="G104" s="64"/>
      <c r="H104" s="69"/>
      <c r="I104" s="70"/>
      <c r="J104" s="71"/>
      <c r="K104" s="65"/>
      <c r="L104" s="71"/>
      <c r="M104" s="67"/>
      <c r="N104" s="68"/>
    </row>
    <row r="105" spans="1:14" ht="14.25" x14ac:dyDescent="0.2">
      <c r="A105" s="63"/>
      <c r="B105" s="22"/>
      <c r="C105" s="64"/>
      <c r="D105" s="65"/>
      <c r="E105" s="64"/>
      <c r="F105" s="64"/>
      <c r="G105" s="64"/>
      <c r="H105" s="69"/>
      <c r="I105" s="70"/>
      <c r="J105" s="71"/>
      <c r="K105" s="65"/>
      <c r="L105" s="71"/>
      <c r="M105" s="67"/>
      <c r="N105" s="68"/>
    </row>
    <row r="106" spans="1:14" ht="14.25" x14ac:dyDescent="0.2">
      <c r="A106" s="63"/>
      <c r="B106" s="22"/>
      <c r="C106" s="64"/>
      <c r="D106" s="65"/>
      <c r="E106" s="64"/>
      <c r="F106" s="64"/>
      <c r="G106" s="64"/>
      <c r="H106" s="69"/>
      <c r="I106" s="70"/>
      <c r="J106" s="71"/>
      <c r="K106" s="65"/>
      <c r="L106" s="71"/>
      <c r="M106" s="67"/>
      <c r="N106" s="68"/>
    </row>
    <row r="107" spans="1:14" ht="14.25" x14ac:dyDescent="0.2">
      <c r="A107" s="63"/>
      <c r="B107" s="22"/>
      <c r="C107" s="64"/>
      <c r="D107" s="65"/>
      <c r="E107" s="64"/>
      <c r="F107" s="64"/>
      <c r="G107" s="64"/>
      <c r="H107" s="69"/>
      <c r="I107" s="70"/>
      <c r="J107" s="71"/>
      <c r="K107" s="65"/>
      <c r="L107" s="71"/>
      <c r="M107" s="67"/>
      <c r="N107" s="68"/>
    </row>
    <row r="108" spans="1:14" ht="14.25" x14ac:dyDescent="0.2">
      <c r="A108" s="63"/>
      <c r="B108" s="22"/>
      <c r="C108" s="64"/>
      <c r="D108" s="65"/>
      <c r="E108" s="64"/>
      <c r="F108" s="64"/>
      <c r="G108" s="64"/>
      <c r="H108" s="69"/>
      <c r="I108" s="70"/>
      <c r="J108" s="71"/>
      <c r="K108" s="65"/>
      <c r="L108" s="71"/>
      <c r="M108" s="67"/>
      <c r="N108" s="68"/>
    </row>
    <row r="109" spans="1:14" ht="14.25" x14ac:dyDescent="0.2">
      <c r="A109" s="63"/>
      <c r="B109" s="22"/>
      <c r="C109" s="64"/>
      <c r="D109" s="65"/>
      <c r="E109" s="64"/>
      <c r="F109" s="64"/>
      <c r="G109" s="64"/>
      <c r="H109" s="69"/>
      <c r="I109" s="70"/>
      <c r="J109" s="71"/>
      <c r="K109" s="65"/>
      <c r="L109" s="71"/>
      <c r="M109" s="67"/>
      <c r="N109" s="68"/>
    </row>
    <row r="110" spans="1:14" ht="14.25" x14ac:dyDescent="0.2">
      <c r="A110" s="63"/>
      <c r="B110" s="22"/>
      <c r="C110" s="64"/>
      <c r="D110" s="65"/>
      <c r="E110" s="64"/>
      <c r="F110" s="64"/>
      <c r="G110" s="64"/>
      <c r="H110" s="69"/>
      <c r="I110" s="70"/>
      <c r="J110" s="71"/>
      <c r="K110" s="65"/>
      <c r="L110" s="71"/>
      <c r="M110" s="67"/>
      <c r="N110" s="68"/>
    </row>
    <row r="111" spans="1:14" ht="14.25" x14ac:dyDescent="0.2">
      <c r="A111" s="63"/>
      <c r="B111" s="22"/>
      <c r="C111" s="64"/>
      <c r="D111" s="65"/>
      <c r="E111" s="64"/>
      <c r="F111" s="64"/>
      <c r="G111" s="64"/>
      <c r="H111" s="69"/>
      <c r="I111" s="70"/>
      <c r="J111" s="71"/>
      <c r="K111" s="65"/>
      <c r="L111" s="71"/>
      <c r="M111" s="67"/>
      <c r="N111" s="68"/>
    </row>
    <row r="112" spans="1:14" ht="14.25" x14ac:dyDescent="0.2">
      <c r="A112" s="63"/>
      <c r="B112" s="22"/>
      <c r="C112" s="64"/>
      <c r="D112" s="65"/>
      <c r="E112" s="64"/>
      <c r="F112" s="64"/>
      <c r="G112" s="64"/>
      <c r="H112" s="69"/>
      <c r="I112" s="70"/>
      <c r="J112" s="71"/>
      <c r="K112" s="65"/>
      <c r="L112" s="71"/>
      <c r="M112" s="67"/>
      <c r="N112" s="68"/>
    </row>
    <row r="113" spans="1:14" ht="14.25" x14ac:dyDescent="0.2">
      <c r="A113" s="63"/>
      <c r="B113" s="22"/>
      <c r="C113" s="64"/>
      <c r="D113" s="65"/>
      <c r="E113" s="64"/>
      <c r="F113" s="64"/>
      <c r="G113" s="64"/>
      <c r="H113" s="69"/>
      <c r="I113" s="70"/>
      <c r="J113" s="71"/>
      <c r="K113" s="65"/>
      <c r="L113" s="71"/>
      <c r="M113" s="67"/>
      <c r="N113" s="68"/>
    </row>
    <row r="114" spans="1:14" ht="14.25" x14ac:dyDescent="0.2">
      <c r="A114" s="63"/>
      <c r="B114" s="22"/>
      <c r="C114" s="64"/>
      <c r="D114" s="65"/>
      <c r="E114" s="64"/>
      <c r="F114" s="64"/>
      <c r="G114" s="64"/>
      <c r="H114" s="69"/>
      <c r="I114" s="70"/>
      <c r="J114" s="71"/>
      <c r="K114" s="65"/>
      <c r="L114" s="71"/>
      <c r="M114" s="67"/>
      <c r="N114" s="68"/>
    </row>
    <row r="115" spans="1:14" ht="14.25" x14ac:dyDescent="0.2">
      <c r="A115" s="63"/>
      <c r="B115" s="22"/>
      <c r="C115" s="64"/>
      <c r="D115" s="65"/>
      <c r="E115" s="64"/>
      <c r="F115" s="64"/>
      <c r="G115" s="64"/>
      <c r="H115" s="69"/>
      <c r="I115" s="70"/>
      <c r="J115" s="71"/>
      <c r="K115" s="65"/>
      <c r="L115" s="71"/>
      <c r="M115" s="67"/>
      <c r="N115" s="68"/>
    </row>
    <row r="116" spans="1:14" ht="14.25" x14ac:dyDescent="0.2">
      <c r="A116" s="63"/>
      <c r="B116" s="22"/>
      <c r="C116" s="64"/>
      <c r="D116" s="65"/>
      <c r="E116" s="64"/>
      <c r="F116" s="64"/>
      <c r="G116" s="64"/>
      <c r="H116" s="69"/>
      <c r="I116" s="70"/>
      <c r="J116" s="71"/>
      <c r="K116" s="65"/>
      <c r="L116" s="71"/>
      <c r="M116" s="67"/>
      <c r="N116" s="68"/>
    </row>
    <row r="117" spans="1:14" ht="14.25" x14ac:dyDescent="0.2">
      <c r="A117" s="63"/>
      <c r="B117" s="22"/>
      <c r="C117" s="64"/>
      <c r="D117" s="65"/>
      <c r="E117" s="64"/>
      <c r="F117" s="64"/>
      <c r="G117" s="64"/>
      <c r="H117" s="69"/>
      <c r="I117" s="70"/>
      <c r="J117" s="71"/>
      <c r="K117" s="65"/>
      <c r="L117" s="71"/>
      <c r="M117" s="67"/>
      <c r="N117" s="68"/>
    </row>
    <row r="118" spans="1:14" ht="14.25" x14ac:dyDescent="0.2">
      <c r="A118" s="63"/>
      <c r="B118" s="22"/>
      <c r="C118" s="64"/>
      <c r="D118" s="65"/>
      <c r="E118" s="64"/>
      <c r="F118" s="64"/>
      <c r="G118" s="64"/>
      <c r="H118" s="69"/>
      <c r="I118" s="70"/>
      <c r="J118" s="71"/>
      <c r="K118" s="65"/>
      <c r="L118" s="71"/>
      <c r="M118" s="67"/>
      <c r="N118" s="68"/>
    </row>
    <row r="119" spans="1:14" ht="14.25" x14ac:dyDescent="0.2">
      <c r="A119" s="63"/>
      <c r="B119" s="22"/>
      <c r="C119" s="64"/>
      <c r="D119" s="65"/>
      <c r="E119" s="64"/>
      <c r="F119" s="64"/>
      <c r="G119" s="64"/>
      <c r="H119" s="69"/>
      <c r="I119" s="70"/>
      <c r="J119" s="71"/>
      <c r="K119" s="65"/>
      <c r="L119" s="71"/>
      <c r="M119" s="67"/>
      <c r="N119" s="68"/>
    </row>
    <row r="120" spans="1:14" ht="14.25" x14ac:dyDescent="0.2">
      <c r="A120" s="63"/>
      <c r="B120" s="22"/>
      <c r="C120" s="64"/>
      <c r="D120" s="65"/>
      <c r="E120" s="64"/>
      <c r="F120" s="64"/>
      <c r="G120" s="64"/>
      <c r="H120" s="69"/>
      <c r="I120" s="70"/>
      <c r="J120" s="71"/>
      <c r="K120" s="65"/>
      <c r="L120" s="71"/>
      <c r="M120" s="67"/>
      <c r="N120" s="68"/>
    </row>
    <row r="121" spans="1:14" ht="14.25" x14ac:dyDescent="0.2">
      <c r="A121" s="63"/>
      <c r="B121" s="22"/>
      <c r="C121" s="64"/>
      <c r="D121" s="65"/>
      <c r="E121" s="64"/>
      <c r="F121" s="64"/>
      <c r="G121" s="64"/>
      <c r="H121" s="69"/>
      <c r="I121" s="70"/>
      <c r="J121" s="71"/>
      <c r="K121" s="65"/>
      <c r="L121" s="71"/>
      <c r="M121" s="67"/>
      <c r="N121" s="68"/>
    </row>
    <row r="122" spans="1:14" ht="14.25" x14ac:dyDescent="0.2">
      <c r="A122" s="63"/>
      <c r="B122" s="22"/>
      <c r="C122" s="64"/>
      <c r="D122" s="65"/>
      <c r="E122" s="64"/>
      <c r="F122" s="64"/>
      <c r="G122" s="64"/>
      <c r="H122" s="69"/>
      <c r="I122" s="70"/>
      <c r="J122" s="71"/>
      <c r="K122" s="65"/>
      <c r="L122" s="71"/>
      <c r="M122" s="67"/>
      <c r="N122" s="68"/>
    </row>
    <row r="123" spans="1:14" ht="14.25" x14ac:dyDescent="0.2">
      <c r="A123" s="63"/>
      <c r="B123" s="22"/>
      <c r="C123" s="64"/>
      <c r="D123" s="65"/>
      <c r="E123" s="64"/>
      <c r="F123" s="64"/>
      <c r="G123" s="64"/>
      <c r="H123" s="69"/>
      <c r="I123" s="70"/>
      <c r="J123" s="71"/>
      <c r="K123" s="65"/>
      <c r="L123" s="71"/>
      <c r="M123" s="67"/>
      <c r="N123" s="68"/>
    </row>
    <row r="124" spans="1:14" ht="14.25" x14ac:dyDescent="0.2">
      <c r="A124" s="63"/>
      <c r="B124" s="22"/>
      <c r="C124" s="64"/>
      <c r="D124" s="65"/>
      <c r="E124" s="64"/>
      <c r="F124" s="64"/>
      <c r="G124" s="64"/>
      <c r="H124" s="69"/>
      <c r="I124" s="70"/>
      <c r="J124" s="71"/>
      <c r="K124" s="65"/>
      <c r="L124" s="71"/>
      <c r="M124" s="67"/>
      <c r="N124" s="68"/>
    </row>
    <row r="125" spans="1:14" ht="14.25" x14ac:dyDescent="0.2">
      <c r="A125" s="63"/>
      <c r="B125" s="22"/>
      <c r="C125" s="64"/>
      <c r="D125" s="65"/>
      <c r="E125" s="64"/>
      <c r="F125" s="64"/>
      <c r="G125" s="64"/>
      <c r="H125" s="69"/>
      <c r="I125" s="70"/>
      <c r="J125" s="71"/>
      <c r="K125" s="65"/>
      <c r="L125" s="71"/>
      <c r="M125" s="67"/>
      <c r="N125" s="68"/>
    </row>
    <row r="126" spans="1:14" ht="14.25" x14ac:dyDescent="0.2">
      <c r="A126" s="63"/>
      <c r="B126" s="22"/>
      <c r="C126" s="64"/>
      <c r="D126" s="65"/>
      <c r="E126" s="64"/>
      <c r="F126" s="64"/>
      <c r="G126" s="64"/>
      <c r="H126" s="69"/>
      <c r="I126" s="70"/>
      <c r="J126" s="71"/>
      <c r="K126" s="65"/>
      <c r="L126" s="71"/>
      <c r="M126" s="67"/>
      <c r="N126" s="68"/>
    </row>
    <row r="127" spans="1:14" ht="14.25" x14ac:dyDescent="0.2">
      <c r="A127" s="63"/>
      <c r="B127" s="22"/>
      <c r="C127" s="64"/>
      <c r="D127" s="65"/>
      <c r="E127" s="64"/>
      <c r="F127" s="64"/>
      <c r="G127" s="64"/>
      <c r="H127" s="69"/>
      <c r="I127" s="70"/>
      <c r="J127" s="71"/>
      <c r="K127" s="65"/>
      <c r="L127" s="71"/>
      <c r="M127" s="67"/>
      <c r="N127" s="68"/>
    </row>
    <row r="128" spans="1:14" ht="14.25" x14ac:dyDescent="0.2">
      <c r="A128" s="63"/>
      <c r="B128" s="22"/>
      <c r="C128" s="64"/>
      <c r="D128" s="65"/>
      <c r="E128" s="64"/>
      <c r="F128" s="64"/>
      <c r="G128" s="64"/>
      <c r="H128" s="69"/>
      <c r="I128" s="70"/>
      <c r="J128" s="71"/>
      <c r="K128" s="65"/>
      <c r="L128" s="71"/>
      <c r="M128" s="67"/>
      <c r="N128" s="68"/>
    </row>
    <row r="129" spans="1:14" ht="14.25" x14ac:dyDescent="0.2">
      <c r="A129" s="63"/>
      <c r="B129" s="22"/>
      <c r="C129" s="64"/>
      <c r="D129" s="65"/>
      <c r="E129" s="64"/>
      <c r="F129" s="64"/>
      <c r="G129" s="64"/>
      <c r="H129" s="69"/>
      <c r="I129" s="70"/>
      <c r="J129" s="71"/>
      <c r="K129" s="65"/>
      <c r="L129" s="71"/>
      <c r="M129" s="67"/>
      <c r="N129" s="68"/>
    </row>
    <row r="130" spans="1:14" ht="14.25" x14ac:dyDescent="0.2">
      <c r="A130" s="63"/>
      <c r="B130" s="22"/>
      <c r="C130" s="64"/>
      <c r="D130" s="65"/>
      <c r="E130" s="64"/>
      <c r="F130" s="64"/>
      <c r="G130" s="64"/>
      <c r="H130" s="69"/>
      <c r="I130" s="70"/>
      <c r="J130" s="71"/>
      <c r="K130" s="65"/>
      <c r="L130" s="71"/>
      <c r="M130" s="67"/>
      <c r="N130" s="68"/>
    </row>
    <row r="131" spans="1:14" ht="14.25" x14ac:dyDescent="0.2">
      <c r="A131" s="63"/>
      <c r="B131" s="22"/>
      <c r="C131" s="64"/>
      <c r="D131" s="65"/>
      <c r="E131" s="64"/>
      <c r="F131" s="64"/>
      <c r="G131" s="64"/>
      <c r="H131" s="69"/>
      <c r="I131" s="70"/>
      <c r="J131" s="71"/>
      <c r="K131" s="65"/>
      <c r="L131" s="71"/>
      <c r="M131" s="67"/>
      <c r="N131" s="68"/>
    </row>
    <row r="132" spans="1:14" ht="14.25" x14ac:dyDescent="0.2">
      <c r="A132" s="63"/>
      <c r="B132" s="22"/>
      <c r="C132" s="64"/>
      <c r="D132" s="65"/>
      <c r="E132" s="64"/>
      <c r="F132" s="64"/>
      <c r="G132" s="64"/>
      <c r="H132" s="69"/>
      <c r="I132" s="70"/>
      <c r="J132" s="71"/>
      <c r="K132" s="65"/>
      <c r="L132" s="71"/>
      <c r="M132" s="67"/>
      <c r="N132" s="68"/>
    </row>
    <row r="133" spans="1:14" ht="14.25" x14ac:dyDescent="0.2">
      <c r="A133" s="63"/>
      <c r="B133" s="22"/>
      <c r="C133" s="64"/>
      <c r="D133" s="65"/>
      <c r="E133" s="64"/>
      <c r="F133" s="64"/>
      <c r="G133" s="64"/>
      <c r="H133" s="69"/>
      <c r="I133" s="70"/>
      <c r="J133" s="71"/>
      <c r="K133" s="65"/>
      <c r="L133" s="71"/>
      <c r="M133" s="67"/>
      <c r="N133" s="68"/>
    </row>
    <row r="134" spans="1:14" ht="14.25" x14ac:dyDescent="0.2">
      <c r="A134" s="63"/>
      <c r="B134" s="22"/>
      <c r="C134" s="64"/>
      <c r="D134" s="65"/>
      <c r="E134" s="64"/>
      <c r="F134" s="64"/>
      <c r="G134" s="64"/>
      <c r="H134" s="69"/>
      <c r="I134" s="70"/>
      <c r="J134" s="71"/>
      <c r="K134" s="65"/>
      <c r="L134" s="71"/>
      <c r="M134" s="67"/>
      <c r="N134" s="68"/>
    </row>
    <row r="135" spans="1:14" ht="14.25" x14ac:dyDescent="0.2">
      <c r="A135" s="63"/>
      <c r="B135" s="22"/>
      <c r="C135" s="64"/>
      <c r="D135" s="65"/>
      <c r="E135" s="64"/>
      <c r="F135" s="64"/>
      <c r="G135" s="64"/>
      <c r="H135" s="69"/>
      <c r="I135" s="70"/>
      <c r="J135" s="71"/>
      <c r="K135" s="65"/>
      <c r="L135" s="71"/>
      <c r="M135" s="67"/>
      <c r="N135" s="68"/>
    </row>
    <row r="136" spans="1:14" ht="14.25" x14ac:dyDescent="0.2">
      <c r="A136" s="63"/>
      <c r="B136" s="22"/>
      <c r="C136" s="64"/>
      <c r="D136" s="65"/>
      <c r="E136" s="64"/>
      <c r="F136" s="64"/>
      <c r="G136" s="64"/>
      <c r="H136" s="69"/>
      <c r="I136" s="70"/>
      <c r="J136" s="71"/>
      <c r="K136" s="65"/>
      <c r="L136" s="71"/>
      <c r="M136" s="67"/>
      <c r="N136" s="68"/>
    </row>
    <row r="137" spans="1:14" ht="14.25" x14ac:dyDescent="0.2">
      <c r="A137" s="63"/>
      <c r="B137" s="22"/>
      <c r="C137" s="64"/>
      <c r="D137" s="65"/>
      <c r="E137" s="64"/>
      <c r="F137" s="64"/>
      <c r="G137" s="64"/>
      <c r="H137" s="69"/>
      <c r="I137" s="70"/>
      <c r="J137" s="71"/>
      <c r="K137" s="65"/>
      <c r="L137" s="71"/>
      <c r="M137" s="67"/>
      <c r="N137" s="68"/>
    </row>
    <row r="138" spans="1:14" ht="14.25" x14ac:dyDescent="0.2">
      <c r="A138" s="63"/>
      <c r="B138" s="22"/>
      <c r="C138" s="64"/>
      <c r="D138" s="65"/>
      <c r="E138" s="64"/>
      <c r="F138" s="64"/>
      <c r="G138" s="64"/>
      <c r="H138" s="69"/>
      <c r="I138" s="70"/>
      <c r="J138" s="71"/>
      <c r="K138" s="65"/>
      <c r="L138" s="71"/>
      <c r="M138" s="67"/>
      <c r="N138" s="68"/>
    </row>
    <row r="139" spans="1:14" ht="14.25" x14ac:dyDescent="0.2">
      <c r="A139" s="63"/>
      <c r="B139" s="22"/>
      <c r="C139" s="64"/>
      <c r="D139" s="65"/>
      <c r="E139" s="64"/>
      <c r="F139" s="64"/>
      <c r="G139" s="64"/>
      <c r="H139" s="69"/>
      <c r="I139" s="70"/>
      <c r="J139" s="71"/>
      <c r="K139" s="65"/>
      <c r="L139" s="71"/>
      <c r="M139" s="67"/>
      <c r="N139" s="68"/>
    </row>
    <row r="140" spans="1:14" ht="14.25" x14ac:dyDescent="0.2">
      <c r="A140" s="63"/>
      <c r="B140" s="22"/>
      <c r="C140" s="64"/>
      <c r="D140" s="65"/>
      <c r="E140" s="64"/>
      <c r="F140" s="64"/>
      <c r="G140" s="64"/>
      <c r="H140" s="69"/>
      <c r="I140" s="70"/>
      <c r="J140" s="71"/>
      <c r="K140" s="65"/>
      <c r="L140" s="71"/>
      <c r="M140" s="67"/>
      <c r="N140" s="68"/>
    </row>
    <row r="141" spans="1:14" ht="14.25" x14ac:dyDescent="0.2">
      <c r="A141" s="63"/>
      <c r="B141" s="22"/>
      <c r="C141" s="64"/>
      <c r="D141" s="65"/>
      <c r="E141" s="64"/>
      <c r="F141" s="64"/>
      <c r="G141" s="64"/>
      <c r="H141" s="69"/>
      <c r="I141" s="70"/>
      <c r="J141" s="71"/>
      <c r="K141" s="65"/>
      <c r="L141" s="71"/>
      <c r="M141" s="67"/>
      <c r="N141" s="68"/>
    </row>
    <row r="142" spans="1:14" ht="14.25" x14ac:dyDescent="0.2">
      <c r="A142" s="63"/>
      <c r="B142" s="22"/>
      <c r="C142" s="64"/>
      <c r="D142" s="65"/>
      <c r="E142" s="64"/>
      <c r="F142" s="64"/>
      <c r="G142" s="64"/>
      <c r="H142" s="69"/>
      <c r="I142" s="70"/>
      <c r="J142" s="71"/>
      <c r="K142" s="65"/>
      <c r="L142" s="71"/>
      <c r="M142" s="67"/>
      <c r="N142" s="68"/>
    </row>
    <row r="143" spans="1:14" ht="14.25" x14ac:dyDescent="0.2">
      <c r="A143" s="63"/>
      <c r="B143" s="22"/>
      <c r="C143" s="64"/>
      <c r="D143" s="65"/>
      <c r="E143" s="64"/>
      <c r="F143" s="64"/>
      <c r="G143" s="64"/>
      <c r="H143" s="69"/>
      <c r="I143" s="70"/>
      <c r="J143" s="71"/>
      <c r="K143" s="65"/>
      <c r="L143" s="71"/>
      <c r="M143" s="67"/>
      <c r="N143" s="68"/>
    </row>
    <row r="144" spans="1:14" ht="14.25" x14ac:dyDescent="0.2">
      <c r="A144" s="63"/>
      <c r="B144" s="22"/>
      <c r="C144" s="64"/>
      <c r="D144" s="65"/>
      <c r="E144" s="64"/>
      <c r="F144" s="64"/>
      <c r="G144" s="64"/>
      <c r="H144" s="69"/>
      <c r="I144" s="70"/>
      <c r="J144" s="71"/>
      <c r="K144" s="65"/>
      <c r="L144" s="71"/>
      <c r="M144" s="67"/>
      <c r="N144" s="68"/>
    </row>
    <row r="145" spans="1:14" ht="14.25" x14ac:dyDescent="0.2">
      <c r="A145" s="63"/>
      <c r="B145" s="22"/>
      <c r="C145" s="64"/>
      <c r="D145" s="65"/>
      <c r="E145" s="64"/>
      <c r="F145" s="64"/>
      <c r="G145" s="64"/>
      <c r="H145" s="69"/>
      <c r="I145" s="70"/>
      <c r="J145" s="71"/>
      <c r="K145" s="65"/>
      <c r="L145" s="71"/>
      <c r="M145" s="67"/>
      <c r="N145" s="68"/>
    </row>
    <row r="146" spans="1:14" ht="14.25" x14ac:dyDescent="0.2">
      <c r="A146" s="63"/>
      <c r="B146" s="22"/>
      <c r="C146" s="64"/>
      <c r="D146" s="65"/>
      <c r="E146" s="64"/>
      <c r="F146" s="64"/>
      <c r="G146" s="64"/>
      <c r="H146" s="69"/>
      <c r="I146" s="70"/>
      <c r="J146" s="71"/>
      <c r="K146" s="65"/>
      <c r="L146" s="71"/>
      <c r="M146" s="67"/>
      <c r="N146" s="68"/>
    </row>
    <row r="147" spans="1:14" ht="14.25" x14ac:dyDescent="0.2">
      <c r="A147" s="63"/>
      <c r="B147" s="22"/>
      <c r="C147" s="64"/>
      <c r="D147" s="65"/>
      <c r="E147" s="64"/>
      <c r="F147" s="64"/>
      <c r="G147" s="64"/>
      <c r="H147" s="69"/>
      <c r="I147" s="70"/>
      <c r="J147" s="71"/>
      <c r="K147" s="65"/>
      <c r="L147" s="71"/>
      <c r="M147" s="67"/>
      <c r="N147" s="68"/>
    </row>
    <row r="148" spans="1:14" ht="14.25" x14ac:dyDescent="0.2">
      <c r="A148" s="63"/>
      <c r="B148" s="22"/>
      <c r="C148" s="64"/>
      <c r="D148" s="65"/>
      <c r="E148" s="64"/>
      <c r="F148" s="64"/>
      <c r="G148" s="64"/>
      <c r="H148" s="69"/>
      <c r="I148" s="70"/>
      <c r="J148" s="71"/>
      <c r="K148" s="65"/>
      <c r="L148" s="71"/>
      <c r="M148" s="67"/>
      <c r="N148" s="68"/>
    </row>
    <row r="149" spans="1:14" ht="14.25" x14ac:dyDescent="0.2">
      <c r="A149" s="63"/>
      <c r="B149" s="22"/>
      <c r="C149" s="64"/>
      <c r="D149" s="65"/>
      <c r="E149" s="64"/>
      <c r="F149" s="64"/>
      <c r="G149" s="64"/>
      <c r="H149" s="69"/>
      <c r="I149" s="70"/>
      <c r="J149" s="71"/>
      <c r="K149" s="65"/>
      <c r="L149" s="71"/>
      <c r="M149" s="67"/>
      <c r="N149" s="68"/>
    </row>
    <row r="150" spans="1:14" ht="14.25" x14ac:dyDescent="0.2">
      <c r="A150" s="63"/>
      <c r="B150" s="22"/>
      <c r="C150" s="64"/>
      <c r="D150" s="65"/>
      <c r="E150" s="64"/>
      <c r="F150" s="64"/>
      <c r="G150" s="64"/>
      <c r="H150" s="69"/>
      <c r="I150" s="70"/>
      <c r="J150" s="71"/>
      <c r="K150" s="65"/>
      <c r="L150" s="71"/>
      <c r="M150" s="67"/>
      <c r="N150" s="68"/>
    </row>
    <row r="151" spans="1:14" ht="14.25" x14ac:dyDescent="0.2">
      <c r="A151" s="63"/>
      <c r="B151" s="22"/>
      <c r="C151" s="64"/>
      <c r="D151" s="65"/>
      <c r="E151" s="64"/>
      <c r="F151" s="64"/>
      <c r="G151" s="64"/>
      <c r="H151" s="69"/>
      <c r="I151" s="70"/>
      <c r="J151" s="71"/>
      <c r="K151" s="65"/>
      <c r="L151" s="71"/>
      <c r="M151" s="67"/>
      <c r="N151" s="68"/>
    </row>
    <row r="152" spans="1:14" ht="14.25" x14ac:dyDescent="0.2">
      <c r="A152" s="63"/>
      <c r="B152" s="22"/>
      <c r="C152" s="64"/>
      <c r="D152" s="65"/>
      <c r="E152" s="64"/>
      <c r="F152" s="64"/>
      <c r="G152" s="64"/>
      <c r="H152" s="69"/>
      <c r="I152" s="70"/>
      <c r="J152" s="71"/>
      <c r="K152" s="65"/>
      <c r="L152" s="71"/>
      <c r="M152" s="67"/>
      <c r="N152" s="68"/>
    </row>
    <row r="153" spans="1:14" ht="14.25" x14ac:dyDescent="0.2">
      <c r="A153" s="63"/>
      <c r="B153" s="22"/>
      <c r="C153" s="64"/>
      <c r="D153" s="65"/>
      <c r="E153" s="64"/>
      <c r="F153" s="64"/>
      <c r="G153" s="64"/>
      <c r="H153" s="69"/>
      <c r="I153" s="70"/>
      <c r="J153" s="71"/>
      <c r="K153" s="65"/>
      <c r="L153" s="71"/>
      <c r="M153" s="67"/>
      <c r="N153" s="68"/>
    </row>
    <row r="154" spans="1:14" ht="14.25" x14ac:dyDescent="0.2">
      <c r="A154" s="63"/>
      <c r="B154" s="22"/>
      <c r="C154" s="64"/>
      <c r="D154" s="65"/>
      <c r="E154" s="64"/>
      <c r="F154" s="64"/>
      <c r="G154" s="64"/>
      <c r="H154" s="69"/>
      <c r="I154" s="70"/>
      <c r="J154" s="71"/>
      <c r="K154" s="65"/>
      <c r="L154" s="71"/>
      <c r="M154" s="67"/>
      <c r="N154" s="68"/>
    </row>
    <row r="155" spans="1:14" ht="14.25" x14ac:dyDescent="0.2">
      <c r="A155" s="63"/>
      <c r="B155" s="22"/>
      <c r="C155" s="64"/>
      <c r="D155" s="65"/>
      <c r="E155" s="64"/>
      <c r="F155" s="64"/>
      <c r="G155" s="64"/>
      <c r="H155" s="69"/>
      <c r="I155" s="70"/>
      <c r="J155" s="71"/>
      <c r="K155" s="65"/>
      <c r="L155" s="71"/>
      <c r="M155" s="67"/>
      <c r="N155" s="68"/>
    </row>
    <row r="156" spans="1:14" ht="14.25" x14ac:dyDescent="0.2">
      <c r="A156" s="63"/>
      <c r="B156" s="22"/>
      <c r="C156" s="64"/>
      <c r="D156" s="65"/>
      <c r="E156" s="64"/>
      <c r="F156" s="64"/>
      <c r="G156" s="64"/>
      <c r="H156" s="69"/>
      <c r="I156" s="70"/>
      <c r="J156" s="71"/>
      <c r="K156" s="65"/>
      <c r="L156" s="71"/>
      <c r="M156" s="67"/>
      <c r="N156" s="68"/>
    </row>
    <row r="157" spans="1:14" ht="14.25" x14ac:dyDescent="0.2">
      <c r="A157" s="63"/>
      <c r="B157" s="22"/>
      <c r="C157" s="64"/>
      <c r="D157" s="65"/>
      <c r="E157" s="64"/>
      <c r="F157" s="64"/>
      <c r="G157" s="64"/>
      <c r="H157" s="69"/>
      <c r="I157" s="70"/>
      <c r="J157" s="71"/>
      <c r="K157" s="65"/>
      <c r="L157" s="71"/>
      <c r="M157" s="67"/>
      <c r="N157" s="68"/>
    </row>
    <row r="158" spans="1:14" ht="14.25" x14ac:dyDescent="0.2">
      <c r="A158" s="63"/>
      <c r="B158" s="22"/>
      <c r="C158" s="64"/>
      <c r="D158" s="65"/>
      <c r="E158" s="64"/>
      <c r="F158" s="64"/>
      <c r="G158" s="64"/>
      <c r="H158" s="69"/>
      <c r="I158" s="70"/>
      <c r="J158" s="71"/>
      <c r="K158" s="65"/>
      <c r="L158" s="71"/>
      <c r="M158" s="67"/>
      <c r="N158" s="68"/>
    </row>
    <row r="159" spans="1:14" ht="14.25" x14ac:dyDescent="0.2">
      <c r="A159" s="63"/>
      <c r="B159" s="22"/>
      <c r="C159" s="64"/>
      <c r="D159" s="65"/>
      <c r="E159" s="64"/>
      <c r="F159" s="64"/>
      <c r="G159" s="64"/>
      <c r="H159" s="69"/>
      <c r="I159" s="70"/>
      <c r="J159" s="71"/>
      <c r="K159" s="65"/>
      <c r="L159" s="71"/>
      <c r="M159" s="67"/>
      <c r="N159" s="68"/>
    </row>
    <row r="160" spans="1:14" ht="14.25" x14ac:dyDescent="0.2">
      <c r="A160" s="63"/>
      <c r="B160" s="22"/>
      <c r="C160" s="64"/>
      <c r="D160" s="65"/>
      <c r="E160" s="64"/>
      <c r="F160" s="64"/>
      <c r="G160" s="64"/>
      <c r="H160" s="69"/>
      <c r="I160" s="70"/>
      <c r="J160" s="71"/>
      <c r="K160" s="65"/>
      <c r="L160" s="71"/>
      <c r="M160" s="67"/>
      <c r="N160" s="68"/>
    </row>
    <row r="161" spans="1:14" ht="14.25" x14ac:dyDescent="0.2">
      <c r="A161" s="63"/>
      <c r="B161" s="22"/>
      <c r="C161" s="64"/>
      <c r="D161" s="65"/>
      <c r="E161" s="64"/>
      <c r="F161" s="64"/>
      <c r="G161" s="64"/>
      <c r="H161" s="69"/>
      <c r="I161" s="70"/>
      <c r="J161" s="71"/>
      <c r="K161" s="65"/>
      <c r="L161" s="71"/>
      <c r="M161" s="67"/>
      <c r="N161" s="68"/>
    </row>
    <row r="162" spans="1:14" ht="14.25" x14ac:dyDescent="0.2">
      <c r="A162" s="63"/>
      <c r="B162" s="22"/>
      <c r="C162" s="64"/>
      <c r="D162" s="65"/>
      <c r="E162" s="64"/>
      <c r="F162" s="64"/>
      <c r="G162" s="64"/>
      <c r="H162" s="69"/>
      <c r="I162" s="70"/>
      <c r="J162" s="71"/>
      <c r="K162" s="65"/>
      <c r="L162" s="71"/>
      <c r="M162" s="67"/>
      <c r="N162" s="68"/>
    </row>
    <row r="163" spans="1:14" ht="14.25" x14ac:dyDescent="0.2">
      <c r="A163" s="63"/>
      <c r="B163" s="22"/>
      <c r="C163" s="64"/>
      <c r="D163" s="65"/>
      <c r="E163" s="64"/>
      <c r="F163" s="64"/>
      <c r="G163" s="64"/>
      <c r="H163" s="69"/>
      <c r="I163" s="70"/>
      <c r="J163" s="71"/>
      <c r="K163" s="65"/>
      <c r="L163" s="71"/>
      <c r="M163" s="67"/>
      <c r="N163" s="68"/>
    </row>
    <row r="164" spans="1:14" ht="14.25" x14ac:dyDescent="0.2">
      <c r="A164" s="63"/>
      <c r="B164" s="22"/>
      <c r="C164" s="64"/>
      <c r="D164" s="65"/>
      <c r="E164" s="64"/>
      <c r="F164" s="64"/>
      <c r="G164" s="64"/>
      <c r="H164" s="69"/>
      <c r="I164" s="70"/>
      <c r="J164" s="71"/>
      <c r="K164" s="65"/>
      <c r="L164" s="71"/>
      <c r="M164" s="67"/>
      <c r="N164" s="68"/>
    </row>
    <row r="165" spans="1:14" ht="14.25" x14ac:dyDescent="0.2">
      <c r="A165" s="63"/>
      <c r="B165" s="22"/>
      <c r="C165" s="64"/>
      <c r="D165" s="65"/>
      <c r="E165" s="64"/>
      <c r="F165" s="64"/>
      <c r="G165" s="64"/>
      <c r="H165" s="69"/>
      <c r="I165" s="70"/>
      <c r="J165" s="71"/>
      <c r="K165" s="65"/>
      <c r="L165" s="71"/>
      <c r="M165" s="67"/>
      <c r="N165" s="68"/>
    </row>
    <row r="166" spans="1:14" ht="14.25" x14ac:dyDescent="0.2">
      <c r="A166" s="63"/>
      <c r="B166" s="22"/>
      <c r="C166" s="64"/>
      <c r="D166" s="65"/>
      <c r="E166" s="64"/>
      <c r="F166" s="64"/>
      <c r="G166" s="64"/>
      <c r="H166" s="69"/>
      <c r="I166" s="70"/>
      <c r="J166" s="71"/>
      <c r="K166" s="65"/>
      <c r="L166" s="71"/>
      <c r="M166" s="67"/>
      <c r="N166" s="68"/>
    </row>
    <row r="167" spans="1:14" ht="14.25" x14ac:dyDescent="0.2">
      <c r="A167" s="63"/>
      <c r="B167" s="22"/>
      <c r="C167" s="64"/>
      <c r="D167" s="65"/>
      <c r="E167" s="64"/>
      <c r="F167" s="64"/>
      <c r="G167" s="64"/>
      <c r="H167" s="69"/>
      <c r="I167" s="70"/>
      <c r="J167" s="71"/>
      <c r="K167" s="65"/>
      <c r="L167" s="71"/>
      <c r="M167" s="67"/>
      <c r="N167" s="68"/>
    </row>
    <row r="168" spans="1:14" ht="14.25" x14ac:dyDescent="0.2">
      <c r="A168" s="63"/>
      <c r="B168" s="22"/>
      <c r="C168" s="64"/>
      <c r="D168" s="65"/>
      <c r="E168" s="64"/>
      <c r="F168" s="64"/>
      <c r="G168" s="64"/>
      <c r="H168" s="69"/>
      <c r="I168" s="70"/>
      <c r="J168" s="71"/>
      <c r="K168" s="65"/>
      <c r="L168" s="71"/>
      <c r="M168" s="67"/>
      <c r="N168" s="68"/>
    </row>
    <row r="169" spans="1:14" ht="14.25" x14ac:dyDescent="0.2">
      <c r="A169" s="63"/>
      <c r="B169" s="22"/>
      <c r="C169" s="64"/>
      <c r="D169" s="65"/>
      <c r="E169" s="64"/>
      <c r="F169" s="64"/>
      <c r="G169" s="64"/>
      <c r="H169" s="69"/>
      <c r="I169" s="70"/>
      <c r="J169" s="71"/>
      <c r="K169" s="65"/>
      <c r="L169" s="71"/>
      <c r="M169" s="67"/>
      <c r="N169" s="68"/>
    </row>
    <row r="170" spans="1:14" ht="14.25" x14ac:dyDescent="0.2">
      <c r="A170" s="63"/>
      <c r="B170" s="22"/>
      <c r="C170" s="64"/>
      <c r="D170" s="65"/>
      <c r="E170" s="64"/>
      <c r="F170" s="64"/>
      <c r="G170" s="64"/>
      <c r="H170" s="69"/>
      <c r="I170" s="70"/>
      <c r="J170" s="71"/>
      <c r="K170" s="65"/>
      <c r="L170" s="71"/>
      <c r="M170" s="67"/>
      <c r="N170" s="68"/>
    </row>
    <row r="171" spans="1:14" ht="14.25" x14ac:dyDescent="0.2">
      <c r="A171" s="63"/>
      <c r="B171" s="22"/>
      <c r="C171" s="64"/>
      <c r="D171" s="65"/>
      <c r="E171" s="64"/>
      <c r="F171" s="64"/>
      <c r="G171" s="64"/>
      <c r="H171" s="69"/>
      <c r="I171" s="70"/>
      <c r="J171" s="71"/>
      <c r="K171" s="65"/>
      <c r="L171" s="71"/>
      <c r="M171" s="67"/>
      <c r="N171" s="68"/>
    </row>
    <row r="172" spans="1:14" ht="14.25" x14ac:dyDescent="0.2">
      <c r="A172" s="63"/>
      <c r="B172" s="22"/>
      <c r="C172" s="64"/>
      <c r="D172" s="65"/>
      <c r="E172" s="64"/>
      <c r="F172" s="64"/>
      <c r="G172" s="64"/>
      <c r="H172" s="69"/>
      <c r="I172" s="70"/>
      <c r="J172" s="71"/>
      <c r="K172" s="65"/>
      <c r="L172" s="71"/>
      <c r="M172" s="67"/>
      <c r="N172" s="68"/>
    </row>
    <row r="173" spans="1:14" ht="14.25" x14ac:dyDescent="0.2">
      <c r="A173" s="63"/>
      <c r="B173" s="22"/>
      <c r="C173" s="64"/>
      <c r="D173" s="65"/>
      <c r="E173" s="64"/>
      <c r="F173" s="64"/>
      <c r="G173" s="64"/>
      <c r="H173" s="69"/>
      <c r="I173" s="70"/>
      <c r="J173" s="71"/>
      <c r="K173" s="65"/>
      <c r="L173" s="71"/>
      <c r="M173" s="67"/>
      <c r="N173" s="68"/>
    </row>
    <row r="174" spans="1:14" ht="14.25" x14ac:dyDescent="0.2">
      <c r="A174" s="63"/>
      <c r="B174" s="22"/>
      <c r="C174" s="64"/>
      <c r="D174" s="65"/>
      <c r="E174" s="64"/>
      <c r="F174" s="64"/>
      <c r="G174" s="64"/>
      <c r="H174" s="69"/>
      <c r="I174" s="70"/>
      <c r="J174" s="71"/>
      <c r="K174" s="65"/>
      <c r="L174" s="71"/>
      <c r="M174" s="67"/>
      <c r="N174" s="68"/>
    </row>
    <row r="175" spans="1:14" ht="14.25" x14ac:dyDescent="0.2">
      <c r="A175" s="63"/>
      <c r="B175" s="22"/>
      <c r="C175" s="64"/>
      <c r="D175" s="65"/>
      <c r="E175" s="64"/>
      <c r="F175" s="64"/>
      <c r="G175" s="64"/>
      <c r="H175" s="69"/>
      <c r="I175" s="70"/>
      <c r="J175" s="71"/>
      <c r="K175" s="65"/>
      <c r="L175" s="71"/>
      <c r="M175" s="67"/>
      <c r="N175" s="68"/>
    </row>
    <row r="176" spans="1:14" ht="14.25" x14ac:dyDescent="0.2">
      <c r="A176" s="63"/>
      <c r="B176" s="22"/>
      <c r="C176" s="64"/>
      <c r="D176" s="65"/>
      <c r="E176" s="64"/>
      <c r="F176" s="64"/>
      <c r="G176" s="64"/>
      <c r="H176" s="69"/>
      <c r="I176" s="70"/>
      <c r="J176" s="71"/>
      <c r="K176" s="65"/>
      <c r="L176" s="71"/>
      <c r="M176" s="67"/>
      <c r="N176" s="68"/>
    </row>
    <row r="177" spans="1:14" ht="14.25" x14ac:dyDescent="0.2">
      <c r="A177" s="63"/>
      <c r="B177" s="22"/>
      <c r="C177" s="64"/>
      <c r="D177" s="65"/>
      <c r="E177" s="64"/>
      <c r="F177" s="64"/>
      <c r="G177" s="64"/>
      <c r="H177" s="69"/>
      <c r="I177" s="70"/>
      <c r="J177" s="71"/>
      <c r="K177" s="65"/>
      <c r="L177" s="71"/>
      <c r="M177" s="67"/>
      <c r="N177" s="68"/>
    </row>
    <row r="178" spans="1:14" ht="14.25" x14ac:dyDescent="0.2">
      <c r="A178" s="63"/>
      <c r="B178" s="22"/>
      <c r="C178" s="64"/>
      <c r="D178" s="65"/>
      <c r="E178" s="64"/>
      <c r="F178" s="64"/>
      <c r="G178" s="64"/>
      <c r="H178" s="69"/>
      <c r="I178" s="70"/>
      <c r="J178" s="71"/>
      <c r="K178" s="65"/>
      <c r="L178" s="71"/>
      <c r="M178" s="67"/>
      <c r="N178" s="68"/>
    </row>
    <row r="179" spans="1:14" ht="14.25" x14ac:dyDescent="0.2">
      <c r="A179" s="63"/>
      <c r="B179" s="22"/>
      <c r="C179" s="64"/>
      <c r="D179" s="65"/>
      <c r="E179" s="64"/>
      <c r="F179" s="64"/>
      <c r="G179" s="64"/>
      <c r="H179" s="69"/>
      <c r="I179" s="70"/>
      <c r="J179" s="71"/>
      <c r="K179" s="65"/>
      <c r="L179" s="71"/>
      <c r="M179" s="67"/>
      <c r="N179" s="68"/>
    </row>
    <row r="180" spans="1:14" ht="14.25" x14ac:dyDescent="0.2">
      <c r="A180" s="63"/>
      <c r="B180" s="22"/>
      <c r="C180" s="64"/>
      <c r="D180" s="65"/>
      <c r="E180" s="64"/>
      <c r="F180" s="64"/>
      <c r="G180" s="64"/>
      <c r="H180" s="69"/>
      <c r="I180" s="70"/>
      <c r="J180" s="71"/>
      <c r="K180" s="65"/>
      <c r="L180" s="71"/>
      <c r="M180" s="67"/>
      <c r="N180" s="68"/>
    </row>
    <row r="181" spans="1:14" ht="14.25" x14ac:dyDescent="0.2">
      <c r="A181" s="63"/>
      <c r="B181" s="22"/>
      <c r="C181" s="64"/>
      <c r="D181" s="65"/>
      <c r="E181" s="64"/>
      <c r="F181" s="64"/>
      <c r="G181" s="64"/>
      <c r="H181" s="69"/>
      <c r="I181" s="70"/>
      <c r="J181" s="71"/>
      <c r="K181" s="65"/>
      <c r="L181" s="71"/>
      <c r="M181" s="67"/>
      <c r="N181" s="68"/>
    </row>
    <row r="182" spans="1:14" ht="14.25" x14ac:dyDescent="0.2">
      <c r="A182" s="63"/>
      <c r="B182" s="22"/>
      <c r="C182" s="64"/>
      <c r="D182" s="65"/>
      <c r="E182" s="64"/>
      <c r="F182" s="64"/>
      <c r="G182" s="64"/>
      <c r="H182" s="69"/>
      <c r="I182" s="70"/>
      <c r="J182" s="71"/>
      <c r="K182" s="65"/>
      <c r="L182" s="71"/>
      <c r="M182" s="67"/>
      <c r="N182" s="68"/>
    </row>
    <row r="183" spans="1:14" ht="14.25" x14ac:dyDescent="0.2">
      <c r="A183" s="63"/>
      <c r="B183" s="22"/>
      <c r="C183" s="64"/>
      <c r="D183" s="65"/>
      <c r="E183" s="64"/>
      <c r="F183" s="64"/>
      <c r="G183" s="64"/>
      <c r="H183" s="69"/>
      <c r="I183" s="70"/>
      <c r="J183" s="71"/>
      <c r="K183" s="65"/>
      <c r="L183" s="71"/>
      <c r="M183" s="67"/>
      <c r="N183" s="68"/>
    </row>
    <row r="184" spans="1:14" ht="14.25" x14ac:dyDescent="0.2">
      <c r="A184" s="63"/>
      <c r="B184" s="22"/>
      <c r="C184" s="64"/>
      <c r="D184" s="65"/>
      <c r="E184" s="64"/>
      <c r="F184" s="64"/>
      <c r="G184" s="64"/>
      <c r="H184" s="69"/>
      <c r="I184" s="70"/>
      <c r="J184" s="71"/>
      <c r="K184" s="65"/>
      <c r="L184" s="71"/>
      <c r="M184" s="67"/>
      <c r="N184" s="68"/>
    </row>
    <row r="185" spans="1:14" ht="14.25" x14ac:dyDescent="0.2">
      <c r="A185" s="63"/>
      <c r="B185" s="22"/>
      <c r="C185" s="64"/>
      <c r="D185" s="65"/>
      <c r="E185" s="64"/>
      <c r="F185" s="64"/>
      <c r="G185" s="64"/>
      <c r="H185" s="69"/>
      <c r="I185" s="70"/>
      <c r="J185" s="71"/>
      <c r="K185" s="65"/>
      <c r="L185" s="71"/>
      <c r="M185" s="67"/>
      <c r="N185" s="68"/>
    </row>
    <row r="186" spans="1:14" ht="14.25" x14ac:dyDescent="0.2">
      <c r="A186" s="63"/>
      <c r="B186" s="22"/>
      <c r="C186" s="64"/>
      <c r="D186" s="65"/>
      <c r="E186" s="64"/>
      <c r="F186" s="64"/>
      <c r="G186" s="64"/>
      <c r="H186" s="69"/>
      <c r="I186" s="70"/>
      <c r="J186" s="71"/>
      <c r="K186" s="65"/>
      <c r="L186" s="71"/>
      <c r="M186" s="67"/>
      <c r="N186" s="68"/>
    </row>
    <row r="187" spans="1:14" ht="14.25" x14ac:dyDescent="0.2">
      <c r="A187" s="63"/>
      <c r="B187" s="22"/>
      <c r="C187" s="64"/>
      <c r="D187" s="65"/>
      <c r="E187" s="64"/>
      <c r="F187" s="64"/>
      <c r="G187" s="64"/>
      <c r="H187" s="69"/>
      <c r="I187" s="70"/>
      <c r="J187" s="71"/>
      <c r="K187" s="65"/>
      <c r="L187" s="71"/>
      <c r="M187" s="67"/>
      <c r="N187" s="68"/>
    </row>
    <row r="188" spans="1:14" ht="14.25" x14ac:dyDescent="0.2">
      <c r="A188" s="63"/>
      <c r="B188" s="22"/>
      <c r="C188" s="64"/>
      <c r="D188" s="65"/>
      <c r="E188" s="64"/>
      <c r="F188" s="64"/>
      <c r="G188" s="64"/>
      <c r="H188" s="69"/>
      <c r="I188" s="70"/>
      <c r="J188" s="71"/>
      <c r="K188" s="65"/>
      <c r="L188" s="71"/>
      <c r="M188" s="67"/>
      <c r="N188" s="68"/>
    </row>
    <row r="189" spans="1:14" ht="14.25" x14ac:dyDescent="0.2">
      <c r="A189" s="63"/>
      <c r="B189" s="22"/>
      <c r="C189" s="64"/>
      <c r="D189" s="65"/>
      <c r="E189" s="64"/>
      <c r="F189" s="64"/>
      <c r="G189" s="64"/>
      <c r="H189" s="69"/>
      <c r="I189" s="70"/>
      <c r="J189" s="71"/>
      <c r="K189" s="65"/>
      <c r="L189" s="71"/>
      <c r="M189" s="67"/>
      <c r="N189" s="68"/>
    </row>
    <row r="190" spans="1:14" ht="14.25" x14ac:dyDescent="0.2">
      <c r="A190" s="63"/>
      <c r="B190" s="22"/>
      <c r="C190" s="64"/>
      <c r="D190" s="65"/>
      <c r="E190" s="64"/>
      <c r="F190" s="64"/>
      <c r="G190" s="64"/>
      <c r="H190" s="69"/>
      <c r="I190" s="70"/>
      <c r="J190" s="71"/>
      <c r="K190" s="65"/>
      <c r="L190" s="71"/>
      <c r="M190" s="67"/>
      <c r="N190" s="68"/>
    </row>
    <row r="191" spans="1:14" ht="14.25" x14ac:dyDescent="0.2">
      <c r="A191" s="63"/>
      <c r="B191" s="22"/>
      <c r="C191" s="64"/>
      <c r="D191" s="65"/>
      <c r="E191" s="64"/>
      <c r="F191" s="64"/>
      <c r="G191" s="64"/>
      <c r="H191" s="69"/>
      <c r="I191" s="70"/>
      <c r="J191" s="71"/>
      <c r="K191" s="65"/>
      <c r="L191" s="71"/>
      <c r="M191" s="67"/>
      <c r="N191" s="68"/>
    </row>
    <row r="192" spans="1:14" ht="14.25" x14ac:dyDescent="0.2">
      <c r="A192" s="63"/>
      <c r="B192" s="22"/>
      <c r="C192" s="64"/>
      <c r="D192" s="65"/>
      <c r="E192" s="64"/>
      <c r="F192" s="64"/>
      <c r="G192" s="64"/>
      <c r="H192" s="69"/>
      <c r="I192" s="70"/>
      <c r="J192" s="71"/>
      <c r="K192" s="65"/>
      <c r="L192" s="71"/>
      <c r="M192" s="67"/>
      <c r="N192" s="68"/>
    </row>
    <row r="193" spans="1:14" ht="14.25" x14ac:dyDescent="0.2">
      <c r="A193" s="63"/>
      <c r="B193" s="22"/>
      <c r="C193" s="64"/>
      <c r="D193" s="65"/>
      <c r="E193" s="64"/>
      <c r="F193" s="64"/>
      <c r="G193" s="64"/>
      <c r="H193" s="69"/>
      <c r="I193" s="70"/>
      <c r="J193" s="71"/>
      <c r="K193" s="65"/>
      <c r="L193" s="71"/>
      <c r="M193" s="67"/>
      <c r="N193" s="68"/>
    </row>
    <row r="194" spans="1:14" ht="14.25" x14ac:dyDescent="0.2">
      <c r="A194" s="63"/>
      <c r="B194" s="22"/>
      <c r="C194" s="64"/>
      <c r="D194" s="65"/>
      <c r="E194" s="64"/>
      <c r="F194" s="64"/>
      <c r="G194" s="64"/>
      <c r="H194" s="69"/>
      <c r="I194" s="70"/>
      <c r="J194" s="71"/>
      <c r="K194" s="65"/>
      <c r="L194" s="71"/>
      <c r="M194" s="67"/>
      <c r="N194" s="68"/>
    </row>
    <row r="195" spans="1:14" ht="14.25" x14ac:dyDescent="0.2">
      <c r="A195" s="63"/>
      <c r="B195" s="22"/>
      <c r="C195" s="64"/>
      <c r="D195" s="65"/>
      <c r="E195" s="64"/>
      <c r="F195" s="64"/>
      <c r="G195" s="64"/>
      <c r="H195" s="69"/>
      <c r="I195" s="70"/>
      <c r="J195" s="71"/>
      <c r="K195" s="65"/>
      <c r="L195" s="71"/>
      <c r="M195" s="67"/>
      <c r="N195" s="68"/>
    </row>
    <row r="196" spans="1:14" ht="14.25" x14ac:dyDescent="0.2">
      <c r="A196" s="63"/>
      <c r="B196" s="22"/>
      <c r="C196" s="64"/>
      <c r="D196" s="65"/>
      <c r="E196" s="64"/>
      <c r="F196" s="64"/>
      <c r="G196" s="64"/>
      <c r="H196" s="69"/>
      <c r="I196" s="70"/>
      <c r="J196" s="71"/>
      <c r="K196" s="65"/>
      <c r="L196" s="71"/>
      <c r="M196" s="67"/>
      <c r="N196" s="68"/>
    </row>
    <row r="197" spans="1:14" ht="14.25" x14ac:dyDescent="0.2">
      <c r="A197" s="63"/>
      <c r="B197" s="22"/>
      <c r="C197" s="64"/>
      <c r="D197" s="65"/>
      <c r="E197" s="64"/>
      <c r="F197" s="64"/>
      <c r="G197" s="64"/>
      <c r="H197" s="69"/>
      <c r="I197" s="70"/>
      <c r="J197" s="71"/>
      <c r="K197" s="65"/>
      <c r="L197" s="71"/>
      <c r="M197" s="67"/>
      <c r="N197" s="68"/>
    </row>
    <row r="198" spans="1:14" ht="14.25" x14ac:dyDescent="0.2">
      <c r="A198" s="63"/>
      <c r="B198" s="22"/>
      <c r="C198" s="64"/>
      <c r="D198" s="65"/>
      <c r="E198" s="64"/>
      <c r="F198" s="64"/>
      <c r="G198" s="64"/>
      <c r="H198" s="69"/>
      <c r="I198" s="70"/>
      <c r="J198" s="71"/>
      <c r="K198" s="65"/>
      <c r="L198" s="71"/>
      <c r="M198" s="67"/>
      <c r="N198" s="68"/>
    </row>
    <row r="199" spans="1:14" ht="14.25" x14ac:dyDescent="0.2">
      <c r="A199" s="63"/>
      <c r="B199" s="22"/>
      <c r="C199" s="64"/>
      <c r="D199" s="65"/>
      <c r="E199" s="64"/>
      <c r="F199" s="64"/>
      <c r="G199" s="64"/>
      <c r="H199" s="69"/>
      <c r="I199" s="70"/>
      <c r="J199" s="71"/>
      <c r="K199" s="65"/>
      <c r="L199" s="71"/>
      <c r="M199" s="67"/>
      <c r="N199" s="68"/>
    </row>
    <row r="200" spans="1:14" ht="14.25" x14ac:dyDescent="0.2">
      <c r="A200" s="63"/>
      <c r="B200" s="22"/>
      <c r="C200" s="64"/>
      <c r="D200" s="65"/>
      <c r="E200" s="64"/>
      <c r="F200" s="64"/>
      <c r="G200" s="64"/>
      <c r="H200" s="69"/>
      <c r="I200" s="70"/>
      <c r="J200" s="71"/>
      <c r="K200" s="65"/>
      <c r="L200" s="71"/>
      <c r="M200" s="67"/>
      <c r="N200" s="68"/>
    </row>
    <row r="201" spans="1:14" ht="14.25" x14ac:dyDescent="0.2">
      <c r="A201" s="63"/>
      <c r="B201" s="22"/>
      <c r="C201" s="64"/>
      <c r="D201" s="65"/>
      <c r="E201" s="64"/>
      <c r="F201" s="64"/>
      <c r="G201" s="64"/>
      <c r="H201" s="69"/>
      <c r="I201" s="70"/>
      <c r="J201" s="71"/>
      <c r="K201" s="65"/>
      <c r="L201" s="71"/>
      <c r="M201" s="67"/>
      <c r="N201" s="68"/>
    </row>
    <row r="202" spans="1:14" ht="14.25" x14ac:dyDescent="0.2">
      <c r="A202" s="63"/>
      <c r="B202" s="22"/>
      <c r="C202" s="64"/>
      <c r="D202" s="65"/>
      <c r="E202" s="64"/>
      <c r="F202" s="64"/>
      <c r="G202" s="64"/>
      <c r="H202" s="69"/>
      <c r="I202" s="70"/>
      <c r="J202" s="71"/>
      <c r="K202" s="65"/>
      <c r="L202" s="71"/>
      <c r="M202" s="67"/>
      <c r="N202" s="68"/>
    </row>
    <row r="203" spans="1:14" ht="14.25" x14ac:dyDescent="0.2">
      <c r="A203" s="63"/>
      <c r="B203" s="22"/>
      <c r="C203" s="64"/>
      <c r="D203" s="65"/>
      <c r="E203" s="64"/>
      <c r="F203" s="64"/>
      <c r="G203" s="64"/>
      <c r="H203" s="69"/>
      <c r="I203" s="70"/>
      <c r="J203" s="71"/>
      <c r="K203" s="65"/>
      <c r="L203" s="71"/>
      <c r="M203" s="67"/>
      <c r="N203" s="68"/>
    </row>
    <row r="204" spans="1:14" ht="14.25" x14ac:dyDescent="0.2">
      <c r="A204" s="63"/>
      <c r="B204" s="22"/>
      <c r="C204" s="64"/>
      <c r="D204" s="65"/>
      <c r="E204" s="64"/>
      <c r="F204" s="64"/>
      <c r="G204" s="64"/>
      <c r="H204" s="69"/>
      <c r="I204" s="70"/>
      <c r="J204" s="71"/>
      <c r="K204" s="65"/>
      <c r="L204" s="71"/>
      <c r="M204" s="67"/>
      <c r="N204" s="68"/>
    </row>
    <row r="205" spans="1:14" ht="14.25" x14ac:dyDescent="0.2">
      <c r="A205" s="63"/>
      <c r="B205" s="22"/>
      <c r="C205" s="64"/>
      <c r="D205" s="65"/>
      <c r="E205" s="64"/>
      <c r="F205" s="64"/>
      <c r="G205" s="64"/>
      <c r="H205" s="69"/>
      <c r="I205" s="70"/>
      <c r="J205" s="71"/>
      <c r="K205" s="65"/>
      <c r="L205" s="71"/>
      <c r="M205" s="67"/>
      <c r="N205" s="68"/>
    </row>
    <row r="206" spans="1:14" ht="14.25" x14ac:dyDescent="0.2">
      <c r="A206" s="63"/>
      <c r="B206" s="22"/>
      <c r="C206" s="64"/>
      <c r="D206" s="65"/>
      <c r="E206" s="64"/>
      <c r="F206" s="64"/>
      <c r="G206" s="64"/>
      <c r="H206" s="69"/>
      <c r="I206" s="70"/>
      <c r="J206" s="71"/>
      <c r="K206" s="65"/>
      <c r="L206" s="71"/>
      <c r="M206" s="67"/>
      <c r="N206" s="68"/>
    </row>
    <row r="207" spans="1:14" ht="14.25" x14ac:dyDescent="0.2">
      <c r="A207" s="63"/>
      <c r="B207" s="22"/>
      <c r="C207" s="64"/>
      <c r="D207" s="65"/>
      <c r="E207" s="64"/>
      <c r="F207" s="64"/>
      <c r="G207" s="64"/>
      <c r="H207" s="69"/>
      <c r="I207" s="70"/>
      <c r="J207" s="71"/>
      <c r="K207" s="65"/>
      <c r="L207" s="71"/>
      <c r="M207" s="67"/>
      <c r="N207" s="68"/>
    </row>
    <row r="208" spans="1:14" ht="14.25" x14ac:dyDescent="0.2">
      <c r="A208" s="63"/>
      <c r="B208" s="22"/>
      <c r="C208" s="64"/>
      <c r="D208" s="65"/>
      <c r="E208" s="64"/>
      <c r="F208" s="64"/>
      <c r="G208" s="64"/>
      <c r="H208" s="69"/>
      <c r="I208" s="70"/>
      <c r="J208" s="71"/>
      <c r="K208" s="65"/>
      <c r="L208" s="71"/>
      <c r="M208" s="67"/>
      <c r="N208" s="68"/>
    </row>
    <row r="209" spans="1:14" ht="14.25" x14ac:dyDescent="0.2">
      <c r="A209" s="63"/>
      <c r="B209" s="22"/>
      <c r="C209" s="64"/>
      <c r="D209" s="65"/>
      <c r="E209" s="64"/>
      <c r="F209" s="64"/>
      <c r="G209" s="64"/>
      <c r="H209" s="69"/>
      <c r="I209" s="70"/>
      <c r="J209" s="71"/>
      <c r="K209" s="65"/>
      <c r="L209" s="71"/>
      <c r="M209" s="67"/>
      <c r="N209" s="68"/>
    </row>
    <row r="210" spans="1:14" ht="14.25" x14ac:dyDescent="0.2">
      <c r="A210" s="63"/>
      <c r="B210" s="22"/>
      <c r="C210" s="64"/>
      <c r="D210" s="65"/>
      <c r="E210" s="64"/>
      <c r="F210" s="64"/>
      <c r="G210" s="64"/>
      <c r="H210" s="69"/>
      <c r="I210" s="70"/>
      <c r="J210" s="71"/>
      <c r="K210" s="65"/>
      <c r="L210" s="71"/>
      <c r="M210" s="67"/>
      <c r="N210" s="68"/>
    </row>
    <row r="211" spans="1:14" ht="14.25" x14ac:dyDescent="0.2">
      <c r="A211" s="63"/>
      <c r="B211" s="22"/>
      <c r="C211" s="64"/>
      <c r="D211" s="65"/>
      <c r="E211" s="64"/>
      <c r="F211" s="64"/>
      <c r="G211" s="64"/>
      <c r="H211" s="69"/>
      <c r="I211" s="70"/>
      <c r="J211" s="71"/>
      <c r="K211" s="65"/>
      <c r="L211" s="71"/>
      <c r="M211" s="67"/>
      <c r="N211" s="68"/>
    </row>
    <row r="212" spans="1:14" ht="14.25" x14ac:dyDescent="0.2">
      <c r="A212" s="63"/>
      <c r="B212" s="22"/>
      <c r="C212" s="64"/>
      <c r="D212" s="65"/>
      <c r="E212" s="64"/>
      <c r="F212" s="64"/>
      <c r="G212" s="64"/>
      <c r="H212" s="69"/>
      <c r="I212" s="70"/>
      <c r="J212" s="71"/>
      <c r="K212" s="65"/>
      <c r="L212" s="71"/>
      <c r="M212" s="67"/>
      <c r="N212" s="68"/>
    </row>
    <row r="213" spans="1:14" ht="14.25" x14ac:dyDescent="0.2">
      <c r="A213" s="63"/>
      <c r="B213" s="22"/>
      <c r="C213" s="64"/>
      <c r="D213" s="65"/>
      <c r="E213" s="64"/>
      <c r="F213" s="64"/>
      <c r="G213" s="64"/>
      <c r="H213" s="69"/>
      <c r="I213" s="70"/>
      <c r="J213" s="71"/>
      <c r="K213" s="65"/>
      <c r="L213" s="71"/>
      <c r="M213" s="67"/>
      <c r="N213" s="68"/>
    </row>
    <row r="214" spans="1:14" ht="14.25" x14ac:dyDescent="0.2">
      <c r="A214" s="63"/>
      <c r="B214" s="22"/>
      <c r="C214" s="64"/>
      <c r="D214" s="65"/>
      <c r="E214" s="64"/>
      <c r="F214" s="64"/>
      <c r="G214" s="64"/>
      <c r="H214" s="69"/>
      <c r="I214" s="70"/>
      <c r="J214" s="71"/>
      <c r="K214" s="65"/>
      <c r="L214" s="71"/>
      <c r="M214" s="67"/>
      <c r="N214" s="68"/>
    </row>
    <row r="215" spans="1:14" ht="14.25" x14ac:dyDescent="0.2">
      <c r="A215" s="63"/>
      <c r="B215" s="22"/>
      <c r="C215" s="64"/>
      <c r="D215" s="65"/>
      <c r="E215" s="64"/>
      <c r="F215" s="64"/>
      <c r="G215" s="64"/>
      <c r="H215" s="69"/>
      <c r="I215" s="70"/>
      <c r="J215" s="71"/>
      <c r="K215" s="65"/>
      <c r="L215" s="71"/>
      <c r="M215" s="67"/>
      <c r="N215" s="68"/>
    </row>
    <row r="216" spans="1:14" ht="14.25" x14ac:dyDescent="0.2">
      <c r="A216" s="63"/>
      <c r="B216" s="22"/>
      <c r="C216" s="64"/>
      <c r="D216" s="65"/>
      <c r="E216" s="64"/>
      <c r="F216" s="64"/>
      <c r="G216" s="64"/>
      <c r="H216" s="69"/>
      <c r="I216" s="70"/>
      <c r="J216" s="71"/>
      <c r="K216" s="65"/>
      <c r="L216" s="71"/>
      <c r="M216" s="67"/>
      <c r="N216" s="68"/>
    </row>
    <row r="217" spans="1:14" ht="14.25" x14ac:dyDescent="0.2">
      <c r="A217" s="63"/>
      <c r="B217" s="22"/>
      <c r="C217" s="64"/>
      <c r="D217" s="65"/>
      <c r="E217" s="64"/>
      <c r="F217" s="64"/>
      <c r="G217" s="64"/>
      <c r="H217" s="69"/>
      <c r="I217" s="70"/>
      <c r="J217" s="71"/>
      <c r="K217" s="65"/>
      <c r="L217" s="71"/>
      <c r="M217" s="67"/>
      <c r="N217" s="68"/>
    </row>
    <row r="218" spans="1:14" ht="14.25" x14ac:dyDescent="0.2">
      <c r="A218" s="63"/>
      <c r="B218" s="22"/>
      <c r="C218" s="64"/>
      <c r="D218" s="65"/>
      <c r="E218" s="64"/>
      <c r="F218" s="64"/>
      <c r="G218" s="64"/>
      <c r="H218" s="69"/>
      <c r="I218" s="70"/>
      <c r="J218" s="71"/>
      <c r="K218" s="65"/>
      <c r="L218" s="71"/>
      <c r="M218" s="67"/>
      <c r="N218" s="68"/>
    </row>
    <row r="219" spans="1:14" ht="14.25" x14ac:dyDescent="0.2">
      <c r="A219" s="63"/>
      <c r="B219" s="22"/>
      <c r="C219" s="64"/>
      <c r="D219" s="65"/>
      <c r="E219" s="64"/>
      <c r="F219" s="64"/>
      <c r="G219" s="64"/>
      <c r="H219" s="69"/>
      <c r="I219" s="70"/>
      <c r="J219" s="71"/>
      <c r="K219" s="65"/>
      <c r="L219" s="71"/>
      <c r="M219" s="67"/>
      <c r="N219" s="68"/>
    </row>
    <row r="220" spans="1:14" ht="14.25" x14ac:dyDescent="0.2">
      <c r="A220" s="63"/>
      <c r="B220" s="22"/>
      <c r="C220" s="64"/>
      <c r="D220" s="65"/>
      <c r="E220" s="64"/>
      <c r="F220" s="64"/>
      <c r="G220" s="64"/>
      <c r="H220" s="69"/>
      <c r="I220" s="70"/>
      <c r="J220" s="71"/>
      <c r="K220" s="65"/>
      <c r="L220" s="71"/>
      <c r="M220" s="67"/>
      <c r="N220" s="68"/>
    </row>
    <row r="221" spans="1:14" ht="14.25" x14ac:dyDescent="0.2">
      <c r="A221" s="63"/>
      <c r="B221" s="22"/>
      <c r="C221" s="64"/>
      <c r="D221" s="65"/>
      <c r="E221" s="64"/>
      <c r="F221" s="64"/>
      <c r="G221" s="64"/>
      <c r="H221" s="69"/>
      <c r="I221" s="70"/>
      <c r="J221" s="71"/>
      <c r="K221" s="65"/>
      <c r="L221" s="71"/>
      <c r="M221" s="67"/>
      <c r="N221" s="68"/>
    </row>
    <row r="222" spans="1:14" ht="14.25" x14ac:dyDescent="0.2">
      <c r="A222" s="63"/>
      <c r="B222" s="22"/>
      <c r="C222" s="64"/>
      <c r="D222" s="65"/>
      <c r="E222" s="64"/>
      <c r="F222" s="64"/>
      <c r="G222" s="64"/>
      <c r="H222" s="69"/>
      <c r="I222" s="70"/>
      <c r="J222" s="71"/>
      <c r="K222" s="65"/>
      <c r="L222" s="71"/>
      <c r="M222" s="67"/>
      <c r="N222" s="68"/>
    </row>
    <row r="223" spans="1:14" ht="14.25" x14ac:dyDescent="0.2">
      <c r="A223" s="63"/>
      <c r="B223" s="22"/>
      <c r="C223" s="64"/>
      <c r="D223" s="65"/>
      <c r="E223" s="64"/>
      <c r="F223" s="64"/>
      <c r="G223" s="64"/>
      <c r="H223" s="69"/>
      <c r="I223" s="70"/>
      <c r="J223" s="71"/>
      <c r="K223" s="65"/>
      <c r="L223" s="71"/>
      <c r="M223" s="67"/>
      <c r="N223" s="68"/>
    </row>
    <row r="224" spans="1:14" ht="14.25" x14ac:dyDescent="0.2">
      <c r="A224" s="63"/>
      <c r="B224" s="22"/>
      <c r="C224" s="64"/>
      <c r="D224" s="65"/>
      <c r="E224" s="64"/>
      <c r="F224" s="64"/>
      <c r="G224" s="64"/>
      <c r="H224" s="69"/>
      <c r="I224" s="70"/>
      <c r="J224" s="71"/>
      <c r="K224" s="65"/>
      <c r="L224" s="71"/>
      <c r="M224" s="67"/>
      <c r="N224" s="68"/>
    </row>
    <row r="225" spans="1:14" ht="14.25" x14ac:dyDescent="0.2">
      <c r="A225" s="63"/>
      <c r="B225" s="22"/>
      <c r="C225" s="64"/>
      <c r="D225" s="65"/>
      <c r="E225" s="64"/>
      <c r="F225" s="64"/>
      <c r="G225" s="64"/>
      <c r="H225" s="69"/>
      <c r="I225" s="70"/>
      <c r="J225" s="71"/>
      <c r="K225" s="65"/>
      <c r="L225" s="71"/>
      <c r="M225" s="67"/>
      <c r="N225" s="68"/>
    </row>
    <row r="226" spans="1:14" ht="14.25" x14ac:dyDescent="0.2">
      <c r="A226" s="63"/>
      <c r="B226" s="22"/>
      <c r="C226" s="64"/>
      <c r="D226" s="65"/>
      <c r="E226" s="64"/>
      <c r="F226" s="64"/>
      <c r="G226" s="64"/>
      <c r="H226" s="69"/>
      <c r="I226" s="70"/>
      <c r="J226" s="71"/>
      <c r="K226" s="65"/>
      <c r="L226" s="71"/>
      <c r="M226" s="67"/>
      <c r="N226" s="68"/>
    </row>
    <row r="227" spans="1:14" ht="14.25" x14ac:dyDescent="0.2">
      <c r="A227" s="63"/>
      <c r="B227" s="22"/>
      <c r="C227" s="64"/>
      <c r="D227" s="65"/>
      <c r="E227" s="64"/>
      <c r="F227" s="64"/>
      <c r="G227" s="64"/>
      <c r="H227" s="69"/>
      <c r="I227" s="70"/>
      <c r="J227" s="71"/>
      <c r="K227" s="65"/>
      <c r="L227" s="71"/>
      <c r="M227" s="67"/>
      <c r="N227" s="68"/>
    </row>
    <row r="228" spans="1:14" ht="14.25" x14ac:dyDescent="0.2">
      <c r="A228" s="63"/>
      <c r="B228" s="22"/>
      <c r="C228" s="64"/>
      <c r="D228" s="65"/>
      <c r="E228" s="64"/>
      <c r="F228" s="64"/>
      <c r="G228" s="64"/>
      <c r="H228" s="69"/>
      <c r="I228" s="70"/>
      <c r="J228" s="71"/>
      <c r="K228" s="65"/>
      <c r="L228" s="71"/>
      <c r="M228" s="67"/>
      <c r="N228" s="68"/>
    </row>
    <row r="229" spans="1:14" ht="14.25" x14ac:dyDescent="0.2">
      <c r="A229" s="63"/>
      <c r="B229" s="22"/>
      <c r="C229" s="64"/>
      <c r="D229" s="65"/>
      <c r="E229" s="64"/>
      <c r="F229" s="64"/>
      <c r="G229" s="64"/>
      <c r="H229" s="69"/>
      <c r="I229" s="70"/>
      <c r="J229" s="71"/>
      <c r="K229" s="65"/>
      <c r="L229" s="71"/>
      <c r="M229" s="67"/>
      <c r="N229" s="68"/>
    </row>
    <row r="230" spans="1:14" ht="14.25" x14ac:dyDescent="0.2">
      <c r="A230" s="63"/>
      <c r="B230" s="22"/>
      <c r="C230" s="64"/>
      <c r="D230" s="65"/>
      <c r="E230" s="64"/>
      <c r="F230" s="64"/>
      <c r="G230" s="64"/>
      <c r="H230" s="69"/>
      <c r="I230" s="70"/>
      <c r="J230" s="71"/>
      <c r="K230" s="65"/>
      <c r="L230" s="71"/>
      <c r="M230" s="67"/>
      <c r="N230" s="68"/>
    </row>
    <row r="231" spans="1:14" ht="14.25" x14ac:dyDescent="0.2">
      <c r="A231" s="63"/>
      <c r="B231" s="22"/>
      <c r="C231" s="64"/>
      <c r="D231" s="65"/>
      <c r="E231" s="64"/>
      <c r="F231" s="64"/>
      <c r="G231" s="64"/>
      <c r="H231" s="69"/>
      <c r="I231" s="70"/>
      <c r="J231" s="71"/>
      <c r="K231" s="65"/>
      <c r="L231" s="71"/>
      <c r="M231" s="67"/>
      <c r="N231" s="68"/>
    </row>
    <row r="232" spans="1:14" ht="14.25" x14ac:dyDescent="0.2">
      <c r="A232" s="63"/>
      <c r="B232" s="22"/>
      <c r="C232" s="64"/>
      <c r="D232" s="65"/>
      <c r="E232" s="64"/>
      <c r="F232" s="64"/>
      <c r="G232" s="64"/>
      <c r="H232" s="69"/>
      <c r="I232" s="70"/>
      <c r="J232" s="71"/>
      <c r="K232" s="65"/>
      <c r="L232" s="71"/>
      <c r="M232" s="67"/>
      <c r="N232" s="68"/>
    </row>
    <row r="233" spans="1:14" ht="14.25" x14ac:dyDescent="0.2">
      <c r="A233" s="63"/>
      <c r="B233" s="22"/>
      <c r="C233" s="64"/>
      <c r="D233" s="65"/>
      <c r="E233" s="64"/>
      <c r="F233" s="64"/>
      <c r="G233" s="64"/>
      <c r="H233" s="69"/>
      <c r="I233" s="70"/>
      <c r="J233" s="71"/>
      <c r="K233" s="65"/>
      <c r="L233" s="71"/>
      <c r="M233" s="67"/>
      <c r="N233" s="68"/>
    </row>
    <row r="234" spans="1:14" ht="14.25" x14ac:dyDescent="0.2">
      <c r="A234" s="63"/>
      <c r="B234" s="22"/>
      <c r="C234" s="64"/>
      <c r="D234" s="65"/>
      <c r="E234" s="64"/>
      <c r="F234" s="64"/>
      <c r="G234" s="64"/>
      <c r="H234" s="69"/>
      <c r="I234" s="70"/>
      <c r="J234" s="71"/>
      <c r="K234" s="65"/>
      <c r="L234" s="71"/>
      <c r="M234" s="67"/>
      <c r="N234" s="68"/>
    </row>
    <row r="235" spans="1:14" ht="14.25" x14ac:dyDescent="0.2">
      <c r="A235" s="63"/>
      <c r="B235" s="22"/>
      <c r="C235" s="64"/>
      <c r="D235" s="65"/>
      <c r="E235" s="64"/>
      <c r="F235" s="64"/>
      <c r="G235" s="64"/>
      <c r="H235" s="69"/>
      <c r="I235" s="70"/>
      <c r="J235" s="71"/>
      <c r="K235" s="65"/>
      <c r="L235" s="71"/>
      <c r="M235" s="67"/>
      <c r="N235" s="68"/>
    </row>
    <row r="236" spans="1:14" ht="14.25" x14ac:dyDescent="0.2">
      <c r="A236" s="63"/>
      <c r="B236" s="22"/>
      <c r="C236" s="64"/>
      <c r="D236" s="65"/>
      <c r="E236" s="64"/>
      <c r="F236" s="64"/>
      <c r="G236" s="64"/>
      <c r="H236" s="69"/>
      <c r="I236" s="70"/>
      <c r="J236" s="71"/>
      <c r="K236" s="65"/>
      <c r="L236" s="71"/>
      <c r="M236" s="67"/>
      <c r="N236" s="68"/>
    </row>
    <row r="237" spans="1:14" ht="14.25" x14ac:dyDescent="0.2">
      <c r="A237" s="63"/>
      <c r="B237" s="22"/>
      <c r="C237" s="64"/>
      <c r="D237" s="65"/>
      <c r="E237" s="64"/>
      <c r="F237" s="64"/>
      <c r="G237" s="64"/>
      <c r="H237" s="69"/>
      <c r="I237" s="70"/>
      <c r="J237" s="71"/>
      <c r="K237" s="65"/>
      <c r="L237" s="71"/>
      <c r="M237" s="67"/>
      <c r="N237" s="68"/>
    </row>
    <row r="238" spans="1:14" ht="14.25" x14ac:dyDescent="0.2">
      <c r="A238" s="63"/>
      <c r="B238" s="22"/>
      <c r="C238" s="64"/>
      <c r="D238" s="65"/>
      <c r="E238" s="64"/>
      <c r="F238" s="64"/>
      <c r="G238" s="64"/>
      <c r="H238" s="69"/>
      <c r="I238" s="70"/>
      <c r="J238" s="71"/>
      <c r="K238" s="65"/>
      <c r="L238" s="71"/>
      <c r="M238" s="67"/>
      <c r="N238" s="68"/>
    </row>
    <row r="239" spans="1:14" ht="14.25" x14ac:dyDescent="0.2">
      <c r="A239" s="63"/>
      <c r="B239" s="22"/>
      <c r="C239" s="64"/>
      <c r="D239" s="65"/>
      <c r="E239" s="64"/>
      <c r="F239" s="64"/>
      <c r="G239" s="64"/>
      <c r="H239" s="69"/>
      <c r="I239" s="70"/>
      <c r="J239" s="71"/>
      <c r="K239" s="65"/>
      <c r="L239" s="71"/>
      <c r="M239" s="67"/>
      <c r="N239" s="68"/>
    </row>
    <row r="240" spans="1:14" ht="14.25" x14ac:dyDescent="0.2">
      <c r="A240" s="63"/>
      <c r="B240" s="22"/>
      <c r="C240" s="64"/>
      <c r="D240" s="65"/>
      <c r="E240" s="64"/>
      <c r="F240" s="64"/>
      <c r="G240" s="64"/>
      <c r="H240" s="69"/>
      <c r="I240" s="70"/>
      <c r="J240" s="71"/>
      <c r="K240" s="65"/>
      <c r="L240" s="71"/>
      <c r="M240" s="67"/>
      <c r="N240" s="68"/>
    </row>
    <row r="241" spans="1:14" ht="14.25" x14ac:dyDescent="0.2">
      <c r="A241" s="63"/>
      <c r="B241" s="22"/>
      <c r="C241" s="64"/>
      <c r="D241" s="65"/>
      <c r="E241" s="64"/>
      <c r="F241" s="64"/>
      <c r="G241" s="64"/>
      <c r="H241" s="69"/>
      <c r="I241" s="70"/>
      <c r="J241" s="71"/>
      <c r="K241" s="65"/>
      <c r="L241" s="71"/>
      <c r="M241" s="67"/>
      <c r="N241" s="68"/>
    </row>
    <row r="242" spans="1:14" ht="14.25" x14ac:dyDescent="0.2">
      <c r="A242" s="63"/>
      <c r="B242" s="22"/>
      <c r="C242" s="64"/>
      <c r="D242" s="65"/>
      <c r="E242" s="64"/>
      <c r="F242" s="64"/>
      <c r="G242" s="64"/>
      <c r="H242" s="69"/>
      <c r="I242" s="70"/>
      <c r="J242" s="71"/>
      <c r="K242" s="65"/>
      <c r="L242" s="71"/>
      <c r="M242" s="67"/>
      <c r="N242" s="68"/>
    </row>
    <row r="243" spans="1:14" ht="14.25" x14ac:dyDescent="0.2">
      <c r="A243" s="63"/>
      <c r="B243" s="22"/>
      <c r="C243" s="64"/>
      <c r="D243" s="65"/>
      <c r="E243" s="64"/>
      <c r="F243" s="64"/>
      <c r="G243" s="64"/>
      <c r="H243" s="69"/>
      <c r="I243" s="70"/>
      <c r="J243" s="71"/>
      <c r="K243" s="65"/>
      <c r="L243" s="71"/>
      <c r="M243" s="67"/>
      <c r="N243" s="68"/>
    </row>
    <row r="244" spans="1:14" ht="14.25" x14ac:dyDescent="0.2">
      <c r="A244" s="63"/>
      <c r="B244" s="22"/>
      <c r="C244" s="64"/>
      <c r="D244" s="65"/>
      <c r="E244" s="64"/>
      <c r="F244" s="64"/>
      <c r="G244" s="64"/>
      <c r="H244" s="69"/>
      <c r="I244" s="70"/>
      <c r="J244" s="71"/>
      <c r="K244" s="65"/>
      <c r="L244" s="71"/>
      <c r="M244" s="67"/>
      <c r="N244" s="68"/>
    </row>
    <row r="245" spans="1:14" ht="14.25" x14ac:dyDescent="0.2">
      <c r="A245" s="63"/>
      <c r="B245" s="22"/>
      <c r="C245" s="64"/>
      <c r="D245" s="65"/>
      <c r="E245" s="64"/>
      <c r="F245" s="64"/>
      <c r="G245" s="64"/>
      <c r="H245" s="69"/>
      <c r="I245" s="70"/>
      <c r="J245" s="71"/>
      <c r="K245" s="65"/>
      <c r="L245" s="71"/>
      <c r="M245" s="67"/>
      <c r="N245" s="68"/>
    </row>
    <row r="246" spans="1:14" ht="14.25" x14ac:dyDescent="0.2">
      <c r="A246" s="63"/>
      <c r="B246" s="22"/>
      <c r="C246" s="64"/>
      <c r="D246" s="65"/>
      <c r="E246" s="64"/>
      <c r="F246" s="64"/>
      <c r="G246" s="64"/>
      <c r="H246" s="69"/>
      <c r="I246" s="70"/>
      <c r="J246" s="71"/>
      <c r="K246" s="65"/>
      <c r="L246" s="71"/>
      <c r="M246" s="67"/>
      <c r="N246" s="68"/>
    </row>
    <row r="247" spans="1:14" ht="14.25" x14ac:dyDescent="0.2">
      <c r="A247" s="63"/>
      <c r="B247" s="22"/>
      <c r="C247" s="64"/>
      <c r="D247" s="65"/>
      <c r="E247" s="64"/>
      <c r="F247" s="64"/>
      <c r="G247" s="64"/>
      <c r="H247" s="69"/>
      <c r="I247" s="70"/>
      <c r="J247" s="71"/>
      <c r="K247" s="65"/>
      <c r="L247" s="71"/>
      <c r="M247" s="67"/>
      <c r="N247" s="68"/>
    </row>
    <row r="248" spans="1:14" ht="14.25" x14ac:dyDescent="0.2">
      <c r="A248" s="63"/>
      <c r="B248" s="22"/>
      <c r="C248" s="64"/>
      <c r="D248" s="65"/>
      <c r="E248" s="64"/>
      <c r="F248" s="64"/>
      <c r="G248" s="64"/>
      <c r="H248" s="69"/>
      <c r="I248" s="70"/>
      <c r="J248" s="71"/>
      <c r="K248" s="65"/>
      <c r="L248" s="71"/>
      <c r="M248" s="67"/>
      <c r="N248" s="68"/>
    </row>
    <row r="249" spans="1:14" ht="14.25" x14ac:dyDescent="0.2">
      <c r="A249" s="63"/>
      <c r="B249" s="22"/>
      <c r="C249" s="64"/>
      <c r="D249" s="65"/>
      <c r="E249" s="64"/>
      <c r="F249" s="64"/>
      <c r="G249" s="64"/>
      <c r="H249" s="69"/>
      <c r="I249" s="70"/>
      <c r="J249" s="71"/>
      <c r="K249" s="65"/>
      <c r="L249" s="71"/>
      <c r="M249" s="67"/>
      <c r="N249" s="68"/>
    </row>
    <row r="250" spans="1:14" ht="14.25" x14ac:dyDescent="0.2">
      <c r="A250" s="63"/>
      <c r="B250" s="22"/>
      <c r="C250" s="64"/>
      <c r="D250" s="65"/>
      <c r="E250" s="64"/>
      <c r="F250" s="64"/>
      <c r="G250" s="64"/>
      <c r="H250" s="69"/>
      <c r="I250" s="70"/>
      <c r="J250" s="71"/>
      <c r="K250" s="65"/>
      <c r="L250" s="71"/>
      <c r="M250" s="67"/>
      <c r="N250" s="68"/>
    </row>
    <row r="251" spans="1:14" ht="14.25" x14ac:dyDescent="0.2">
      <c r="A251" s="63"/>
      <c r="B251" s="22"/>
      <c r="C251" s="64"/>
      <c r="D251" s="65"/>
      <c r="E251" s="64"/>
      <c r="F251" s="64"/>
      <c r="G251" s="64"/>
      <c r="H251" s="69"/>
      <c r="I251" s="70"/>
      <c r="J251" s="71"/>
      <c r="K251" s="65"/>
      <c r="L251" s="71"/>
      <c r="M251" s="67"/>
      <c r="N251" s="68"/>
    </row>
    <row r="252" spans="1:14" ht="14.25" x14ac:dyDescent="0.2">
      <c r="A252" s="63"/>
      <c r="B252" s="22"/>
      <c r="C252" s="64"/>
      <c r="D252" s="65"/>
      <c r="E252" s="64"/>
      <c r="F252" s="64"/>
      <c r="G252" s="64"/>
      <c r="H252" s="69"/>
      <c r="I252" s="70"/>
      <c r="J252" s="71"/>
      <c r="K252" s="65"/>
      <c r="L252" s="71"/>
      <c r="M252" s="67"/>
      <c r="N252" s="68"/>
    </row>
    <row r="253" spans="1:14" ht="14.25" x14ac:dyDescent="0.2">
      <c r="A253" s="63"/>
      <c r="B253" s="22"/>
      <c r="C253" s="64"/>
      <c r="D253" s="65"/>
      <c r="E253" s="64"/>
      <c r="F253" s="64"/>
      <c r="G253" s="64"/>
      <c r="H253" s="69"/>
      <c r="I253" s="70"/>
      <c r="J253" s="71"/>
      <c r="K253" s="65"/>
      <c r="L253" s="71"/>
      <c r="M253" s="67"/>
      <c r="N253" s="68"/>
    </row>
    <row r="254" spans="1:14" ht="14.25" x14ac:dyDescent="0.2">
      <c r="A254" s="63"/>
      <c r="B254" s="22"/>
      <c r="C254" s="64"/>
      <c r="D254" s="65"/>
      <c r="E254" s="64"/>
      <c r="F254" s="64"/>
      <c r="G254" s="64"/>
      <c r="H254" s="69"/>
      <c r="I254" s="70"/>
      <c r="J254" s="71"/>
      <c r="K254" s="65"/>
      <c r="L254" s="71"/>
      <c r="M254" s="67"/>
      <c r="N254" s="68"/>
    </row>
    <row r="255" spans="1:14" ht="14.25" x14ac:dyDescent="0.2">
      <c r="A255" s="63"/>
      <c r="B255" s="22"/>
      <c r="C255" s="64"/>
      <c r="D255" s="65"/>
      <c r="E255" s="64"/>
      <c r="F255" s="64"/>
      <c r="G255" s="64"/>
      <c r="H255" s="69"/>
      <c r="I255" s="70"/>
      <c r="J255" s="71"/>
      <c r="K255" s="65"/>
      <c r="L255" s="71"/>
      <c r="M255" s="67"/>
      <c r="N255" s="68"/>
    </row>
    <row r="256" spans="1:14" ht="14.25" x14ac:dyDescent="0.2">
      <c r="A256" s="63"/>
      <c r="B256" s="22"/>
      <c r="C256" s="64"/>
      <c r="D256" s="65"/>
      <c r="E256" s="64"/>
      <c r="F256" s="64"/>
      <c r="G256" s="64"/>
      <c r="H256" s="69"/>
      <c r="I256" s="70"/>
      <c r="J256" s="71"/>
      <c r="K256" s="65"/>
      <c r="L256" s="71"/>
      <c r="M256" s="67"/>
      <c r="N256" s="68"/>
    </row>
    <row r="257" spans="1:14" ht="14.25" x14ac:dyDescent="0.2">
      <c r="A257" s="63"/>
      <c r="B257" s="22"/>
      <c r="C257" s="64"/>
      <c r="D257" s="65"/>
      <c r="E257" s="64"/>
      <c r="F257" s="64"/>
      <c r="G257" s="64"/>
      <c r="H257" s="69"/>
      <c r="I257" s="70"/>
      <c r="J257" s="71"/>
      <c r="K257" s="65"/>
      <c r="L257" s="71"/>
      <c r="M257" s="67"/>
      <c r="N257" s="68"/>
    </row>
    <row r="258" spans="1:14" ht="14.25" x14ac:dyDescent="0.2">
      <c r="A258" s="63"/>
      <c r="B258" s="22"/>
      <c r="C258" s="64"/>
      <c r="D258" s="65"/>
      <c r="E258" s="64"/>
      <c r="F258" s="64"/>
      <c r="G258" s="64"/>
      <c r="H258" s="69"/>
      <c r="I258" s="70"/>
      <c r="J258" s="71"/>
      <c r="K258" s="65"/>
      <c r="L258" s="71"/>
      <c r="M258" s="67"/>
      <c r="N258" s="68"/>
    </row>
    <row r="259" spans="1:14" ht="14.25" x14ac:dyDescent="0.2">
      <c r="A259" s="63"/>
      <c r="B259" s="22"/>
      <c r="C259" s="64"/>
      <c r="D259" s="65"/>
      <c r="E259" s="64"/>
      <c r="F259" s="64"/>
      <c r="G259" s="64"/>
      <c r="H259" s="69"/>
      <c r="I259" s="70"/>
      <c r="J259" s="71"/>
      <c r="K259" s="65"/>
      <c r="L259" s="71"/>
      <c r="M259" s="67"/>
      <c r="N259" s="68"/>
    </row>
    <row r="260" spans="1:14" ht="14.25" x14ac:dyDescent="0.2">
      <c r="A260" s="63"/>
      <c r="B260" s="22"/>
      <c r="C260" s="64"/>
      <c r="D260" s="65"/>
      <c r="E260" s="64"/>
      <c r="F260" s="64"/>
      <c r="G260" s="64"/>
      <c r="H260" s="69"/>
      <c r="I260" s="70"/>
      <c r="J260" s="71"/>
      <c r="K260" s="65"/>
      <c r="L260" s="71"/>
      <c r="M260" s="67"/>
      <c r="N260" s="68"/>
    </row>
    <row r="261" spans="1:14" ht="14.25" x14ac:dyDescent="0.2">
      <c r="A261" s="63"/>
      <c r="B261" s="22"/>
      <c r="C261" s="64"/>
      <c r="D261" s="65"/>
      <c r="E261" s="64"/>
      <c r="F261" s="64"/>
      <c r="G261" s="64"/>
      <c r="H261" s="69"/>
      <c r="I261" s="70"/>
      <c r="J261" s="71"/>
      <c r="K261" s="65"/>
      <c r="L261" s="71"/>
      <c r="M261" s="67"/>
      <c r="N261" s="68"/>
    </row>
    <row r="262" spans="1:14" ht="14.25" x14ac:dyDescent="0.2">
      <c r="A262" s="63"/>
      <c r="B262" s="22"/>
      <c r="C262" s="64"/>
      <c r="D262" s="65"/>
      <c r="E262" s="64"/>
      <c r="F262" s="64"/>
      <c r="G262" s="64"/>
      <c r="H262" s="69"/>
      <c r="I262" s="70"/>
      <c r="J262" s="71"/>
      <c r="K262" s="65"/>
      <c r="L262" s="71"/>
      <c r="M262" s="67"/>
      <c r="N262" s="68"/>
    </row>
    <row r="263" spans="1:14" ht="14.25" x14ac:dyDescent="0.2">
      <c r="A263" s="63"/>
      <c r="B263" s="22"/>
      <c r="C263" s="64"/>
      <c r="D263" s="65"/>
      <c r="E263" s="64"/>
      <c r="F263" s="64"/>
      <c r="G263" s="64"/>
      <c r="H263" s="69"/>
      <c r="I263" s="70"/>
      <c r="J263" s="71"/>
      <c r="K263" s="65"/>
      <c r="L263" s="71"/>
      <c r="M263" s="67"/>
      <c r="N263" s="68"/>
    </row>
    <row r="264" spans="1:14" ht="14.25" x14ac:dyDescent="0.2">
      <c r="A264" s="63"/>
      <c r="B264" s="22"/>
      <c r="C264" s="64"/>
      <c r="D264" s="65"/>
      <c r="E264" s="64"/>
      <c r="F264" s="64"/>
      <c r="G264" s="64"/>
      <c r="H264" s="69"/>
      <c r="I264" s="70"/>
      <c r="J264" s="71"/>
      <c r="K264" s="65"/>
      <c r="L264" s="71"/>
      <c r="M264" s="67"/>
      <c r="N264" s="68"/>
    </row>
    <row r="265" spans="1:14" ht="14.25" x14ac:dyDescent="0.2">
      <c r="A265" s="63"/>
      <c r="B265" s="22"/>
      <c r="C265" s="64"/>
      <c r="D265" s="65"/>
      <c r="E265" s="64"/>
      <c r="F265" s="64"/>
      <c r="G265" s="64"/>
      <c r="H265" s="69"/>
      <c r="I265" s="70"/>
      <c r="J265" s="71"/>
      <c r="K265" s="65"/>
      <c r="L265" s="71"/>
      <c r="M265" s="67"/>
      <c r="N265" s="68"/>
    </row>
    <row r="266" spans="1:14" ht="14.25" x14ac:dyDescent="0.2">
      <c r="A266" s="63"/>
      <c r="B266" s="22"/>
      <c r="C266" s="64"/>
      <c r="D266" s="65"/>
      <c r="E266" s="64"/>
      <c r="F266" s="64"/>
      <c r="G266" s="64"/>
      <c r="H266" s="69"/>
      <c r="I266" s="70"/>
      <c r="J266" s="71"/>
      <c r="K266" s="65"/>
      <c r="L266" s="71"/>
      <c r="M266" s="67"/>
      <c r="N266" s="68"/>
    </row>
    <row r="267" spans="1:14" ht="14.25" x14ac:dyDescent="0.2">
      <c r="A267" s="63"/>
      <c r="B267" s="22"/>
      <c r="C267" s="64"/>
      <c r="D267" s="65"/>
      <c r="E267" s="64"/>
      <c r="F267" s="64"/>
      <c r="G267" s="64"/>
      <c r="H267" s="69"/>
      <c r="I267" s="70"/>
      <c r="J267" s="71"/>
      <c r="K267" s="65"/>
      <c r="L267" s="71"/>
      <c r="M267" s="67"/>
      <c r="N267" s="68"/>
    </row>
    <row r="268" spans="1:14" ht="14.25" x14ac:dyDescent="0.2">
      <c r="A268" s="63"/>
      <c r="B268" s="22"/>
      <c r="C268" s="64"/>
      <c r="D268" s="65"/>
      <c r="E268" s="64"/>
      <c r="F268" s="64"/>
      <c r="G268" s="64"/>
      <c r="H268" s="69"/>
      <c r="I268" s="70"/>
      <c r="J268" s="71"/>
      <c r="K268" s="65"/>
      <c r="L268" s="71"/>
      <c r="M268" s="67"/>
      <c r="N268" s="68"/>
    </row>
    <row r="269" spans="1:14" ht="14.25" x14ac:dyDescent="0.2">
      <c r="A269" s="63"/>
      <c r="B269" s="22"/>
      <c r="C269" s="64"/>
      <c r="D269" s="65"/>
      <c r="E269" s="64"/>
      <c r="F269" s="64"/>
      <c r="G269" s="64"/>
      <c r="H269" s="69"/>
      <c r="I269" s="70"/>
      <c r="J269" s="71"/>
      <c r="K269" s="65"/>
      <c r="L269" s="71"/>
      <c r="M269" s="67"/>
      <c r="N269" s="68"/>
    </row>
    <row r="270" spans="1:14" ht="14.25" x14ac:dyDescent="0.2">
      <c r="A270" s="63"/>
      <c r="B270" s="22"/>
      <c r="C270" s="64"/>
      <c r="D270" s="65"/>
      <c r="E270" s="64"/>
      <c r="F270" s="64"/>
      <c r="G270" s="64"/>
      <c r="H270" s="69"/>
      <c r="I270" s="70"/>
      <c r="J270" s="71"/>
      <c r="K270" s="65"/>
      <c r="L270" s="71"/>
      <c r="M270" s="67"/>
      <c r="N270" s="68"/>
    </row>
    <row r="271" spans="1:14" ht="14.25" x14ac:dyDescent="0.2">
      <c r="A271" s="63"/>
      <c r="B271" s="22"/>
      <c r="C271" s="64"/>
      <c r="D271" s="65"/>
      <c r="E271" s="64"/>
      <c r="F271" s="64"/>
      <c r="G271" s="64"/>
      <c r="H271" s="69"/>
      <c r="I271" s="70"/>
      <c r="J271" s="71"/>
      <c r="K271" s="65"/>
      <c r="L271" s="71"/>
      <c r="M271" s="67"/>
      <c r="N271" s="68"/>
    </row>
    <row r="272" spans="1:14" ht="14.25" x14ac:dyDescent="0.2">
      <c r="A272" s="63"/>
      <c r="B272" s="22"/>
      <c r="C272" s="64"/>
      <c r="D272" s="65"/>
      <c r="E272" s="64"/>
      <c r="F272" s="64"/>
      <c r="G272" s="64"/>
      <c r="H272" s="69"/>
      <c r="I272" s="70"/>
      <c r="J272" s="71"/>
      <c r="K272" s="65"/>
      <c r="L272" s="71"/>
      <c r="M272" s="67"/>
      <c r="N272" s="68"/>
    </row>
    <row r="273" spans="1:14" ht="14.25" x14ac:dyDescent="0.2">
      <c r="A273" s="63"/>
      <c r="B273" s="22"/>
      <c r="C273" s="64"/>
      <c r="D273" s="65"/>
      <c r="E273" s="64"/>
      <c r="F273" s="64"/>
      <c r="G273" s="64"/>
      <c r="H273" s="69"/>
      <c r="I273" s="70"/>
      <c r="J273" s="71"/>
      <c r="K273" s="65"/>
      <c r="L273" s="71"/>
      <c r="M273" s="67"/>
      <c r="N273" s="68"/>
    </row>
    <row r="274" spans="1:14" ht="14.25" x14ac:dyDescent="0.2">
      <c r="A274" s="63"/>
      <c r="B274" s="22"/>
      <c r="C274" s="64"/>
      <c r="D274" s="65"/>
      <c r="E274" s="64"/>
      <c r="F274" s="64"/>
      <c r="G274" s="64"/>
      <c r="H274" s="69"/>
      <c r="I274" s="70"/>
      <c r="J274" s="71"/>
      <c r="K274" s="65"/>
      <c r="L274" s="71"/>
      <c r="M274" s="67"/>
      <c r="N274" s="68"/>
    </row>
    <row r="275" spans="1:14" ht="14.25" x14ac:dyDescent="0.2">
      <c r="A275" s="63"/>
      <c r="B275" s="22"/>
      <c r="C275" s="64"/>
      <c r="D275" s="65"/>
      <c r="E275" s="64"/>
      <c r="F275" s="64"/>
      <c r="G275" s="64"/>
      <c r="H275" s="69"/>
      <c r="I275" s="70"/>
      <c r="J275" s="71"/>
      <c r="K275" s="65"/>
      <c r="L275" s="71"/>
      <c r="M275" s="67"/>
      <c r="N275" s="68"/>
    </row>
    <row r="276" spans="1:14" ht="14.25" x14ac:dyDescent="0.2">
      <c r="A276" s="63"/>
      <c r="B276" s="22"/>
      <c r="C276" s="64"/>
      <c r="D276" s="65"/>
      <c r="E276" s="64"/>
      <c r="F276" s="64"/>
      <c r="G276" s="64"/>
      <c r="H276" s="69"/>
      <c r="I276" s="70"/>
      <c r="J276" s="71"/>
      <c r="K276" s="65"/>
      <c r="L276" s="71"/>
      <c r="M276" s="67"/>
      <c r="N276" s="68"/>
    </row>
    <row r="277" spans="1:14" ht="14.25" x14ac:dyDescent="0.2">
      <c r="A277" s="63"/>
      <c r="B277" s="22"/>
      <c r="C277" s="64"/>
      <c r="D277" s="65"/>
      <c r="E277" s="64"/>
      <c r="F277" s="64"/>
      <c r="G277" s="64"/>
      <c r="H277" s="69"/>
      <c r="I277" s="70"/>
      <c r="J277" s="71"/>
      <c r="K277" s="65"/>
      <c r="L277" s="71"/>
      <c r="M277" s="67"/>
      <c r="N277" s="68"/>
    </row>
    <row r="278" spans="1:14" ht="14.25" x14ac:dyDescent="0.2">
      <c r="A278" s="63"/>
      <c r="B278" s="22"/>
      <c r="C278" s="64"/>
      <c r="D278" s="65"/>
      <c r="E278" s="64"/>
      <c r="F278" s="64"/>
      <c r="G278" s="64"/>
      <c r="H278" s="69"/>
      <c r="I278" s="70"/>
      <c r="J278" s="71"/>
      <c r="K278" s="65"/>
      <c r="L278" s="71"/>
      <c r="M278" s="67"/>
      <c r="N278" s="68"/>
    </row>
    <row r="279" spans="1:14" ht="14.25" x14ac:dyDescent="0.2">
      <c r="A279" s="63"/>
      <c r="B279" s="22"/>
      <c r="C279" s="64"/>
      <c r="D279" s="65"/>
      <c r="E279" s="64"/>
      <c r="F279" s="64"/>
      <c r="G279" s="64"/>
      <c r="H279" s="69"/>
      <c r="I279" s="70"/>
      <c r="J279" s="71"/>
      <c r="K279" s="65"/>
      <c r="L279" s="71"/>
      <c r="M279" s="67"/>
      <c r="N279" s="68"/>
    </row>
    <row r="280" spans="1:14" ht="14.25" x14ac:dyDescent="0.2">
      <c r="A280" s="63"/>
      <c r="B280" s="22"/>
      <c r="C280" s="64"/>
      <c r="D280" s="65"/>
      <c r="E280" s="64"/>
      <c r="F280" s="64"/>
      <c r="G280" s="64"/>
      <c r="H280" s="69"/>
      <c r="I280" s="70"/>
      <c r="J280" s="71"/>
      <c r="K280" s="65"/>
      <c r="L280" s="71"/>
      <c r="M280" s="67"/>
      <c r="N280" s="68"/>
    </row>
    <row r="281" spans="1:14" ht="14.25" x14ac:dyDescent="0.2">
      <c r="A281" s="63"/>
      <c r="B281" s="22"/>
      <c r="C281" s="64"/>
      <c r="D281" s="65"/>
      <c r="E281" s="64"/>
      <c r="F281" s="64"/>
      <c r="G281" s="64"/>
      <c r="H281" s="69"/>
      <c r="I281" s="70"/>
      <c r="J281" s="71"/>
      <c r="K281" s="65"/>
      <c r="L281" s="71"/>
      <c r="M281" s="67"/>
      <c r="N281" s="68"/>
    </row>
    <row r="282" spans="1:14" ht="14.25" x14ac:dyDescent="0.2">
      <c r="A282" s="63"/>
      <c r="B282" s="22"/>
      <c r="C282" s="64"/>
      <c r="D282" s="65"/>
      <c r="E282" s="64"/>
      <c r="F282" s="64"/>
      <c r="G282" s="64"/>
      <c r="H282" s="69"/>
      <c r="I282" s="70"/>
      <c r="J282" s="71"/>
      <c r="K282" s="65"/>
      <c r="L282" s="71"/>
      <c r="M282" s="67"/>
      <c r="N282" s="68"/>
    </row>
    <row r="283" spans="1:14" ht="14.25" x14ac:dyDescent="0.2">
      <c r="A283" s="63"/>
      <c r="B283" s="22"/>
      <c r="C283" s="64"/>
      <c r="D283" s="65"/>
      <c r="E283" s="64"/>
      <c r="F283" s="64"/>
      <c r="G283" s="64"/>
      <c r="H283" s="69"/>
      <c r="I283" s="70"/>
      <c r="J283" s="71"/>
      <c r="K283" s="65"/>
      <c r="L283" s="71"/>
      <c r="M283" s="67"/>
      <c r="N283" s="68"/>
    </row>
    <row r="284" spans="1:14" ht="14.25" x14ac:dyDescent="0.2">
      <c r="A284" s="63"/>
      <c r="B284" s="22"/>
      <c r="C284" s="64"/>
      <c r="D284" s="65"/>
      <c r="E284" s="64"/>
      <c r="F284" s="64"/>
      <c r="G284" s="64"/>
      <c r="H284" s="69"/>
      <c r="I284" s="70"/>
      <c r="J284" s="71"/>
      <c r="K284" s="65"/>
      <c r="L284" s="71"/>
      <c r="M284" s="67"/>
      <c r="N284" s="68"/>
    </row>
    <row r="285" spans="1:14" ht="14.25" x14ac:dyDescent="0.2">
      <c r="A285" s="63"/>
      <c r="B285" s="22"/>
      <c r="C285" s="64"/>
      <c r="D285" s="65"/>
      <c r="E285" s="64"/>
      <c r="F285" s="64"/>
      <c r="G285" s="64"/>
      <c r="H285" s="69"/>
      <c r="I285" s="70"/>
      <c r="J285" s="71"/>
      <c r="K285" s="65"/>
      <c r="L285" s="71"/>
      <c r="M285" s="67"/>
      <c r="N285" s="68"/>
    </row>
    <row r="286" spans="1:14" ht="14.25" x14ac:dyDescent="0.2">
      <c r="A286" s="63"/>
      <c r="B286" s="22"/>
      <c r="C286" s="64"/>
      <c r="D286" s="65"/>
      <c r="E286" s="64"/>
      <c r="F286" s="64"/>
      <c r="G286" s="64"/>
      <c r="H286" s="69"/>
      <c r="I286" s="70"/>
      <c r="J286" s="71"/>
      <c r="K286" s="65"/>
      <c r="L286" s="71"/>
      <c r="M286" s="67"/>
      <c r="N286" s="68"/>
    </row>
    <row r="287" spans="1:14" ht="14.25" x14ac:dyDescent="0.2">
      <c r="A287" s="63"/>
      <c r="B287" s="22"/>
      <c r="C287" s="64"/>
      <c r="D287" s="65"/>
      <c r="E287" s="64"/>
      <c r="F287" s="64"/>
      <c r="G287" s="64"/>
      <c r="H287" s="69"/>
      <c r="I287" s="70"/>
      <c r="J287" s="71"/>
      <c r="K287" s="65"/>
      <c r="L287" s="71"/>
      <c r="M287" s="67"/>
      <c r="N287" s="68"/>
    </row>
    <row r="288" spans="1:14" ht="14.25" x14ac:dyDescent="0.2">
      <c r="A288" s="63"/>
      <c r="B288" s="22"/>
      <c r="C288" s="64"/>
      <c r="D288" s="65"/>
      <c r="E288" s="64"/>
      <c r="F288" s="64"/>
      <c r="G288" s="64"/>
      <c r="H288" s="69"/>
      <c r="I288" s="70"/>
      <c r="J288" s="71"/>
      <c r="K288" s="65"/>
      <c r="L288" s="71"/>
      <c r="M288" s="67"/>
      <c r="N288" s="68"/>
    </row>
    <row r="289" spans="1:14" ht="14.25" x14ac:dyDescent="0.2">
      <c r="A289" s="63"/>
      <c r="B289" s="22"/>
      <c r="C289" s="64"/>
      <c r="D289" s="65"/>
      <c r="E289" s="64"/>
      <c r="F289" s="64"/>
      <c r="G289" s="64"/>
      <c r="H289" s="69"/>
      <c r="I289" s="70"/>
      <c r="J289" s="71"/>
      <c r="K289" s="65"/>
      <c r="L289" s="71"/>
      <c r="M289" s="67"/>
      <c r="N289" s="68"/>
    </row>
    <row r="290" spans="1:14" ht="14.25" x14ac:dyDescent="0.2">
      <c r="A290" s="63"/>
      <c r="B290" s="22"/>
      <c r="C290" s="64"/>
      <c r="D290" s="65"/>
      <c r="E290" s="64"/>
      <c r="F290" s="64"/>
      <c r="G290" s="64"/>
      <c r="H290" s="69"/>
      <c r="I290" s="70"/>
      <c r="J290" s="71"/>
      <c r="K290" s="65"/>
      <c r="L290" s="71"/>
      <c r="M290" s="67"/>
      <c r="N290" s="68"/>
    </row>
    <row r="291" spans="1:14" ht="14.25" x14ac:dyDescent="0.2">
      <c r="A291" s="63"/>
      <c r="B291" s="22"/>
      <c r="C291" s="64"/>
      <c r="D291" s="65"/>
      <c r="E291" s="64"/>
      <c r="F291" s="64"/>
      <c r="G291" s="64"/>
      <c r="H291" s="69"/>
      <c r="I291" s="70"/>
      <c r="J291" s="71"/>
      <c r="K291" s="65"/>
      <c r="L291" s="71"/>
      <c r="M291" s="67"/>
      <c r="N291" s="68"/>
    </row>
    <row r="292" spans="1:14" ht="14.25" x14ac:dyDescent="0.2">
      <c r="A292" s="63"/>
      <c r="B292" s="22"/>
      <c r="C292" s="64"/>
      <c r="D292" s="65"/>
      <c r="E292" s="64"/>
      <c r="F292" s="64"/>
      <c r="G292" s="64"/>
      <c r="H292" s="69"/>
      <c r="I292" s="70"/>
      <c r="J292" s="71"/>
      <c r="K292" s="65"/>
      <c r="L292" s="71"/>
      <c r="M292" s="67"/>
      <c r="N292" s="68"/>
    </row>
    <row r="293" spans="1:14" ht="14.25" x14ac:dyDescent="0.2">
      <c r="A293" s="63"/>
      <c r="B293" s="22"/>
      <c r="C293" s="64"/>
      <c r="D293" s="65"/>
      <c r="E293" s="64"/>
      <c r="F293" s="64"/>
      <c r="G293" s="64"/>
      <c r="H293" s="69"/>
      <c r="I293" s="70"/>
      <c r="J293" s="71"/>
      <c r="K293" s="65"/>
      <c r="L293" s="71"/>
      <c r="M293" s="67"/>
      <c r="N293" s="68"/>
    </row>
    <row r="294" spans="1:14" ht="14.25" x14ac:dyDescent="0.2">
      <c r="A294" s="63"/>
      <c r="B294" s="22"/>
      <c r="C294" s="64"/>
      <c r="D294" s="65"/>
      <c r="E294" s="64"/>
      <c r="F294" s="64"/>
      <c r="G294" s="64"/>
      <c r="H294" s="69"/>
      <c r="I294" s="70"/>
      <c r="J294" s="71"/>
      <c r="K294" s="65"/>
      <c r="L294" s="71"/>
      <c r="M294" s="67"/>
      <c r="N294" s="68"/>
    </row>
    <row r="295" spans="1:14" ht="14.25" x14ac:dyDescent="0.2">
      <c r="A295" s="63"/>
      <c r="B295" s="22"/>
      <c r="C295" s="64"/>
      <c r="D295" s="65"/>
      <c r="E295" s="64"/>
      <c r="F295" s="64"/>
      <c r="G295" s="64"/>
      <c r="H295" s="69"/>
      <c r="I295" s="70"/>
      <c r="J295" s="71"/>
      <c r="K295" s="65"/>
      <c r="L295" s="71"/>
      <c r="M295" s="67"/>
      <c r="N295" s="68"/>
    </row>
    <row r="296" spans="1:14" ht="14.25" x14ac:dyDescent="0.2">
      <c r="A296" s="63"/>
      <c r="B296" s="22"/>
      <c r="C296" s="64"/>
      <c r="D296" s="65"/>
      <c r="E296" s="64"/>
      <c r="F296" s="64"/>
      <c r="G296" s="64"/>
      <c r="H296" s="69"/>
      <c r="I296" s="70"/>
      <c r="J296" s="71"/>
      <c r="K296" s="65"/>
      <c r="L296" s="71"/>
      <c r="M296" s="67"/>
      <c r="N296" s="68"/>
    </row>
    <row r="297" spans="1:14" ht="14.25" x14ac:dyDescent="0.2">
      <c r="A297" s="63"/>
      <c r="B297" s="22"/>
      <c r="C297" s="64"/>
      <c r="D297" s="65"/>
      <c r="E297" s="64"/>
      <c r="F297" s="64"/>
      <c r="G297" s="64"/>
      <c r="H297" s="69"/>
      <c r="I297" s="70"/>
      <c r="J297" s="71"/>
      <c r="K297" s="65"/>
      <c r="L297" s="71"/>
      <c r="M297" s="67"/>
      <c r="N297" s="68"/>
    </row>
    <row r="298" spans="1:14" ht="14.25" x14ac:dyDescent="0.2">
      <c r="A298" s="63"/>
      <c r="B298" s="22"/>
      <c r="C298" s="64"/>
      <c r="D298" s="65"/>
      <c r="E298" s="64"/>
      <c r="F298" s="64"/>
      <c r="G298" s="64"/>
      <c r="H298" s="69"/>
      <c r="I298" s="70"/>
      <c r="J298" s="71"/>
      <c r="K298" s="65"/>
      <c r="L298" s="71"/>
      <c r="M298" s="67"/>
      <c r="N298" s="68"/>
    </row>
    <row r="299" spans="1:14" ht="14.25" x14ac:dyDescent="0.2">
      <c r="A299" s="63"/>
      <c r="B299" s="22"/>
      <c r="C299" s="64"/>
      <c r="D299" s="65"/>
      <c r="E299" s="64"/>
      <c r="F299" s="64"/>
      <c r="G299" s="64"/>
      <c r="H299" s="69"/>
      <c r="I299" s="70"/>
      <c r="J299" s="71"/>
      <c r="K299" s="65"/>
      <c r="L299" s="71"/>
      <c r="M299" s="67"/>
      <c r="N299" s="68"/>
    </row>
    <row r="300" spans="1:14" ht="14.25" x14ac:dyDescent="0.2">
      <c r="A300" s="63"/>
      <c r="B300" s="22"/>
      <c r="C300" s="64"/>
      <c r="D300" s="65"/>
      <c r="E300" s="64"/>
      <c r="F300" s="64"/>
      <c r="G300" s="64"/>
      <c r="H300" s="69"/>
      <c r="I300" s="70"/>
      <c r="J300" s="71"/>
      <c r="K300" s="65"/>
      <c r="L300" s="71"/>
      <c r="M300" s="67"/>
      <c r="N300" s="68"/>
    </row>
    <row r="301" spans="1:14" ht="14.25" x14ac:dyDescent="0.2">
      <c r="A301" s="63"/>
      <c r="B301" s="22"/>
      <c r="C301" s="64"/>
      <c r="D301" s="65"/>
      <c r="E301" s="64"/>
      <c r="F301" s="64"/>
      <c r="G301" s="64"/>
      <c r="H301" s="69"/>
      <c r="I301" s="70"/>
      <c r="J301" s="71"/>
      <c r="K301" s="65"/>
      <c r="L301" s="71"/>
      <c r="M301" s="67"/>
      <c r="N301" s="68"/>
    </row>
    <row r="302" spans="1:14" ht="14.25" x14ac:dyDescent="0.2">
      <c r="A302" s="63"/>
      <c r="B302" s="22"/>
      <c r="C302" s="64"/>
      <c r="D302" s="65"/>
      <c r="E302" s="64"/>
      <c r="F302" s="64"/>
      <c r="G302" s="64"/>
      <c r="H302" s="69"/>
      <c r="I302" s="70"/>
      <c r="J302" s="71"/>
      <c r="K302" s="65"/>
      <c r="L302" s="71"/>
      <c r="M302" s="67"/>
      <c r="N302" s="68"/>
    </row>
    <row r="303" spans="1:14" ht="14.25" x14ac:dyDescent="0.2">
      <c r="A303" s="63"/>
      <c r="B303" s="22"/>
      <c r="C303" s="64"/>
      <c r="D303" s="65"/>
      <c r="E303" s="64"/>
      <c r="F303" s="64"/>
      <c r="G303" s="64"/>
      <c r="H303" s="69"/>
      <c r="I303" s="70"/>
      <c r="J303" s="71"/>
      <c r="K303" s="65"/>
      <c r="L303" s="71"/>
      <c r="M303" s="67"/>
      <c r="N303" s="68"/>
    </row>
    <row r="304" spans="1:14" ht="14.25" x14ac:dyDescent="0.2">
      <c r="A304" s="63"/>
      <c r="B304" s="22"/>
      <c r="C304" s="64"/>
      <c r="D304" s="65"/>
      <c r="E304" s="64"/>
      <c r="F304" s="64"/>
      <c r="G304" s="64"/>
      <c r="H304" s="69"/>
      <c r="I304" s="70"/>
      <c r="J304" s="71"/>
      <c r="K304" s="65"/>
      <c r="L304" s="71"/>
      <c r="M304" s="67"/>
      <c r="N304" s="68"/>
    </row>
    <row r="305" spans="1:14" ht="14.25" x14ac:dyDescent="0.2">
      <c r="A305" s="63"/>
      <c r="B305" s="22"/>
      <c r="C305" s="64"/>
      <c r="D305" s="65"/>
      <c r="E305" s="64"/>
      <c r="F305" s="64"/>
      <c r="G305" s="64"/>
      <c r="H305" s="69"/>
      <c r="I305" s="70"/>
      <c r="J305" s="71"/>
      <c r="K305" s="65"/>
      <c r="L305" s="71"/>
      <c r="M305" s="67"/>
      <c r="N305" s="68"/>
    </row>
    <row r="306" spans="1:14" ht="14.25" x14ac:dyDescent="0.2">
      <c r="A306" s="63"/>
      <c r="B306" s="22"/>
      <c r="C306" s="64"/>
      <c r="D306" s="65"/>
      <c r="E306" s="64"/>
      <c r="F306" s="64"/>
      <c r="G306" s="64"/>
      <c r="H306" s="69"/>
      <c r="I306" s="70"/>
      <c r="J306" s="71"/>
      <c r="K306" s="65"/>
      <c r="L306" s="71"/>
      <c r="M306" s="67"/>
      <c r="N306" s="68"/>
    </row>
    <row r="307" spans="1:14" ht="14.25" x14ac:dyDescent="0.2">
      <c r="A307" s="63"/>
      <c r="B307" s="22"/>
      <c r="C307" s="64"/>
      <c r="D307" s="65"/>
      <c r="E307" s="64"/>
      <c r="F307" s="64"/>
      <c r="G307" s="64"/>
      <c r="H307" s="69"/>
      <c r="I307" s="70"/>
      <c r="J307" s="71"/>
      <c r="K307" s="65"/>
      <c r="L307" s="71"/>
      <c r="M307" s="67"/>
      <c r="N307" s="68"/>
    </row>
    <row r="308" spans="1:14" ht="14.25" x14ac:dyDescent="0.2">
      <c r="A308" s="63"/>
      <c r="B308" s="22"/>
      <c r="C308" s="64"/>
      <c r="D308" s="65"/>
      <c r="E308" s="64"/>
      <c r="F308" s="64"/>
      <c r="G308" s="64"/>
      <c r="H308" s="69"/>
      <c r="I308" s="70"/>
      <c r="J308" s="71"/>
      <c r="K308" s="65"/>
      <c r="L308" s="71"/>
      <c r="M308" s="67"/>
      <c r="N308" s="68"/>
    </row>
    <row r="309" spans="1:14" ht="14.25" x14ac:dyDescent="0.2">
      <c r="A309" s="63"/>
      <c r="B309" s="22"/>
      <c r="C309" s="64"/>
      <c r="D309" s="65"/>
      <c r="E309" s="64"/>
      <c r="F309" s="64"/>
      <c r="G309" s="64"/>
      <c r="H309" s="69"/>
      <c r="I309" s="70"/>
      <c r="J309" s="71"/>
      <c r="K309" s="65"/>
      <c r="L309" s="71"/>
      <c r="M309" s="67"/>
      <c r="N309" s="68"/>
    </row>
    <row r="310" spans="1:14" ht="14.25" x14ac:dyDescent="0.2">
      <c r="A310" s="63"/>
      <c r="B310" s="22"/>
      <c r="C310" s="64"/>
      <c r="D310" s="65"/>
      <c r="E310" s="64"/>
      <c r="F310" s="64"/>
      <c r="G310" s="64"/>
      <c r="H310" s="69"/>
      <c r="I310" s="70"/>
      <c r="J310" s="71"/>
      <c r="K310" s="65"/>
      <c r="L310" s="71"/>
      <c r="M310" s="67"/>
      <c r="N310" s="68"/>
    </row>
    <row r="311" spans="1:14" ht="14.25" x14ac:dyDescent="0.2">
      <c r="A311" s="63"/>
      <c r="B311" s="22"/>
      <c r="C311" s="64"/>
      <c r="D311" s="65"/>
      <c r="E311" s="64"/>
      <c r="F311" s="64"/>
      <c r="G311" s="64"/>
      <c r="H311" s="69"/>
      <c r="I311" s="70"/>
      <c r="J311" s="71"/>
      <c r="K311" s="65"/>
      <c r="L311" s="71"/>
      <c r="M311" s="67"/>
      <c r="N311" s="68"/>
    </row>
    <row r="312" spans="1:14" ht="14.25" x14ac:dyDescent="0.2">
      <c r="A312" s="63"/>
      <c r="B312" s="22"/>
      <c r="C312" s="64"/>
      <c r="D312" s="65"/>
      <c r="E312" s="64"/>
      <c r="F312" s="64"/>
      <c r="G312" s="64"/>
      <c r="H312" s="69"/>
      <c r="I312" s="70"/>
      <c r="J312" s="71"/>
      <c r="K312" s="65"/>
      <c r="L312" s="71"/>
      <c r="M312" s="67"/>
      <c r="N312" s="68"/>
    </row>
    <row r="313" spans="1:14" ht="14.25" x14ac:dyDescent="0.2">
      <c r="A313" s="63"/>
      <c r="B313" s="22"/>
      <c r="C313" s="64"/>
      <c r="D313" s="65"/>
      <c r="E313" s="64"/>
      <c r="F313" s="64"/>
      <c r="G313" s="64"/>
      <c r="H313" s="69"/>
      <c r="I313" s="70"/>
      <c r="J313" s="71"/>
      <c r="K313" s="65"/>
      <c r="L313" s="71"/>
      <c r="M313" s="67"/>
      <c r="N313" s="68"/>
    </row>
    <row r="314" spans="1:14" ht="14.25" x14ac:dyDescent="0.2">
      <c r="A314" s="63"/>
      <c r="B314" s="22"/>
      <c r="C314" s="64"/>
      <c r="D314" s="65"/>
      <c r="E314" s="64"/>
      <c r="F314" s="64"/>
      <c r="G314" s="64"/>
      <c r="H314" s="69"/>
      <c r="I314" s="70"/>
      <c r="J314" s="71"/>
      <c r="K314" s="65"/>
      <c r="L314" s="71"/>
      <c r="M314" s="67"/>
      <c r="N314" s="68"/>
    </row>
    <row r="315" spans="1:14" ht="14.25" x14ac:dyDescent="0.2">
      <c r="A315" s="63"/>
      <c r="B315" s="22"/>
      <c r="C315" s="64"/>
      <c r="D315" s="65"/>
      <c r="E315" s="64"/>
      <c r="F315" s="64"/>
      <c r="G315" s="64"/>
      <c r="H315" s="69"/>
      <c r="I315" s="70"/>
      <c r="J315" s="71"/>
      <c r="K315" s="65"/>
      <c r="L315" s="71"/>
      <c r="M315" s="67"/>
      <c r="N315" s="68"/>
    </row>
    <row r="316" spans="1:14" ht="14.25" x14ac:dyDescent="0.2">
      <c r="A316" s="63"/>
      <c r="B316" s="22"/>
      <c r="C316" s="64"/>
      <c r="D316" s="65"/>
      <c r="E316" s="64"/>
      <c r="F316" s="64"/>
      <c r="G316" s="64"/>
      <c r="H316" s="69"/>
      <c r="I316" s="70"/>
      <c r="J316" s="71"/>
      <c r="K316" s="65"/>
      <c r="L316" s="71"/>
      <c r="M316" s="67"/>
      <c r="N316" s="68"/>
    </row>
    <row r="317" spans="1:14" ht="14.25" x14ac:dyDescent="0.2">
      <c r="A317" s="63"/>
      <c r="B317" s="22"/>
      <c r="C317" s="64"/>
      <c r="D317" s="65"/>
      <c r="E317" s="64"/>
      <c r="F317" s="64"/>
      <c r="G317" s="64"/>
      <c r="H317" s="69"/>
      <c r="I317" s="70"/>
      <c r="J317" s="71"/>
      <c r="K317" s="65"/>
      <c r="L317" s="71"/>
      <c r="M317" s="67"/>
      <c r="N317" s="68"/>
    </row>
    <row r="318" spans="1:14" ht="14.25" x14ac:dyDescent="0.2">
      <c r="A318" s="63"/>
      <c r="B318" s="22"/>
      <c r="C318" s="64"/>
      <c r="D318" s="65"/>
      <c r="E318" s="64"/>
      <c r="F318" s="64"/>
      <c r="G318" s="64"/>
      <c r="H318" s="69"/>
      <c r="I318" s="70"/>
      <c r="J318" s="71"/>
      <c r="K318" s="65"/>
      <c r="L318" s="71"/>
      <c r="M318" s="67"/>
      <c r="N318" s="68"/>
    </row>
    <row r="319" spans="1:14" ht="14.25" x14ac:dyDescent="0.2">
      <c r="A319" s="63"/>
      <c r="B319" s="22"/>
      <c r="C319" s="64"/>
      <c r="D319" s="65"/>
      <c r="E319" s="64"/>
      <c r="F319" s="64"/>
      <c r="G319" s="64"/>
      <c r="H319" s="69"/>
      <c r="I319" s="70"/>
      <c r="J319" s="71"/>
      <c r="K319" s="65"/>
      <c r="L319" s="71"/>
      <c r="M319" s="67"/>
      <c r="N319" s="68"/>
    </row>
    <row r="320" spans="1:14" ht="14.25" x14ac:dyDescent="0.2">
      <c r="A320" s="63"/>
      <c r="B320" s="22"/>
      <c r="C320" s="64"/>
      <c r="D320" s="65"/>
      <c r="E320" s="64"/>
      <c r="F320" s="64"/>
      <c r="G320" s="64"/>
      <c r="H320" s="69"/>
      <c r="I320" s="70"/>
      <c r="J320" s="71"/>
      <c r="K320" s="65"/>
      <c r="L320" s="71"/>
      <c r="M320" s="67"/>
      <c r="N320" s="68"/>
    </row>
    <row r="321" spans="1:14" ht="14.25" x14ac:dyDescent="0.2">
      <c r="A321" s="63"/>
      <c r="B321" s="22"/>
      <c r="C321" s="64"/>
      <c r="D321" s="65"/>
      <c r="E321" s="64"/>
      <c r="F321" s="64"/>
      <c r="G321" s="64"/>
      <c r="H321" s="69"/>
      <c r="I321" s="70"/>
      <c r="J321" s="71"/>
      <c r="K321" s="65"/>
      <c r="L321" s="71"/>
      <c r="M321" s="67"/>
      <c r="N321" s="68"/>
    </row>
    <row r="322" spans="1:14" ht="14.25" x14ac:dyDescent="0.2">
      <c r="A322" s="63"/>
      <c r="B322" s="22"/>
      <c r="C322" s="64"/>
      <c r="D322" s="65"/>
      <c r="E322" s="64"/>
      <c r="F322" s="64"/>
      <c r="G322" s="64"/>
      <c r="H322" s="69"/>
      <c r="I322" s="70"/>
      <c r="J322" s="71"/>
      <c r="K322" s="65"/>
      <c r="L322" s="71"/>
      <c r="M322" s="67"/>
      <c r="N322" s="68"/>
    </row>
    <row r="323" spans="1:14" ht="14.25" x14ac:dyDescent="0.2">
      <c r="A323" s="63"/>
      <c r="B323" s="22"/>
      <c r="C323" s="64"/>
      <c r="D323" s="65"/>
      <c r="E323" s="64"/>
      <c r="F323" s="64"/>
      <c r="G323" s="64"/>
      <c r="H323" s="69"/>
      <c r="I323" s="70"/>
      <c r="J323" s="71"/>
      <c r="K323" s="65"/>
      <c r="L323" s="71"/>
      <c r="M323" s="67"/>
      <c r="N323" s="68"/>
    </row>
    <row r="324" spans="1:14" ht="14.25" x14ac:dyDescent="0.2">
      <c r="A324" s="63"/>
      <c r="B324" s="22"/>
      <c r="C324" s="64"/>
      <c r="D324" s="65"/>
      <c r="E324" s="64"/>
      <c r="F324" s="64"/>
      <c r="G324" s="64"/>
      <c r="H324" s="69"/>
      <c r="I324" s="70"/>
      <c r="J324" s="71"/>
      <c r="K324" s="65"/>
      <c r="L324" s="71"/>
      <c r="M324" s="67"/>
      <c r="N324" s="68"/>
    </row>
    <row r="325" spans="1:14" ht="14.25" x14ac:dyDescent="0.2">
      <c r="A325" s="63"/>
      <c r="B325" s="22"/>
      <c r="C325" s="64"/>
      <c r="D325" s="65"/>
      <c r="E325" s="64"/>
      <c r="F325" s="64"/>
      <c r="G325" s="64"/>
      <c r="H325" s="69"/>
      <c r="I325" s="70"/>
      <c r="J325" s="71"/>
      <c r="K325" s="65"/>
      <c r="L325" s="71"/>
      <c r="M325" s="67"/>
      <c r="N325" s="68"/>
    </row>
    <row r="326" spans="1:14" ht="14.25" x14ac:dyDescent="0.2">
      <c r="A326" s="63"/>
      <c r="B326" s="22"/>
      <c r="C326" s="64"/>
      <c r="D326" s="65"/>
      <c r="E326" s="64"/>
      <c r="F326" s="64"/>
      <c r="G326" s="64"/>
      <c r="H326" s="69"/>
      <c r="I326" s="70"/>
      <c r="J326" s="71"/>
      <c r="K326" s="65"/>
      <c r="L326" s="71"/>
      <c r="M326" s="67"/>
      <c r="N326" s="68"/>
    </row>
    <row r="327" spans="1:14" ht="14.25" x14ac:dyDescent="0.2">
      <c r="A327" s="63"/>
      <c r="B327" s="22"/>
      <c r="C327" s="64"/>
      <c r="D327" s="65"/>
      <c r="E327" s="64"/>
      <c r="F327" s="64"/>
      <c r="G327" s="64"/>
      <c r="H327" s="69"/>
      <c r="I327" s="70"/>
      <c r="J327" s="71"/>
      <c r="K327" s="65"/>
      <c r="L327" s="71"/>
      <c r="M327" s="67"/>
      <c r="N327" s="68"/>
    </row>
    <row r="328" spans="1:14" ht="14.25" x14ac:dyDescent="0.2">
      <c r="A328" s="63"/>
      <c r="B328" s="22"/>
      <c r="C328" s="64"/>
      <c r="D328" s="65"/>
      <c r="E328" s="64"/>
      <c r="F328" s="64"/>
      <c r="G328" s="64"/>
      <c r="H328" s="69"/>
      <c r="I328" s="70"/>
      <c r="J328" s="71"/>
      <c r="K328" s="65"/>
      <c r="L328" s="71"/>
      <c r="M328" s="67"/>
      <c r="N328" s="68"/>
    </row>
    <row r="329" spans="1:14" ht="14.25" x14ac:dyDescent="0.2">
      <c r="A329" s="63"/>
      <c r="B329" s="22"/>
      <c r="C329" s="64"/>
      <c r="D329" s="65"/>
      <c r="E329" s="64"/>
      <c r="F329" s="64"/>
      <c r="G329" s="64"/>
      <c r="H329" s="69"/>
      <c r="I329" s="70"/>
      <c r="J329" s="71"/>
      <c r="K329" s="65"/>
      <c r="L329" s="71"/>
      <c r="M329" s="67"/>
      <c r="N329" s="68"/>
    </row>
    <row r="330" spans="1:14" ht="14.25" x14ac:dyDescent="0.2">
      <c r="A330" s="63"/>
      <c r="B330" s="22"/>
      <c r="C330" s="64"/>
      <c r="D330" s="65"/>
      <c r="E330" s="64"/>
      <c r="F330" s="64"/>
      <c r="G330" s="64"/>
      <c r="H330" s="69"/>
      <c r="I330" s="70"/>
      <c r="J330" s="71"/>
      <c r="K330" s="65"/>
      <c r="L330" s="71"/>
      <c r="M330" s="67"/>
      <c r="N330" s="68"/>
    </row>
    <row r="331" spans="1:14" ht="14.25" x14ac:dyDescent="0.2">
      <c r="A331" s="63"/>
      <c r="B331" s="22"/>
      <c r="C331" s="64"/>
      <c r="D331" s="65"/>
      <c r="E331" s="64"/>
      <c r="F331" s="64"/>
      <c r="G331" s="64"/>
      <c r="H331" s="69"/>
      <c r="I331" s="70"/>
      <c r="J331" s="71"/>
      <c r="K331" s="65"/>
      <c r="L331" s="71"/>
      <c r="M331" s="67"/>
      <c r="N331" s="68"/>
    </row>
    <row r="332" spans="1:14" ht="14.25" x14ac:dyDescent="0.2">
      <c r="A332" s="63"/>
      <c r="B332" s="22"/>
      <c r="C332" s="64"/>
      <c r="D332" s="65"/>
      <c r="E332" s="64"/>
      <c r="F332" s="64"/>
      <c r="G332" s="64"/>
      <c r="H332" s="69"/>
      <c r="I332" s="70"/>
      <c r="J332" s="71"/>
      <c r="K332" s="65"/>
      <c r="L332" s="71"/>
      <c r="M332" s="67"/>
      <c r="N332" s="68"/>
    </row>
    <row r="333" spans="1:14" ht="14.25" x14ac:dyDescent="0.2">
      <c r="A333" s="63"/>
      <c r="B333" s="22"/>
      <c r="C333" s="64"/>
      <c r="D333" s="65"/>
      <c r="E333" s="64"/>
      <c r="F333" s="64"/>
      <c r="G333" s="64"/>
      <c r="H333" s="69"/>
      <c r="I333" s="70"/>
      <c r="J333" s="71"/>
      <c r="K333" s="65"/>
      <c r="L333" s="71"/>
      <c r="M333" s="67"/>
      <c r="N333" s="68"/>
    </row>
    <row r="334" spans="1:14" ht="14.25" x14ac:dyDescent="0.2">
      <c r="A334" s="63"/>
      <c r="B334" s="22"/>
      <c r="C334" s="64"/>
      <c r="D334" s="65"/>
      <c r="E334" s="64"/>
      <c r="F334" s="64"/>
      <c r="G334" s="64"/>
      <c r="H334" s="69"/>
      <c r="I334" s="70"/>
      <c r="J334" s="71"/>
      <c r="K334" s="65"/>
      <c r="L334" s="71"/>
      <c r="M334" s="67"/>
      <c r="N334" s="68"/>
    </row>
    <row r="335" spans="1:14" ht="14.25" x14ac:dyDescent="0.2">
      <c r="A335" s="63"/>
      <c r="B335" s="22"/>
      <c r="C335" s="64"/>
      <c r="D335" s="65"/>
      <c r="E335" s="64"/>
      <c r="F335" s="64"/>
      <c r="G335" s="64"/>
      <c r="H335" s="69"/>
      <c r="I335" s="70"/>
      <c r="J335" s="71"/>
      <c r="K335" s="65"/>
      <c r="L335" s="71"/>
      <c r="M335" s="67"/>
      <c r="N335" s="68"/>
    </row>
    <row r="336" spans="1:14" ht="14.25" x14ac:dyDescent="0.2">
      <c r="A336" s="63"/>
      <c r="B336" s="22"/>
      <c r="C336" s="64"/>
      <c r="D336" s="65"/>
      <c r="E336" s="64"/>
      <c r="F336" s="64"/>
      <c r="G336" s="64"/>
      <c r="H336" s="69"/>
      <c r="I336" s="70"/>
      <c r="J336" s="71"/>
      <c r="K336" s="65"/>
      <c r="L336" s="71"/>
      <c r="M336" s="67"/>
      <c r="N336" s="68"/>
    </row>
    <row r="337" spans="1:14" ht="14.25" x14ac:dyDescent="0.2">
      <c r="A337" s="63"/>
      <c r="B337" s="22"/>
      <c r="C337" s="64"/>
      <c r="D337" s="65"/>
      <c r="E337" s="64"/>
      <c r="F337" s="64"/>
      <c r="G337" s="64"/>
      <c r="H337" s="69"/>
      <c r="I337" s="70"/>
      <c r="J337" s="71"/>
      <c r="K337" s="65"/>
      <c r="L337" s="71"/>
      <c r="M337" s="67"/>
      <c r="N337" s="68"/>
    </row>
    <row r="338" spans="1:14" ht="14.25" x14ac:dyDescent="0.2">
      <c r="A338" s="63"/>
      <c r="B338" s="22"/>
      <c r="C338" s="64"/>
      <c r="D338" s="65"/>
      <c r="E338" s="64"/>
      <c r="F338" s="64"/>
      <c r="G338" s="64"/>
      <c r="H338" s="69"/>
      <c r="I338" s="70"/>
      <c r="J338" s="71"/>
      <c r="K338" s="65"/>
      <c r="L338" s="71"/>
      <c r="M338" s="67"/>
      <c r="N338" s="68"/>
    </row>
    <row r="339" spans="1:14" ht="14.25" x14ac:dyDescent="0.2">
      <c r="A339" s="63"/>
      <c r="B339" s="22"/>
      <c r="C339" s="64"/>
      <c r="D339" s="65"/>
      <c r="E339" s="64"/>
      <c r="F339" s="64"/>
      <c r="G339" s="64"/>
      <c r="H339" s="69"/>
      <c r="I339" s="70"/>
      <c r="J339" s="71"/>
      <c r="K339" s="65"/>
      <c r="L339" s="71"/>
      <c r="M339" s="67"/>
      <c r="N339" s="68"/>
    </row>
    <row r="340" spans="1:14" ht="14.25" x14ac:dyDescent="0.2">
      <c r="A340" s="63"/>
      <c r="B340" s="22"/>
      <c r="C340" s="64"/>
      <c r="D340" s="65"/>
      <c r="E340" s="64"/>
      <c r="F340" s="64"/>
      <c r="G340" s="64"/>
      <c r="H340" s="69"/>
      <c r="I340" s="70"/>
      <c r="J340" s="71"/>
      <c r="K340" s="65"/>
      <c r="L340" s="71"/>
      <c r="M340" s="67"/>
      <c r="N340" s="68"/>
    </row>
    <row r="341" spans="1:14" ht="14.25" x14ac:dyDescent="0.2">
      <c r="A341" s="63"/>
      <c r="B341" s="22"/>
      <c r="C341" s="64"/>
      <c r="D341" s="65"/>
      <c r="E341" s="64"/>
      <c r="F341" s="64"/>
      <c r="G341" s="64"/>
      <c r="H341" s="69"/>
      <c r="I341" s="70"/>
      <c r="J341" s="71"/>
      <c r="K341" s="65"/>
      <c r="L341" s="71"/>
      <c r="M341" s="67"/>
      <c r="N341" s="68"/>
    </row>
    <row r="342" spans="1:14" ht="14.25" x14ac:dyDescent="0.2">
      <c r="A342" s="63"/>
      <c r="B342" s="22"/>
      <c r="C342" s="64"/>
      <c r="D342" s="65"/>
      <c r="E342" s="64"/>
      <c r="F342" s="64"/>
      <c r="G342" s="64"/>
      <c r="H342" s="69"/>
      <c r="I342" s="70"/>
      <c r="J342" s="71"/>
      <c r="K342" s="65"/>
      <c r="L342" s="71"/>
      <c r="M342" s="67"/>
      <c r="N342" s="68"/>
    </row>
    <row r="343" spans="1:14" ht="14.25" x14ac:dyDescent="0.2">
      <c r="A343" s="63"/>
      <c r="B343" s="22"/>
      <c r="C343" s="64"/>
      <c r="D343" s="65"/>
      <c r="E343" s="64"/>
      <c r="F343" s="64"/>
      <c r="G343" s="64"/>
      <c r="H343" s="69"/>
      <c r="I343" s="70"/>
      <c r="J343" s="71"/>
      <c r="K343" s="65"/>
      <c r="L343" s="71"/>
      <c r="M343" s="67"/>
      <c r="N343" s="68"/>
    </row>
    <row r="344" spans="1:14" ht="14.25" x14ac:dyDescent="0.2">
      <c r="A344" s="63"/>
      <c r="B344" s="22"/>
      <c r="C344" s="64"/>
      <c r="D344" s="65"/>
      <c r="E344" s="64"/>
      <c r="F344" s="64"/>
      <c r="G344" s="64"/>
      <c r="H344" s="69"/>
      <c r="I344" s="70"/>
      <c r="J344" s="71"/>
      <c r="K344" s="65"/>
      <c r="L344" s="71"/>
      <c r="M344" s="67"/>
      <c r="N344" s="68"/>
    </row>
    <row r="345" spans="1:14" ht="14.25" x14ac:dyDescent="0.2">
      <c r="A345" s="63"/>
      <c r="B345" s="22"/>
      <c r="C345" s="64"/>
      <c r="D345" s="65"/>
      <c r="E345" s="64"/>
      <c r="F345" s="64"/>
      <c r="G345" s="64"/>
      <c r="H345" s="69"/>
      <c r="I345" s="70"/>
      <c r="J345" s="71"/>
      <c r="K345" s="65"/>
      <c r="L345" s="71"/>
      <c r="M345" s="67"/>
      <c r="N345" s="68"/>
    </row>
    <row r="346" spans="1:14" ht="14.25" x14ac:dyDescent="0.2">
      <c r="A346" s="63"/>
      <c r="B346" s="22"/>
      <c r="C346" s="64"/>
      <c r="D346" s="65"/>
      <c r="E346" s="64"/>
      <c r="F346" s="64"/>
      <c r="G346" s="64"/>
      <c r="H346" s="69"/>
      <c r="I346" s="70"/>
      <c r="J346" s="71"/>
      <c r="K346" s="65"/>
      <c r="L346" s="71"/>
      <c r="M346" s="67"/>
      <c r="N346" s="68"/>
    </row>
    <row r="347" spans="1:14" ht="14.25" x14ac:dyDescent="0.2">
      <c r="A347" s="63"/>
      <c r="B347" s="22"/>
      <c r="C347" s="64"/>
      <c r="D347" s="65"/>
      <c r="E347" s="64"/>
      <c r="F347" s="64"/>
      <c r="G347" s="64"/>
      <c r="H347" s="69"/>
      <c r="I347" s="70"/>
      <c r="J347" s="71"/>
      <c r="K347" s="65"/>
      <c r="L347" s="71"/>
      <c r="M347" s="67"/>
      <c r="N347" s="68"/>
    </row>
    <row r="348" spans="1:14" ht="14.25" x14ac:dyDescent="0.2">
      <c r="A348" s="63"/>
      <c r="B348" s="22"/>
      <c r="C348" s="64"/>
      <c r="D348" s="65"/>
      <c r="E348" s="64"/>
      <c r="F348" s="64"/>
      <c r="G348" s="64"/>
      <c r="H348" s="69"/>
      <c r="I348" s="70"/>
      <c r="J348" s="71"/>
      <c r="K348" s="65"/>
      <c r="L348" s="71"/>
      <c r="M348" s="67"/>
      <c r="N348" s="68"/>
    </row>
    <row r="349" spans="1:14" ht="14.25" x14ac:dyDescent="0.2">
      <c r="A349" s="63"/>
      <c r="B349" s="22"/>
      <c r="C349" s="64"/>
      <c r="D349" s="65"/>
      <c r="E349" s="64"/>
      <c r="F349" s="64"/>
      <c r="G349" s="64"/>
      <c r="H349" s="69"/>
      <c r="I349" s="70"/>
      <c r="J349" s="71"/>
      <c r="K349" s="65"/>
      <c r="L349" s="71"/>
      <c r="M349" s="67"/>
      <c r="N349" s="68"/>
    </row>
    <row r="350" spans="1:14" ht="14.25" x14ac:dyDescent="0.2">
      <c r="A350" s="63"/>
      <c r="B350" s="22"/>
      <c r="C350" s="64"/>
      <c r="D350" s="65"/>
      <c r="E350" s="64"/>
      <c r="F350" s="64"/>
      <c r="G350" s="64"/>
      <c r="H350" s="69"/>
      <c r="I350" s="70"/>
      <c r="J350" s="71"/>
      <c r="K350" s="65"/>
      <c r="L350" s="71"/>
      <c r="M350" s="67"/>
      <c r="N350" s="68"/>
    </row>
    <row r="351" spans="1:14" ht="14.25" x14ac:dyDescent="0.2">
      <c r="A351" s="63"/>
      <c r="B351" s="22"/>
      <c r="C351" s="64"/>
      <c r="D351" s="65"/>
      <c r="E351" s="64"/>
      <c r="F351" s="64"/>
      <c r="G351" s="64"/>
      <c r="H351" s="69"/>
      <c r="I351" s="70"/>
      <c r="J351" s="71"/>
      <c r="K351" s="65"/>
      <c r="L351" s="71"/>
      <c r="M351" s="67"/>
      <c r="N351" s="68"/>
    </row>
    <row r="352" spans="1:14" ht="14.25" x14ac:dyDescent="0.2">
      <c r="A352" s="63"/>
      <c r="B352" s="22"/>
      <c r="C352" s="64"/>
      <c r="D352" s="65"/>
      <c r="E352" s="64"/>
      <c r="F352" s="64"/>
      <c r="G352" s="64"/>
      <c r="H352" s="69"/>
      <c r="I352" s="70"/>
      <c r="J352" s="71"/>
      <c r="K352" s="65"/>
      <c r="L352" s="71"/>
      <c r="M352" s="67"/>
      <c r="N352" s="68"/>
    </row>
    <row r="353" spans="1:14" ht="14.25" x14ac:dyDescent="0.2">
      <c r="A353" s="63"/>
      <c r="B353" s="22"/>
      <c r="C353" s="64"/>
      <c r="D353" s="65"/>
      <c r="E353" s="64"/>
      <c r="F353" s="64"/>
      <c r="G353" s="64"/>
      <c r="H353" s="69"/>
      <c r="I353" s="70"/>
      <c r="J353" s="71"/>
      <c r="K353" s="65"/>
      <c r="L353" s="71"/>
      <c r="M353" s="67"/>
      <c r="N353" s="68"/>
    </row>
    <row r="354" spans="1:14" ht="14.25" x14ac:dyDescent="0.2">
      <c r="A354" s="63"/>
      <c r="B354" s="22"/>
      <c r="C354" s="64"/>
      <c r="D354" s="65"/>
      <c r="E354" s="64"/>
      <c r="F354" s="64"/>
      <c r="G354" s="64"/>
      <c r="H354" s="69"/>
      <c r="I354" s="70"/>
      <c r="J354" s="71"/>
      <c r="K354" s="65"/>
      <c r="L354" s="71"/>
      <c r="M354" s="67"/>
      <c r="N354" s="68"/>
    </row>
    <row r="355" spans="1:14" ht="14.25" x14ac:dyDescent="0.2">
      <c r="A355" s="63"/>
      <c r="B355" s="22"/>
      <c r="C355" s="64"/>
      <c r="D355" s="65"/>
      <c r="E355" s="64"/>
      <c r="F355" s="64"/>
      <c r="G355" s="64"/>
      <c r="H355" s="69"/>
      <c r="I355" s="70"/>
      <c r="J355" s="71"/>
      <c r="K355" s="65"/>
      <c r="L355" s="71"/>
      <c r="M355" s="67"/>
      <c r="N355" s="68"/>
    </row>
    <row r="356" spans="1:14" ht="14.25" x14ac:dyDescent="0.2">
      <c r="A356" s="63"/>
      <c r="B356" s="22"/>
      <c r="C356" s="64"/>
      <c r="D356" s="65"/>
      <c r="E356" s="64"/>
      <c r="F356" s="64"/>
      <c r="G356" s="64"/>
      <c r="H356" s="69"/>
      <c r="I356" s="70"/>
      <c r="J356" s="71"/>
      <c r="K356" s="65"/>
      <c r="L356" s="71"/>
      <c r="M356" s="67"/>
      <c r="N356" s="68"/>
    </row>
    <row r="357" spans="1:14" ht="14.25" x14ac:dyDescent="0.2">
      <c r="A357" s="63"/>
      <c r="B357" s="22"/>
      <c r="C357" s="64"/>
      <c r="D357" s="65"/>
      <c r="E357" s="64"/>
      <c r="F357" s="64"/>
      <c r="G357" s="64"/>
      <c r="H357" s="69"/>
      <c r="I357" s="70"/>
      <c r="J357" s="71"/>
      <c r="K357" s="65"/>
      <c r="L357" s="71"/>
      <c r="M357" s="67"/>
      <c r="N357" s="68"/>
    </row>
    <row r="358" spans="1:14" ht="14.25" x14ac:dyDescent="0.2">
      <c r="A358" s="63"/>
      <c r="B358" s="22"/>
      <c r="C358" s="64"/>
      <c r="D358" s="65"/>
      <c r="E358" s="64"/>
      <c r="F358" s="64"/>
      <c r="G358" s="64"/>
      <c r="H358" s="69"/>
      <c r="I358" s="70"/>
      <c r="J358" s="71"/>
      <c r="K358" s="65"/>
      <c r="L358" s="71"/>
      <c r="M358" s="67"/>
      <c r="N358" s="68"/>
    </row>
    <row r="359" spans="1:14" ht="14.25" x14ac:dyDescent="0.2">
      <c r="A359" s="63"/>
      <c r="B359" s="22"/>
      <c r="C359" s="64"/>
      <c r="D359" s="65"/>
      <c r="E359" s="64"/>
      <c r="F359" s="64"/>
      <c r="G359" s="64"/>
      <c r="H359" s="69"/>
      <c r="I359" s="70"/>
      <c r="J359" s="71"/>
      <c r="K359" s="65"/>
      <c r="L359" s="71"/>
      <c r="M359" s="67"/>
      <c r="N359" s="68"/>
    </row>
    <row r="360" spans="1:14" ht="14.25" x14ac:dyDescent="0.2">
      <c r="A360" s="63"/>
      <c r="B360" s="22"/>
      <c r="C360" s="64"/>
      <c r="D360" s="65"/>
      <c r="E360" s="64"/>
      <c r="F360" s="64"/>
      <c r="G360" s="64"/>
      <c r="H360" s="69"/>
      <c r="I360" s="70"/>
      <c r="J360" s="71"/>
      <c r="K360" s="65"/>
      <c r="L360" s="71"/>
      <c r="M360" s="67"/>
      <c r="N360" s="68"/>
    </row>
    <row r="361" spans="1:14" ht="14.25" x14ac:dyDescent="0.2">
      <c r="A361" s="63"/>
      <c r="B361" s="22"/>
      <c r="C361" s="64"/>
      <c r="D361" s="65"/>
      <c r="E361" s="64"/>
      <c r="F361" s="64"/>
      <c r="G361" s="64"/>
      <c r="H361" s="69"/>
      <c r="I361" s="70"/>
      <c r="J361" s="71"/>
      <c r="K361" s="65"/>
      <c r="L361" s="71"/>
      <c r="M361" s="67"/>
      <c r="N361" s="68"/>
    </row>
    <row r="362" spans="1:14" ht="14.25" x14ac:dyDescent="0.2">
      <c r="A362" s="63"/>
      <c r="B362" s="22"/>
      <c r="C362" s="64"/>
      <c r="D362" s="65"/>
      <c r="E362" s="64"/>
      <c r="F362" s="64"/>
      <c r="G362" s="64"/>
      <c r="H362" s="69"/>
      <c r="I362" s="70"/>
      <c r="J362" s="71"/>
      <c r="K362" s="65"/>
      <c r="L362" s="71"/>
      <c r="M362" s="67"/>
      <c r="N362" s="68"/>
    </row>
    <row r="363" spans="1:14" ht="14.25" x14ac:dyDescent="0.2">
      <c r="A363" s="63"/>
      <c r="B363" s="22"/>
      <c r="C363" s="64"/>
      <c r="D363" s="65"/>
      <c r="E363" s="64"/>
      <c r="F363" s="64"/>
      <c r="G363" s="64"/>
      <c r="H363" s="69"/>
      <c r="I363" s="70"/>
      <c r="J363" s="71"/>
      <c r="K363" s="65"/>
      <c r="L363" s="71"/>
      <c r="M363" s="67"/>
      <c r="N363" s="68"/>
    </row>
    <row r="364" spans="1:14" ht="14.25" x14ac:dyDescent="0.2">
      <c r="A364" s="63"/>
      <c r="B364" s="22"/>
      <c r="C364" s="64"/>
      <c r="D364" s="65"/>
      <c r="E364" s="64"/>
      <c r="F364" s="64"/>
      <c r="G364" s="64"/>
      <c r="H364" s="69"/>
      <c r="I364" s="70"/>
      <c r="J364" s="71"/>
      <c r="K364" s="65"/>
      <c r="L364" s="71"/>
      <c r="M364" s="67"/>
      <c r="N364" s="68"/>
    </row>
    <row r="365" spans="1:14" ht="14.25" x14ac:dyDescent="0.2">
      <c r="A365" s="63"/>
      <c r="B365" s="22"/>
      <c r="C365" s="64"/>
      <c r="D365" s="65"/>
      <c r="E365" s="64"/>
      <c r="F365" s="64"/>
      <c r="G365" s="64"/>
      <c r="H365" s="69"/>
      <c r="I365" s="70"/>
      <c r="J365" s="71"/>
      <c r="K365" s="65"/>
      <c r="L365" s="71"/>
      <c r="M365" s="67"/>
      <c r="N365" s="68"/>
    </row>
    <row r="366" spans="1:14" ht="14.25" x14ac:dyDescent="0.2">
      <c r="A366" s="63"/>
      <c r="B366" s="22"/>
      <c r="C366" s="64"/>
      <c r="D366" s="65"/>
      <c r="E366" s="64"/>
      <c r="F366" s="64"/>
      <c r="G366" s="64"/>
      <c r="H366" s="69"/>
      <c r="I366" s="70"/>
      <c r="J366" s="71"/>
      <c r="K366" s="65"/>
      <c r="L366" s="71"/>
      <c r="M366" s="67"/>
      <c r="N366" s="68"/>
    </row>
    <row r="367" spans="1:14" ht="14.25" x14ac:dyDescent="0.2">
      <c r="A367" s="63"/>
      <c r="B367" s="22"/>
      <c r="C367" s="64"/>
      <c r="D367" s="65"/>
      <c r="E367" s="64"/>
      <c r="F367" s="64"/>
      <c r="G367" s="64"/>
      <c r="H367" s="69"/>
      <c r="I367" s="70"/>
      <c r="J367" s="71"/>
      <c r="K367" s="65"/>
      <c r="L367" s="71"/>
      <c r="M367" s="67"/>
      <c r="N367" s="68"/>
    </row>
    <row r="368" spans="1:14" ht="14.25" x14ac:dyDescent="0.2">
      <c r="A368" s="63"/>
      <c r="B368" s="22"/>
      <c r="C368" s="64"/>
      <c r="D368" s="65"/>
      <c r="E368" s="64"/>
      <c r="F368" s="64"/>
      <c r="G368" s="64"/>
      <c r="H368" s="69"/>
      <c r="I368" s="70"/>
      <c r="J368" s="71"/>
      <c r="K368" s="65"/>
      <c r="L368" s="71"/>
      <c r="M368" s="67"/>
      <c r="N368" s="68"/>
    </row>
    <row r="369" spans="1:14" ht="14.25" x14ac:dyDescent="0.2">
      <c r="A369" s="63"/>
      <c r="B369" s="22"/>
      <c r="C369" s="64"/>
      <c r="D369" s="65"/>
      <c r="E369" s="64"/>
      <c r="F369" s="64"/>
      <c r="G369" s="64"/>
      <c r="H369" s="69"/>
      <c r="I369" s="70"/>
      <c r="J369" s="71"/>
      <c r="K369" s="65"/>
      <c r="L369" s="71"/>
      <c r="M369" s="67"/>
      <c r="N369" s="68"/>
    </row>
    <row r="370" spans="1:14" ht="12.75" x14ac:dyDescent="0.2">
      <c r="A370" s="63"/>
      <c r="B370" s="70"/>
      <c r="C370" s="64"/>
      <c r="D370" s="65"/>
      <c r="E370" s="64"/>
      <c r="F370" s="64"/>
      <c r="G370" s="64"/>
      <c r="H370" s="69"/>
      <c r="I370" s="70"/>
      <c r="J370" s="71"/>
      <c r="K370" s="65"/>
      <c r="L370" s="71"/>
      <c r="M370" s="67"/>
      <c r="N370" s="68"/>
    </row>
    <row r="371" spans="1:14" ht="12.75" x14ac:dyDescent="0.2">
      <c r="A371" s="63"/>
      <c r="B371" s="70"/>
      <c r="C371" s="64"/>
      <c r="D371" s="65"/>
      <c r="E371" s="64"/>
      <c r="F371" s="64"/>
      <c r="G371" s="64"/>
      <c r="H371" s="69"/>
      <c r="I371" s="70"/>
      <c r="J371" s="71"/>
      <c r="K371" s="65"/>
      <c r="L371" s="71"/>
      <c r="M371" s="67"/>
      <c r="N371" s="68"/>
    </row>
    <row r="372" spans="1:14" ht="12.75" x14ac:dyDescent="0.2">
      <c r="A372" s="63"/>
      <c r="B372" s="70"/>
      <c r="C372" s="64"/>
      <c r="D372" s="65"/>
      <c r="E372" s="64"/>
      <c r="F372" s="64"/>
      <c r="G372" s="64"/>
      <c r="H372" s="69"/>
      <c r="I372" s="70"/>
      <c r="J372" s="71"/>
      <c r="K372" s="65"/>
      <c r="L372" s="71"/>
      <c r="M372" s="67"/>
      <c r="N372" s="68"/>
    </row>
    <row r="373" spans="1:14" ht="12.75" x14ac:dyDescent="0.2">
      <c r="A373" s="63"/>
      <c r="B373" s="70"/>
      <c r="C373" s="64"/>
      <c r="D373" s="65"/>
      <c r="E373" s="64"/>
      <c r="F373" s="64"/>
      <c r="G373" s="64"/>
      <c r="H373" s="69"/>
      <c r="I373" s="70"/>
      <c r="J373" s="71"/>
      <c r="K373" s="65"/>
      <c r="L373" s="71"/>
      <c r="M373" s="67"/>
      <c r="N373" s="68"/>
    </row>
    <row r="374" spans="1:14" ht="12.75" x14ac:dyDescent="0.2">
      <c r="A374" s="63"/>
      <c r="B374" s="70"/>
      <c r="C374" s="64"/>
      <c r="D374" s="65"/>
      <c r="E374" s="64"/>
      <c r="F374" s="64"/>
      <c r="G374" s="64"/>
      <c r="H374" s="69"/>
      <c r="I374" s="70"/>
      <c r="J374" s="71"/>
      <c r="K374" s="65"/>
      <c r="L374" s="71"/>
      <c r="M374" s="67"/>
      <c r="N374" s="68"/>
    </row>
    <row r="375" spans="1:14" ht="12.75" x14ac:dyDescent="0.2">
      <c r="A375" s="63"/>
      <c r="B375" s="70"/>
      <c r="C375" s="64"/>
      <c r="D375" s="65"/>
      <c r="E375" s="64"/>
      <c r="F375" s="64"/>
      <c r="G375" s="64"/>
      <c r="H375" s="69"/>
      <c r="I375" s="70"/>
      <c r="J375" s="71"/>
      <c r="K375" s="65"/>
      <c r="L375" s="71"/>
      <c r="M375" s="67"/>
      <c r="N375" s="68"/>
    </row>
    <row r="376" spans="1:14" ht="12.75" x14ac:dyDescent="0.2">
      <c r="A376" s="63"/>
      <c r="B376" s="70"/>
      <c r="C376" s="64"/>
      <c r="D376" s="65"/>
      <c r="E376" s="64"/>
      <c r="F376" s="64"/>
      <c r="G376" s="64"/>
      <c r="H376" s="69"/>
      <c r="I376" s="70"/>
      <c r="J376" s="71"/>
      <c r="K376" s="65"/>
      <c r="L376" s="71"/>
      <c r="M376" s="67"/>
      <c r="N376" s="68"/>
    </row>
    <row r="377" spans="1:14" ht="12.75" x14ac:dyDescent="0.2">
      <c r="A377" s="63"/>
      <c r="B377" s="70"/>
      <c r="C377" s="64"/>
      <c r="D377" s="65"/>
      <c r="E377" s="64"/>
      <c r="F377" s="64"/>
      <c r="G377" s="64"/>
      <c r="H377" s="69"/>
      <c r="I377" s="70"/>
      <c r="J377" s="71"/>
      <c r="K377" s="65"/>
      <c r="L377" s="71"/>
      <c r="M377" s="67"/>
      <c r="N377" s="68"/>
    </row>
    <row r="378" spans="1:14" ht="12.75" x14ac:dyDescent="0.2">
      <c r="A378" s="63"/>
      <c r="B378" s="70"/>
      <c r="C378" s="64"/>
      <c r="D378" s="65"/>
      <c r="E378" s="64"/>
      <c r="F378" s="64"/>
      <c r="G378" s="64"/>
      <c r="H378" s="69"/>
      <c r="I378" s="70"/>
      <c r="J378" s="71"/>
      <c r="K378" s="65"/>
      <c r="L378" s="71"/>
      <c r="M378" s="67"/>
      <c r="N378" s="68"/>
    </row>
    <row r="379" spans="1:14" ht="12.75" x14ac:dyDescent="0.2">
      <c r="A379" s="63"/>
      <c r="B379" s="70"/>
      <c r="C379" s="64"/>
      <c r="D379" s="65"/>
      <c r="E379" s="64"/>
      <c r="F379" s="64"/>
      <c r="G379" s="64"/>
      <c r="H379" s="69"/>
      <c r="I379" s="70"/>
      <c r="J379" s="71"/>
      <c r="K379" s="65"/>
      <c r="L379" s="71"/>
      <c r="M379" s="67"/>
      <c r="N379" s="68"/>
    </row>
    <row r="380" spans="1:14" ht="12.75" x14ac:dyDescent="0.2">
      <c r="A380" s="63"/>
      <c r="B380" s="70"/>
      <c r="C380" s="64"/>
      <c r="D380" s="65"/>
      <c r="E380" s="64"/>
      <c r="F380" s="64"/>
      <c r="G380" s="64"/>
      <c r="H380" s="69"/>
      <c r="I380" s="70"/>
      <c r="J380" s="71"/>
      <c r="K380" s="65"/>
      <c r="L380" s="71"/>
      <c r="M380" s="67"/>
      <c r="N380" s="68"/>
    </row>
    <row r="381" spans="1:14" ht="12.75" x14ac:dyDescent="0.2">
      <c r="A381" s="63"/>
      <c r="B381" s="70"/>
      <c r="C381" s="64"/>
      <c r="D381" s="65"/>
      <c r="E381" s="64"/>
      <c r="F381" s="64"/>
      <c r="G381" s="64"/>
      <c r="H381" s="69"/>
      <c r="I381" s="70"/>
      <c r="J381" s="71"/>
      <c r="K381" s="65"/>
      <c r="L381" s="71"/>
      <c r="M381" s="67"/>
      <c r="N381" s="68"/>
    </row>
    <row r="382" spans="1:14" ht="12.75" x14ac:dyDescent="0.2">
      <c r="A382" s="63"/>
      <c r="B382" s="70"/>
      <c r="C382" s="64"/>
      <c r="D382" s="65"/>
      <c r="E382" s="64"/>
      <c r="F382" s="64"/>
      <c r="G382" s="64"/>
      <c r="H382" s="69"/>
      <c r="I382" s="70"/>
      <c r="J382" s="71"/>
      <c r="K382" s="65"/>
      <c r="L382" s="71"/>
      <c r="M382" s="67"/>
      <c r="N382" s="68"/>
    </row>
    <row r="383" spans="1:14" ht="12.75" x14ac:dyDescent="0.2">
      <c r="A383" s="63"/>
      <c r="B383" s="70"/>
      <c r="C383" s="64"/>
      <c r="D383" s="65"/>
      <c r="E383" s="64"/>
      <c r="F383" s="64"/>
      <c r="G383" s="64"/>
      <c r="H383" s="69"/>
      <c r="I383" s="70"/>
      <c r="J383" s="71"/>
      <c r="K383" s="65"/>
      <c r="L383" s="71"/>
      <c r="M383" s="67"/>
      <c r="N383" s="68"/>
    </row>
    <row r="384" spans="1:14" ht="12.75" x14ac:dyDescent="0.2">
      <c r="A384" s="63"/>
      <c r="B384" s="70"/>
      <c r="C384" s="64"/>
      <c r="D384" s="65"/>
      <c r="E384" s="64"/>
      <c r="F384" s="64"/>
      <c r="G384" s="64"/>
      <c r="H384" s="69"/>
      <c r="I384" s="70"/>
      <c r="J384" s="71"/>
      <c r="K384" s="65"/>
      <c r="L384" s="71"/>
      <c r="M384" s="67"/>
      <c r="N384" s="68"/>
    </row>
    <row r="385" spans="1:14" ht="12.75" x14ac:dyDescent="0.2">
      <c r="A385" s="63"/>
      <c r="B385" s="70"/>
      <c r="C385" s="64"/>
      <c r="D385" s="65"/>
      <c r="E385" s="64"/>
      <c r="F385" s="64"/>
      <c r="G385" s="64"/>
      <c r="H385" s="69"/>
      <c r="I385" s="70"/>
      <c r="J385" s="71"/>
      <c r="K385" s="65"/>
      <c r="L385" s="71"/>
      <c r="M385" s="67"/>
      <c r="N385" s="68"/>
    </row>
    <row r="386" spans="1:14" ht="12.75" x14ac:dyDescent="0.2">
      <c r="A386" s="63"/>
      <c r="B386" s="70"/>
      <c r="C386" s="64"/>
      <c r="D386" s="65"/>
      <c r="E386" s="64"/>
      <c r="F386" s="64"/>
      <c r="G386" s="64"/>
      <c r="H386" s="69"/>
      <c r="I386" s="70"/>
      <c r="J386" s="71"/>
      <c r="K386" s="65"/>
      <c r="L386" s="71"/>
      <c r="M386" s="67"/>
      <c r="N386" s="68"/>
    </row>
    <row r="387" spans="1:14" ht="12.75" x14ac:dyDescent="0.2">
      <c r="A387" s="63"/>
      <c r="B387" s="70"/>
      <c r="C387" s="64"/>
      <c r="D387" s="65"/>
      <c r="E387" s="64"/>
      <c r="F387" s="64"/>
      <c r="G387" s="64"/>
      <c r="H387" s="69"/>
      <c r="I387" s="70"/>
      <c r="J387" s="71"/>
      <c r="K387" s="65"/>
      <c r="L387" s="71"/>
      <c r="M387" s="67"/>
      <c r="N387" s="68"/>
    </row>
    <row r="388" spans="1:14" ht="12.75" x14ac:dyDescent="0.2">
      <c r="A388" s="63"/>
      <c r="B388" s="70"/>
      <c r="C388" s="64"/>
      <c r="D388" s="65"/>
      <c r="E388" s="64"/>
      <c r="F388" s="64"/>
      <c r="G388" s="64"/>
      <c r="H388" s="69"/>
      <c r="I388" s="70"/>
      <c r="J388" s="71"/>
      <c r="K388" s="65"/>
      <c r="L388" s="71"/>
      <c r="M388" s="67"/>
      <c r="N388" s="68"/>
    </row>
    <row r="389" spans="1:14" ht="12.75" x14ac:dyDescent="0.2">
      <c r="A389" s="63"/>
      <c r="B389" s="70"/>
      <c r="C389" s="64"/>
      <c r="D389" s="65"/>
      <c r="E389" s="64"/>
      <c r="F389" s="64"/>
      <c r="G389" s="64"/>
      <c r="H389" s="69"/>
      <c r="I389" s="70"/>
      <c r="J389" s="71"/>
      <c r="K389" s="65"/>
      <c r="L389" s="71"/>
      <c r="M389" s="67"/>
      <c r="N389" s="68"/>
    </row>
    <row r="390" spans="1:14" ht="12.75" x14ac:dyDescent="0.2">
      <c r="A390" s="63"/>
      <c r="B390" s="70"/>
      <c r="C390" s="64"/>
      <c r="D390" s="65"/>
      <c r="E390" s="64"/>
      <c r="F390" s="64"/>
      <c r="G390" s="64"/>
      <c r="H390" s="69"/>
      <c r="I390" s="70"/>
      <c r="J390" s="71"/>
      <c r="K390" s="65"/>
      <c r="L390" s="71"/>
      <c r="M390" s="67"/>
      <c r="N390" s="68"/>
    </row>
    <row r="391" spans="1:14" ht="12.75" x14ac:dyDescent="0.2">
      <c r="A391" s="63"/>
      <c r="B391" s="70"/>
      <c r="C391" s="64"/>
      <c r="D391" s="65"/>
      <c r="E391" s="64"/>
      <c r="F391" s="64"/>
      <c r="G391" s="64"/>
      <c r="H391" s="69"/>
      <c r="I391" s="70"/>
      <c r="J391" s="71"/>
      <c r="K391" s="65"/>
      <c r="L391" s="71"/>
      <c r="M391" s="67"/>
      <c r="N391" s="68"/>
    </row>
    <row r="392" spans="1:14" ht="12.75" x14ac:dyDescent="0.2">
      <c r="A392" s="63"/>
      <c r="B392" s="70"/>
      <c r="C392" s="64"/>
      <c r="D392" s="65"/>
      <c r="E392" s="64"/>
      <c r="F392" s="64"/>
      <c r="G392" s="64"/>
      <c r="H392" s="69"/>
      <c r="I392" s="70"/>
      <c r="J392" s="71"/>
      <c r="K392" s="65"/>
      <c r="L392" s="71"/>
      <c r="M392" s="67"/>
      <c r="N392" s="68"/>
    </row>
    <row r="393" spans="1:14" ht="12.75" x14ac:dyDescent="0.2">
      <c r="A393" s="63"/>
      <c r="B393" s="70"/>
      <c r="C393" s="64"/>
      <c r="D393" s="65"/>
      <c r="E393" s="64"/>
      <c r="F393" s="64"/>
      <c r="G393" s="64"/>
      <c r="H393" s="69"/>
      <c r="I393" s="70"/>
      <c r="J393" s="71"/>
      <c r="K393" s="65"/>
      <c r="L393" s="71"/>
      <c r="M393" s="67"/>
      <c r="N393" s="68"/>
    </row>
    <row r="394" spans="1:14" ht="12.75" x14ac:dyDescent="0.2">
      <c r="A394" s="63"/>
      <c r="B394" s="70"/>
      <c r="C394" s="64"/>
      <c r="D394" s="65"/>
      <c r="E394" s="64"/>
      <c r="F394" s="64"/>
      <c r="G394" s="64"/>
      <c r="H394" s="69"/>
      <c r="I394" s="70"/>
      <c r="J394" s="71"/>
      <c r="K394" s="65"/>
      <c r="L394" s="71"/>
      <c r="M394" s="67"/>
      <c r="N394" s="68"/>
    </row>
    <row r="395" spans="1:14" ht="12.75" x14ac:dyDescent="0.2">
      <c r="A395" s="63"/>
      <c r="B395" s="70"/>
      <c r="C395" s="64"/>
      <c r="D395" s="65"/>
      <c r="E395" s="64"/>
      <c r="F395" s="64"/>
      <c r="G395" s="64"/>
      <c r="H395" s="69"/>
      <c r="I395" s="70"/>
      <c r="J395" s="71"/>
      <c r="K395" s="65"/>
      <c r="L395" s="71"/>
      <c r="M395" s="67"/>
      <c r="N395" s="68"/>
    </row>
    <row r="396" spans="1:14" ht="12.75" x14ac:dyDescent="0.2">
      <c r="A396" s="63"/>
      <c r="B396" s="70"/>
      <c r="C396" s="64"/>
      <c r="D396" s="65"/>
      <c r="E396" s="64"/>
      <c r="F396" s="64"/>
      <c r="G396" s="64"/>
      <c r="H396" s="69"/>
      <c r="I396" s="70"/>
      <c r="J396" s="71"/>
      <c r="K396" s="65"/>
      <c r="L396" s="71"/>
      <c r="M396" s="67"/>
      <c r="N396" s="68"/>
    </row>
    <row r="397" spans="1:14" ht="12.75" x14ac:dyDescent="0.2">
      <c r="A397" s="63"/>
      <c r="B397" s="70"/>
      <c r="C397" s="64"/>
      <c r="D397" s="65"/>
      <c r="E397" s="64"/>
      <c r="F397" s="64"/>
      <c r="G397" s="64"/>
      <c r="H397" s="69"/>
      <c r="I397" s="70"/>
      <c r="J397" s="71"/>
      <c r="K397" s="65"/>
      <c r="L397" s="71"/>
      <c r="M397" s="67"/>
      <c r="N397" s="68"/>
    </row>
    <row r="398" spans="1:14" ht="12.75" x14ac:dyDescent="0.2">
      <c r="A398" s="63"/>
      <c r="B398" s="70"/>
      <c r="C398" s="64"/>
      <c r="D398" s="65"/>
      <c r="E398" s="64"/>
      <c r="F398" s="64"/>
      <c r="G398" s="64"/>
      <c r="H398" s="69"/>
      <c r="I398" s="70"/>
      <c r="J398" s="71"/>
      <c r="K398" s="65"/>
      <c r="L398" s="71"/>
      <c r="M398" s="67"/>
      <c r="N398" s="68"/>
    </row>
    <row r="399" spans="1:14" ht="12.75" x14ac:dyDescent="0.2">
      <c r="A399" s="63"/>
      <c r="B399" s="70"/>
      <c r="C399" s="64"/>
      <c r="D399" s="65"/>
      <c r="E399" s="64"/>
      <c r="F399" s="64"/>
      <c r="G399" s="64"/>
      <c r="H399" s="69"/>
      <c r="I399" s="70"/>
      <c r="J399" s="71"/>
      <c r="K399" s="65"/>
      <c r="L399" s="71"/>
      <c r="M399" s="67"/>
      <c r="N399" s="68"/>
    </row>
    <row r="400" spans="1:14" ht="12.75" x14ac:dyDescent="0.2">
      <c r="A400" s="63"/>
      <c r="B400" s="70"/>
      <c r="C400" s="64"/>
      <c r="D400" s="65"/>
      <c r="E400" s="64"/>
      <c r="F400" s="64"/>
      <c r="G400" s="64"/>
      <c r="H400" s="69"/>
      <c r="I400" s="70"/>
      <c r="J400" s="71"/>
      <c r="K400" s="65"/>
      <c r="L400" s="71"/>
      <c r="M400" s="67"/>
      <c r="N400" s="68"/>
    </row>
    <row r="401" spans="1:14" ht="12.75" x14ac:dyDescent="0.2">
      <c r="A401" s="63"/>
      <c r="B401" s="70"/>
      <c r="C401" s="64"/>
      <c r="D401" s="65"/>
      <c r="E401" s="64"/>
      <c r="F401" s="64"/>
      <c r="G401" s="64"/>
      <c r="H401" s="69"/>
      <c r="I401" s="70"/>
      <c r="J401" s="71"/>
      <c r="K401" s="65"/>
      <c r="L401" s="71"/>
      <c r="M401" s="67"/>
      <c r="N401" s="68"/>
    </row>
    <row r="402" spans="1:14" ht="12.75" x14ac:dyDescent="0.2">
      <c r="A402" s="63"/>
      <c r="B402" s="70"/>
      <c r="C402" s="64"/>
      <c r="D402" s="65"/>
      <c r="E402" s="64"/>
      <c r="F402" s="64"/>
      <c r="G402" s="64"/>
      <c r="H402" s="69"/>
      <c r="I402" s="70"/>
      <c r="J402" s="71"/>
      <c r="K402" s="65"/>
      <c r="L402" s="71"/>
      <c r="M402" s="67"/>
      <c r="N402" s="68"/>
    </row>
    <row r="403" spans="1:14" ht="12.75" x14ac:dyDescent="0.2">
      <c r="A403" s="63"/>
      <c r="B403" s="70"/>
      <c r="C403" s="64"/>
      <c r="D403" s="65"/>
      <c r="E403" s="64"/>
      <c r="F403" s="64"/>
      <c r="G403" s="64"/>
      <c r="H403" s="69"/>
      <c r="I403" s="70"/>
      <c r="J403" s="71"/>
      <c r="K403" s="65"/>
      <c r="L403" s="71"/>
      <c r="M403" s="67"/>
      <c r="N403" s="68"/>
    </row>
    <row r="404" spans="1:14" ht="12.75" x14ac:dyDescent="0.2">
      <c r="A404" s="63"/>
      <c r="B404" s="70"/>
      <c r="C404" s="64"/>
      <c r="D404" s="65"/>
      <c r="E404" s="64"/>
      <c r="F404" s="64"/>
      <c r="G404" s="64"/>
      <c r="H404" s="69"/>
      <c r="I404" s="70"/>
      <c r="J404" s="71"/>
      <c r="K404" s="65"/>
      <c r="L404" s="71"/>
      <c r="M404" s="67"/>
      <c r="N404" s="68"/>
    </row>
    <row r="405" spans="1:14" ht="12.75" x14ac:dyDescent="0.2">
      <c r="A405" s="63"/>
      <c r="B405" s="70"/>
      <c r="C405" s="64"/>
      <c r="D405" s="65"/>
      <c r="E405" s="64"/>
      <c r="F405" s="64"/>
      <c r="G405" s="64"/>
      <c r="H405" s="69"/>
      <c r="I405" s="70"/>
      <c r="J405" s="71"/>
      <c r="K405" s="65"/>
      <c r="L405" s="71"/>
      <c r="M405" s="67"/>
      <c r="N405" s="68"/>
    </row>
    <row r="406" spans="1:14" ht="12.75" x14ac:dyDescent="0.2">
      <c r="A406" s="63"/>
      <c r="B406" s="70"/>
      <c r="C406" s="64"/>
      <c r="D406" s="65"/>
      <c r="E406" s="64"/>
      <c r="F406" s="64"/>
      <c r="G406" s="64"/>
      <c r="H406" s="69"/>
      <c r="I406" s="70"/>
      <c r="J406" s="71"/>
      <c r="K406" s="65"/>
      <c r="L406" s="71"/>
      <c r="M406" s="67"/>
      <c r="N406" s="68"/>
    </row>
    <row r="407" spans="1:14" ht="12.75" x14ac:dyDescent="0.2">
      <c r="A407" s="63"/>
      <c r="B407" s="70"/>
      <c r="C407" s="64"/>
      <c r="D407" s="65"/>
      <c r="E407" s="64"/>
      <c r="F407" s="64"/>
      <c r="G407" s="64"/>
      <c r="H407" s="69"/>
      <c r="I407" s="70"/>
      <c r="J407" s="71"/>
      <c r="K407" s="65"/>
      <c r="L407" s="71"/>
      <c r="M407" s="67"/>
      <c r="N407" s="68"/>
    </row>
    <row r="408" spans="1:14" ht="12.75" x14ac:dyDescent="0.2">
      <c r="A408" s="63"/>
      <c r="B408" s="70"/>
      <c r="C408" s="64"/>
      <c r="D408" s="65"/>
      <c r="E408" s="64"/>
      <c r="F408" s="64"/>
      <c r="G408" s="64"/>
      <c r="H408" s="69"/>
      <c r="I408" s="70"/>
      <c r="J408" s="71"/>
      <c r="K408" s="65"/>
      <c r="L408" s="71"/>
      <c r="M408" s="67"/>
      <c r="N408" s="68"/>
    </row>
    <row r="409" spans="1:14" ht="12.75" x14ac:dyDescent="0.2">
      <c r="A409" s="63"/>
      <c r="B409" s="70"/>
      <c r="C409" s="64"/>
      <c r="D409" s="65"/>
      <c r="E409" s="64"/>
      <c r="F409" s="64"/>
      <c r="G409" s="64"/>
      <c r="H409" s="69"/>
      <c r="I409" s="70"/>
      <c r="J409" s="71"/>
      <c r="K409" s="65"/>
      <c r="L409" s="71"/>
      <c r="M409" s="67"/>
      <c r="N409" s="68"/>
    </row>
    <row r="410" spans="1:14" ht="12.75" x14ac:dyDescent="0.2">
      <c r="A410" s="63"/>
      <c r="B410" s="70"/>
      <c r="C410" s="64"/>
      <c r="D410" s="65"/>
      <c r="E410" s="64"/>
      <c r="F410" s="64"/>
      <c r="G410" s="64"/>
      <c r="H410" s="69"/>
      <c r="I410" s="70"/>
      <c r="J410" s="71"/>
      <c r="K410" s="65"/>
      <c r="L410" s="71"/>
      <c r="M410" s="67"/>
      <c r="N410" s="68"/>
    </row>
    <row r="411" spans="1:14" ht="12.75" x14ac:dyDescent="0.2">
      <c r="A411" s="63"/>
      <c r="B411" s="70"/>
      <c r="C411" s="64"/>
      <c r="D411" s="65"/>
      <c r="E411" s="64"/>
      <c r="F411" s="64"/>
      <c r="G411" s="64"/>
      <c r="H411" s="69"/>
      <c r="I411" s="70"/>
      <c r="J411" s="71"/>
      <c r="K411" s="65"/>
      <c r="L411" s="71"/>
      <c r="M411" s="67"/>
      <c r="N411" s="68"/>
    </row>
    <row r="412" spans="1:14" ht="12.75" x14ac:dyDescent="0.2">
      <c r="A412" s="63"/>
      <c r="B412" s="70"/>
      <c r="C412" s="64"/>
      <c r="D412" s="65"/>
      <c r="E412" s="64"/>
      <c r="F412" s="64"/>
      <c r="G412" s="64"/>
      <c r="H412" s="69"/>
      <c r="I412" s="70"/>
      <c r="J412" s="71"/>
      <c r="K412" s="65"/>
      <c r="L412" s="71"/>
      <c r="M412" s="67"/>
      <c r="N412" s="68"/>
    </row>
    <row r="413" spans="1:14" ht="12.75" x14ac:dyDescent="0.2">
      <c r="A413" s="63"/>
      <c r="B413" s="70"/>
      <c r="C413" s="64"/>
      <c r="D413" s="65"/>
      <c r="E413" s="64"/>
      <c r="F413" s="64"/>
      <c r="G413" s="64"/>
      <c r="H413" s="69"/>
      <c r="I413" s="70"/>
      <c r="J413" s="71"/>
      <c r="K413" s="65"/>
      <c r="L413" s="71"/>
      <c r="M413" s="67"/>
      <c r="N413" s="68"/>
    </row>
    <row r="414" spans="1:14" ht="12.75" x14ac:dyDescent="0.2">
      <c r="A414" s="63"/>
      <c r="B414" s="70"/>
      <c r="C414" s="64"/>
      <c r="D414" s="65"/>
      <c r="E414" s="64"/>
      <c r="F414" s="64"/>
      <c r="G414" s="64"/>
      <c r="H414" s="69"/>
      <c r="I414" s="70"/>
      <c r="J414" s="71"/>
      <c r="K414" s="65"/>
      <c r="L414" s="71"/>
      <c r="M414" s="67"/>
      <c r="N414" s="68"/>
    </row>
    <row r="415" spans="1:14" ht="12.75" x14ac:dyDescent="0.2">
      <c r="A415" s="63"/>
      <c r="B415" s="70"/>
      <c r="C415" s="64"/>
      <c r="D415" s="65"/>
      <c r="E415" s="64"/>
      <c r="F415" s="64"/>
      <c r="G415" s="64"/>
      <c r="H415" s="69"/>
      <c r="I415" s="70"/>
      <c r="J415" s="71"/>
      <c r="K415" s="65"/>
      <c r="L415" s="71"/>
      <c r="M415" s="67"/>
      <c r="N415" s="68"/>
    </row>
    <row r="416" spans="1:14" ht="12.75" x14ac:dyDescent="0.2">
      <c r="A416" s="63"/>
      <c r="B416" s="70"/>
      <c r="C416" s="64"/>
      <c r="D416" s="65"/>
      <c r="E416" s="64"/>
      <c r="F416" s="64"/>
      <c r="G416" s="64"/>
      <c r="H416" s="69"/>
      <c r="I416" s="70"/>
      <c r="J416" s="71"/>
      <c r="K416" s="65"/>
      <c r="L416" s="71"/>
      <c r="M416" s="67"/>
      <c r="N416" s="68"/>
    </row>
    <row r="417" spans="1:14" ht="12.75" x14ac:dyDescent="0.2">
      <c r="A417" s="63"/>
      <c r="B417" s="70"/>
      <c r="C417" s="64"/>
      <c r="D417" s="65"/>
      <c r="E417" s="64"/>
      <c r="F417" s="64"/>
      <c r="G417" s="64"/>
      <c r="H417" s="69"/>
      <c r="I417" s="70"/>
      <c r="J417" s="71"/>
      <c r="K417" s="65"/>
      <c r="L417" s="71"/>
      <c r="M417" s="67"/>
      <c r="N417" s="68"/>
    </row>
    <row r="418" spans="1:14" ht="12.75" x14ac:dyDescent="0.2">
      <c r="A418" s="63"/>
      <c r="B418" s="70"/>
      <c r="C418" s="64"/>
      <c r="D418" s="65"/>
      <c r="E418" s="64"/>
      <c r="F418" s="64"/>
      <c r="G418" s="64"/>
      <c r="H418" s="69"/>
      <c r="I418" s="70"/>
      <c r="J418" s="71"/>
      <c r="K418" s="65"/>
      <c r="L418" s="71"/>
      <c r="M418" s="67"/>
      <c r="N418" s="68"/>
    </row>
    <row r="419" spans="1:14" ht="12.75" x14ac:dyDescent="0.2">
      <c r="A419" s="63"/>
      <c r="B419" s="70"/>
      <c r="C419" s="64"/>
      <c r="D419" s="65"/>
      <c r="E419" s="64"/>
      <c r="F419" s="64"/>
      <c r="G419" s="64"/>
      <c r="H419" s="69"/>
      <c r="I419" s="70"/>
      <c r="J419" s="71"/>
      <c r="K419" s="65"/>
      <c r="L419" s="71"/>
      <c r="M419" s="67"/>
      <c r="N419" s="68"/>
    </row>
    <row r="420" spans="1:14" ht="12.75" x14ac:dyDescent="0.2">
      <c r="A420" s="63"/>
      <c r="B420" s="70"/>
      <c r="C420" s="64"/>
      <c r="D420" s="65"/>
      <c r="E420" s="64"/>
      <c r="F420" s="64"/>
      <c r="G420" s="64"/>
      <c r="H420" s="69"/>
      <c r="I420" s="70"/>
      <c r="J420" s="71"/>
      <c r="K420" s="65"/>
      <c r="L420" s="71"/>
      <c r="M420" s="67"/>
      <c r="N420" s="68"/>
    </row>
    <row r="421" spans="1:14" ht="12.75" x14ac:dyDescent="0.2">
      <c r="A421" s="63"/>
      <c r="B421" s="70"/>
      <c r="C421" s="64"/>
      <c r="D421" s="65"/>
      <c r="E421" s="64"/>
      <c r="F421" s="64"/>
      <c r="G421" s="64"/>
      <c r="H421" s="69"/>
      <c r="I421" s="70"/>
      <c r="J421" s="71"/>
      <c r="K421" s="65"/>
      <c r="L421" s="71"/>
      <c r="M421" s="67"/>
      <c r="N421" s="68"/>
    </row>
    <row r="422" spans="1:14" ht="12.75" x14ac:dyDescent="0.2">
      <c r="A422" s="63"/>
      <c r="B422" s="70"/>
      <c r="C422" s="64"/>
      <c r="D422" s="65"/>
      <c r="E422" s="64"/>
      <c r="F422" s="64"/>
      <c r="G422" s="64"/>
      <c r="H422" s="69"/>
      <c r="I422" s="70"/>
      <c r="J422" s="71"/>
      <c r="K422" s="65"/>
      <c r="L422" s="71"/>
      <c r="M422" s="67"/>
      <c r="N422" s="68"/>
    </row>
    <row r="423" spans="1:14" ht="12.75" x14ac:dyDescent="0.2">
      <c r="A423" s="63"/>
      <c r="B423" s="70"/>
      <c r="C423" s="64"/>
      <c r="D423" s="65"/>
      <c r="E423" s="64"/>
      <c r="F423" s="64"/>
      <c r="G423" s="64"/>
      <c r="H423" s="69"/>
      <c r="I423" s="70"/>
      <c r="J423" s="71"/>
      <c r="K423" s="65"/>
      <c r="L423" s="71"/>
      <c r="M423" s="67"/>
      <c r="N423" s="68"/>
    </row>
    <row r="424" spans="1:14" ht="12.75" x14ac:dyDescent="0.2">
      <c r="A424" s="63"/>
      <c r="B424" s="70"/>
      <c r="C424" s="64"/>
      <c r="D424" s="65"/>
      <c r="E424" s="64"/>
      <c r="F424" s="64"/>
      <c r="G424" s="64"/>
      <c r="H424" s="69"/>
      <c r="I424" s="70"/>
      <c r="J424" s="71"/>
      <c r="K424" s="65"/>
      <c r="L424" s="71"/>
      <c r="M424" s="67"/>
      <c r="N424" s="68"/>
    </row>
    <row r="425" spans="1:14" ht="12.75" x14ac:dyDescent="0.2">
      <c r="A425" s="63"/>
      <c r="B425" s="70"/>
      <c r="C425" s="64"/>
      <c r="D425" s="65"/>
      <c r="E425" s="64"/>
      <c r="F425" s="64"/>
      <c r="G425" s="64"/>
      <c r="H425" s="69"/>
      <c r="I425" s="70"/>
      <c r="J425" s="71"/>
      <c r="K425" s="65"/>
      <c r="L425" s="71"/>
      <c r="M425" s="67"/>
      <c r="N425" s="68"/>
    </row>
    <row r="426" spans="1:14" ht="12.75" x14ac:dyDescent="0.2">
      <c r="A426" s="63"/>
      <c r="B426" s="70"/>
      <c r="C426" s="64"/>
      <c r="D426" s="65"/>
      <c r="E426" s="64"/>
      <c r="F426" s="64"/>
      <c r="G426" s="64"/>
      <c r="H426" s="69"/>
      <c r="I426" s="70"/>
      <c r="J426" s="71"/>
      <c r="K426" s="65"/>
      <c r="L426" s="71"/>
      <c r="M426" s="67"/>
      <c r="N426" s="68"/>
    </row>
    <row r="427" spans="1:14" ht="12.75" x14ac:dyDescent="0.2">
      <c r="A427" s="63"/>
      <c r="B427" s="70"/>
      <c r="C427" s="64"/>
      <c r="D427" s="65"/>
      <c r="E427" s="64"/>
      <c r="F427" s="64"/>
      <c r="G427" s="64"/>
      <c r="H427" s="69"/>
      <c r="I427" s="70"/>
      <c r="J427" s="71"/>
      <c r="K427" s="65"/>
      <c r="L427" s="71"/>
      <c r="M427" s="67"/>
      <c r="N427" s="68"/>
    </row>
    <row r="428" spans="1:14" ht="12.75" x14ac:dyDescent="0.2">
      <c r="A428" s="63"/>
      <c r="B428" s="70"/>
      <c r="C428" s="64"/>
      <c r="D428" s="65"/>
      <c r="E428" s="64"/>
      <c r="F428" s="64"/>
      <c r="G428" s="64"/>
      <c r="H428" s="69"/>
      <c r="I428" s="70"/>
      <c r="J428" s="71"/>
      <c r="K428" s="65"/>
      <c r="L428" s="71"/>
      <c r="M428" s="67"/>
      <c r="N428" s="68"/>
    </row>
    <row r="429" spans="1:14" ht="12.75" x14ac:dyDescent="0.2">
      <c r="A429" s="63"/>
      <c r="B429" s="70"/>
      <c r="C429" s="64"/>
      <c r="D429" s="65"/>
      <c r="E429" s="64"/>
      <c r="F429" s="64"/>
      <c r="G429" s="64"/>
      <c r="H429" s="69"/>
      <c r="I429" s="70"/>
      <c r="J429" s="71"/>
      <c r="K429" s="65"/>
      <c r="L429" s="71"/>
      <c r="M429" s="67"/>
      <c r="N429" s="68"/>
    </row>
    <row r="430" spans="1:14" ht="12.75" x14ac:dyDescent="0.2">
      <c r="A430" s="63"/>
      <c r="B430" s="70"/>
      <c r="C430" s="64"/>
      <c r="D430" s="65"/>
      <c r="E430" s="64"/>
      <c r="F430" s="64"/>
      <c r="G430" s="64"/>
      <c r="H430" s="69"/>
      <c r="I430" s="70"/>
      <c r="J430" s="71"/>
      <c r="K430" s="65"/>
      <c r="L430" s="71"/>
      <c r="M430" s="67"/>
      <c r="N430" s="68"/>
    </row>
    <row r="431" spans="1:14" ht="12.75" x14ac:dyDescent="0.2">
      <c r="A431" s="63"/>
      <c r="B431" s="70"/>
      <c r="C431" s="64"/>
      <c r="D431" s="65"/>
      <c r="E431" s="64"/>
      <c r="F431" s="64"/>
      <c r="G431" s="64"/>
      <c r="H431" s="69"/>
      <c r="I431" s="70"/>
      <c r="J431" s="71"/>
      <c r="K431" s="65"/>
      <c r="L431" s="71"/>
      <c r="M431" s="67"/>
      <c r="N431" s="68"/>
    </row>
    <row r="432" spans="1:14" ht="12.75" x14ac:dyDescent="0.2">
      <c r="A432" s="63"/>
      <c r="B432" s="70"/>
      <c r="C432" s="64"/>
      <c r="D432" s="65"/>
      <c r="E432" s="64"/>
      <c r="F432" s="64"/>
      <c r="G432" s="64"/>
      <c r="H432" s="69"/>
      <c r="I432" s="70"/>
      <c r="J432" s="71"/>
      <c r="K432" s="65"/>
      <c r="L432" s="71"/>
      <c r="M432" s="67"/>
      <c r="N432" s="68"/>
    </row>
    <row r="433" spans="1:14" ht="12.75" x14ac:dyDescent="0.2">
      <c r="A433" s="63"/>
      <c r="B433" s="70"/>
      <c r="C433" s="64"/>
      <c r="D433" s="65"/>
      <c r="E433" s="64"/>
      <c r="F433" s="64"/>
      <c r="G433" s="64"/>
      <c r="H433" s="69"/>
      <c r="I433" s="70"/>
      <c r="J433" s="71"/>
      <c r="K433" s="65"/>
      <c r="L433" s="71"/>
      <c r="M433" s="67"/>
      <c r="N433" s="68"/>
    </row>
    <row r="434" spans="1:14" ht="12.75" x14ac:dyDescent="0.2">
      <c r="A434" s="63"/>
      <c r="B434" s="70"/>
      <c r="C434" s="64"/>
      <c r="D434" s="65"/>
      <c r="E434" s="64"/>
      <c r="F434" s="64"/>
      <c r="G434" s="64"/>
      <c r="H434" s="69"/>
      <c r="I434" s="70"/>
      <c r="J434" s="71"/>
      <c r="K434" s="65"/>
      <c r="L434" s="71"/>
      <c r="M434" s="67"/>
      <c r="N434" s="68"/>
    </row>
    <row r="435" spans="1:14" ht="12.75" x14ac:dyDescent="0.2">
      <c r="A435" s="63"/>
      <c r="B435" s="70"/>
      <c r="C435" s="64"/>
      <c r="D435" s="65"/>
      <c r="E435" s="64"/>
      <c r="F435" s="64"/>
      <c r="G435" s="64"/>
      <c r="H435" s="69"/>
      <c r="I435" s="70"/>
      <c r="J435" s="71"/>
      <c r="K435" s="65"/>
      <c r="L435" s="71"/>
      <c r="M435" s="67"/>
      <c r="N435" s="68"/>
    </row>
    <row r="436" spans="1:14" ht="12.75" x14ac:dyDescent="0.2">
      <c r="A436" s="63"/>
      <c r="B436" s="70"/>
      <c r="C436" s="64"/>
      <c r="D436" s="65"/>
      <c r="E436" s="64"/>
      <c r="F436" s="64"/>
      <c r="G436" s="64"/>
      <c r="H436" s="69"/>
      <c r="I436" s="70"/>
      <c r="J436" s="71"/>
      <c r="K436" s="65"/>
      <c r="L436" s="71"/>
      <c r="M436" s="67"/>
      <c r="N436" s="68"/>
    </row>
    <row r="437" spans="1:14" ht="12.75" x14ac:dyDescent="0.2">
      <c r="A437" s="63"/>
      <c r="B437" s="70"/>
      <c r="C437" s="64"/>
      <c r="D437" s="65"/>
      <c r="E437" s="64"/>
      <c r="F437" s="64"/>
      <c r="G437" s="64"/>
      <c r="H437" s="69"/>
      <c r="I437" s="70"/>
      <c r="J437" s="71"/>
      <c r="K437" s="65"/>
      <c r="L437" s="71"/>
      <c r="M437" s="67"/>
      <c r="N437" s="68"/>
    </row>
    <row r="438" spans="1:14" ht="12.75" x14ac:dyDescent="0.2">
      <c r="A438" s="63"/>
      <c r="B438" s="70"/>
      <c r="C438" s="64"/>
      <c r="D438" s="65"/>
      <c r="E438" s="64"/>
      <c r="F438" s="64"/>
      <c r="G438" s="64"/>
      <c r="H438" s="69"/>
      <c r="I438" s="70"/>
      <c r="J438" s="71"/>
      <c r="K438" s="65"/>
      <c r="L438" s="71"/>
      <c r="M438" s="67"/>
      <c r="N438" s="68"/>
    </row>
    <row r="439" spans="1:14" ht="12.75" x14ac:dyDescent="0.2">
      <c r="A439" s="63"/>
      <c r="B439" s="70"/>
      <c r="C439" s="64"/>
      <c r="D439" s="65"/>
      <c r="E439" s="64"/>
      <c r="F439" s="64"/>
      <c r="G439" s="64"/>
      <c r="H439" s="69"/>
      <c r="I439" s="70"/>
      <c r="J439" s="71"/>
      <c r="K439" s="65"/>
      <c r="L439" s="71"/>
      <c r="M439" s="67"/>
      <c r="N439" s="68"/>
    </row>
    <row r="440" spans="1:14" ht="12.75" x14ac:dyDescent="0.2">
      <c r="A440" s="63"/>
      <c r="B440" s="70"/>
      <c r="C440" s="64"/>
      <c r="D440" s="65"/>
      <c r="E440" s="64"/>
      <c r="F440" s="64"/>
      <c r="G440" s="64"/>
      <c r="H440" s="69"/>
      <c r="I440" s="70"/>
      <c r="J440" s="71"/>
      <c r="K440" s="65"/>
      <c r="L440" s="71"/>
      <c r="M440" s="67"/>
      <c r="N440" s="68"/>
    </row>
    <row r="441" spans="1:14" ht="12.75" x14ac:dyDescent="0.2">
      <c r="A441" s="63"/>
      <c r="B441" s="70"/>
      <c r="C441" s="64"/>
      <c r="D441" s="65"/>
      <c r="E441" s="64"/>
      <c r="F441" s="64"/>
      <c r="G441" s="64"/>
      <c r="H441" s="69"/>
      <c r="I441" s="70"/>
      <c r="J441" s="71"/>
      <c r="K441" s="65"/>
      <c r="L441" s="71"/>
      <c r="M441" s="67"/>
      <c r="N441" s="68"/>
    </row>
    <row r="442" spans="1:14" ht="12.75" x14ac:dyDescent="0.2">
      <c r="A442" s="63"/>
      <c r="B442" s="70"/>
      <c r="C442" s="64"/>
      <c r="D442" s="65"/>
      <c r="E442" s="64"/>
      <c r="F442" s="64"/>
      <c r="G442" s="64"/>
      <c r="H442" s="69"/>
      <c r="I442" s="70"/>
      <c r="J442" s="71"/>
      <c r="K442" s="65"/>
      <c r="L442" s="71"/>
      <c r="M442" s="67"/>
      <c r="N442" s="68"/>
    </row>
    <row r="443" spans="1:14" ht="12.75" x14ac:dyDescent="0.2">
      <c r="A443" s="63"/>
      <c r="B443" s="70"/>
      <c r="C443" s="64"/>
      <c r="D443" s="65"/>
      <c r="E443" s="64"/>
      <c r="F443" s="64"/>
      <c r="G443" s="64"/>
      <c r="H443" s="69"/>
      <c r="I443" s="70"/>
      <c r="J443" s="71"/>
      <c r="K443" s="65"/>
      <c r="L443" s="71"/>
      <c r="M443" s="67"/>
      <c r="N443" s="68"/>
    </row>
    <row r="444" spans="1:14" ht="12.75" x14ac:dyDescent="0.2">
      <c r="A444" s="63"/>
      <c r="B444" s="70"/>
      <c r="C444" s="64"/>
      <c r="D444" s="65"/>
      <c r="E444" s="64"/>
      <c r="F444" s="64"/>
      <c r="G444" s="64"/>
      <c r="H444" s="69"/>
      <c r="I444" s="70"/>
      <c r="J444" s="71"/>
      <c r="K444" s="65"/>
      <c r="L444" s="71"/>
      <c r="M444" s="67"/>
      <c r="N444" s="68"/>
    </row>
    <row r="445" spans="1:14" ht="12.75" x14ac:dyDescent="0.2">
      <c r="A445" s="63"/>
      <c r="B445" s="70"/>
      <c r="C445" s="64"/>
      <c r="D445" s="65"/>
      <c r="E445" s="64"/>
      <c r="F445" s="64"/>
      <c r="G445" s="64"/>
      <c r="H445" s="69"/>
      <c r="I445" s="70"/>
      <c r="J445" s="71"/>
      <c r="K445" s="65"/>
      <c r="L445" s="71"/>
      <c r="M445" s="67"/>
      <c r="N445" s="68"/>
    </row>
    <row r="446" spans="1:14" ht="12.75" x14ac:dyDescent="0.2">
      <c r="A446" s="63"/>
      <c r="B446" s="70"/>
      <c r="C446" s="64"/>
      <c r="D446" s="65"/>
      <c r="E446" s="64"/>
      <c r="F446" s="64"/>
      <c r="G446" s="64"/>
      <c r="H446" s="69"/>
      <c r="I446" s="70"/>
      <c r="J446" s="71"/>
      <c r="K446" s="65"/>
      <c r="L446" s="71"/>
      <c r="M446" s="67"/>
      <c r="N446" s="68"/>
    </row>
    <row r="447" spans="1:14" ht="12.75" x14ac:dyDescent="0.2">
      <c r="A447" s="63"/>
      <c r="B447" s="70"/>
      <c r="C447" s="64"/>
      <c r="D447" s="65"/>
      <c r="E447" s="64"/>
      <c r="F447" s="64"/>
      <c r="G447" s="64"/>
      <c r="H447" s="69"/>
      <c r="I447" s="70"/>
      <c r="J447" s="71"/>
      <c r="K447" s="65"/>
      <c r="L447" s="71"/>
      <c r="M447" s="67"/>
      <c r="N447" s="68"/>
    </row>
    <row r="448" spans="1:14" ht="12.75" x14ac:dyDescent="0.2">
      <c r="A448" s="63"/>
      <c r="B448" s="70"/>
      <c r="C448" s="64"/>
      <c r="D448" s="65"/>
      <c r="E448" s="64"/>
      <c r="F448" s="64"/>
      <c r="G448" s="64"/>
      <c r="H448" s="69"/>
      <c r="I448" s="70"/>
      <c r="J448" s="71"/>
      <c r="K448" s="65"/>
      <c r="L448" s="71"/>
      <c r="M448" s="67"/>
      <c r="N448" s="68"/>
    </row>
    <row r="449" spans="1:14" ht="12.75" x14ac:dyDescent="0.2">
      <c r="A449" s="63"/>
      <c r="B449" s="70"/>
      <c r="C449" s="64"/>
      <c r="D449" s="65"/>
      <c r="E449" s="64"/>
      <c r="F449" s="64"/>
      <c r="G449" s="64"/>
      <c r="H449" s="69"/>
      <c r="I449" s="70"/>
      <c r="J449" s="71"/>
      <c r="K449" s="65"/>
      <c r="L449" s="71"/>
      <c r="M449" s="67"/>
      <c r="N449" s="68"/>
    </row>
    <row r="450" spans="1:14" ht="12.75" x14ac:dyDescent="0.2">
      <c r="A450" s="63"/>
      <c r="B450" s="70"/>
      <c r="C450" s="64"/>
      <c r="D450" s="65"/>
      <c r="E450" s="64"/>
      <c r="F450" s="64"/>
      <c r="G450" s="64"/>
      <c r="H450" s="69"/>
      <c r="I450" s="70"/>
      <c r="J450" s="71"/>
      <c r="K450" s="65"/>
      <c r="L450" s="71"/>
      <c r="M450" s="67"/>
      <c r="N450" s="68"/>
    </row>
    <row r="451" spans="1:14" ht="12.75" x14ac:dyDescent="0.2">
      <c r="A451" s="63"/>
      <c r="B451" s="70"/>
      <c r="C451" s="64"/>
      <c r="D451" s="65"/>
      <c r="E451" s="64"/>
      <c r="F451" s="64"/>
      <c r="G451" s="64"/>
      <c r="H451" s="69"/>
      <c r="I451" s="70"/>
      <c r="J451" s="71"/>
      <c r="K451" s="65"/>
      <c r="L451" s="71"/>
      <c r="M451" s="67"/>
      <c r="N451" s="68"/>
    </row>
    <row r="452" spans="1:14" ht="12.75" x14ac:dyDescent="0.2">
      <c r="A452" s="63"/>
      <c r="B452" s="70"/>
      <c r="C452" s="64"/>
      <c r="D452" s="65"/>
      <c r="E452" s="64"/>
      <c r="F452" s="64"/>
      <c r="G452" s="64"/>
      <c r="H452" s="69"/>
      <c r="I452" s="70"/>
      <c r="J452" s="71"/>
      <c r="K452" s="65"/>
      <c r="L452" s="71"/>
      <c r="M452" s="67"/>
      <c r="N452" s="68"/>
    </row>
    <row r="453" spans="1:14" ht="12.75" x14ac:dyDescent="0.2">
      <c r="A453" s="63"/>
      <c r="B453" s="70"/>
      <c r="C453" s="64"/>
      <c r="D453" s="65"/>
      <c r="E453" s="64"/>
      <c r="F453" s="64"/>
      <c r="G453" s="64"/>
      <c r="H453" s="69"/>
      <c r="I453" s="70"/>
      <c r="J453" s="71"/>
      <c r="K453" s="65"/>
      <c r="L453" s="71"/>
      <c r="M453" s="67"/>
      <c r="N453" s="68"/>
    </row>
    <row r="454" spans="1:14" ht="12.75" x14ac:dyDescent="0.2">
      <c r="A454" s="63"/>
      <c r="B454" s="70"/>
      <c r="C454" s="64"/>
      <c r="D454" s="65"/>
      <c r="E454" s="64"/>
      <c r="F454" s="64"/>
      <c r="G454" s="64"/>
      <c r="H454" s="69"/>
      <c r="I454" s="70"/>
      <c r="J454" s="71"/>
      <c r="K454" s="65"/>
      <c r="L454" s="71"/>
      <c r="M454" s="67"/>
      <c r="N454" s="68"/>
    </row>
    <row r="455" spans="1:14" ht="12.75" x14ac:dyDescent="0.2">
      <c r="A455" s="63"/>
      <c r="B455" s="70"/>
      <c r="C455" s="64"/>
      <c r="D455" s="65"/>
      <c r="E455" s="64"/>
      <c r="F455" s="64"/>
      <c r="G455" s="64"/>
      <c r="H455" s="69"/>
      <c r="I455" s="70"/>
      <c r="J455" s="71"/>
      <c r="K455" s="65"/>
      <c r="L455" s="71"/>
      <c r="M455" s="67"/>
      <c r="N455" s="68"/>
    </row>
    <row r="456" spans="1:14" ht="12.75" x14ac:dyDescent="0.2">
      <c r="A456" s="63"/>
      <c r="B456" s="70"/>
      <c r="C456" s="64"/>
      <c r="D456" s="65"/>
      <c r="E456" s="64"/>
      <c r="F456" s="64"/>
      <c r="G456" s="64"/>
      <c r="H456" s="69"/>
      <c r="I456" s="70"/>
      <c r="J456" s="71"/>
      <c r="K456" s="65"/>
      <c r="L456" s="71"/>
      <c r="M456" s="67"/>
      <c r="N456" s="68"/>
    </row>
    <row r="457" spans="1:14" ht="12.75" x14ac:dyDescent="0.2">
      <c r="A457" s="63"/>
      <c r="B457" s="70"/>
      <c r="C457" s="64"/>
      <c r="D457" s="65"/>
      <c r="E457" s="64"/>
      <c r="F457" s="64"/>
      <c r="G457" s="64"/>
      <c r="H457" s="69"/>
      <c r="I457" s="70"/>
      <c r="J457" s="71"/>
      <c r="K457" s="65"/>
      <c r="L457" s="71"/>
      <c r="M457" s="67"/>
      <c r="N457" s="68"/>
    </row>
    <row r="458" spans="1:14" ht="12.75" x14ac:dyDescent="0.2">
      <c r="A458" s="63"/>
      <c r="B458" s="70"/>
      <c r="C458" s="64"/>
      <c r="D458" s="65"/>
      <c r="E458" s="64"/>
      <c r="F458" s="64"/>
      <c r="G458" s="64"/>
      <c r="H458" s="69"/>
      <c r="I458" s="70"/>
      <c r="J458" s="71"/>
      <c r="K458" s="65"/>
      <c r="L458" s="71"/>
      <c r="M458" s="67"/>
      <c r="N458" s="68"/>
    </row>
    <row r="459" spans="1:14" ht="12.75" x14ac:dyDescent="0.2">
      <c r="A459" s="63"/>
      <c r="B459" s="70"/>
      <c r="C459" s="64"/>
      <c r="D459" s="65"/>
      <c r="E459" s="64"/>
      <c r="F459" s="64"/>
      <c r="G459" s="64"/>
      <c r="H459" s="69"/>
      <c r="I459" s="70"/>
      <c r="J459" s="71"/>
      <c r="K459" s="65"/>
      <c r="L459" s="71"/>
      <c r="M459" s="67"/>
      <c r="N459" s="68"/>
    </row>
    <row r="460" spans="1:14" ht="12.75" x14ac:dyDescent="0.2">
      <c r="A460" s="63"/>
      <c r="B460" s="70"/>
      <c r="C460" s="64"/>
      <c r="D460" s="65"/>
      <c r="E460" s="64"/>
      <c r="F460" s="64"/>
      <c r="G460" s="64"/>
      <c r="H460" s="69"/>
      <c r="I460" s="70"/>
      <c r="J460" s="71"/>
      <c r="K460" s="65"/>
      <c r="L460" s="71"/>
      <c r="M460" s="67"/>
      <c r="N460" s="68"/>
    </row>
    <row r="461" spans="1:14" ht="12.75" x14ac:dyDescent="0.2">
      <c r="A461" s="63"/>
      <c r="B461" s="70"/>
      <c r="C461" s="64"/>
      <c r="D461" s="65"/>
      <c r="E461" s="64"/>
      <c r="F461" s="64"/>
      <c r="G461" s="64"/>
      <c r="H461" s="69"/>
      <c r="I461" s="70"/>
      <c r="J461" s="71"/>
      <c r="K461" s="65"/>
      <c r="L461" s="71"/>
      <c r="M461" s="67"/>
      <c r="N461" s="68"/>
    </row>
    <row r="462" spans="1:14" ht="12.75" x14ac:dyDescent="0.2">
      <c r="A462" s="63"/>
      <c r="B462" s="70"/>
      <c r="C462" s="64"/>
      <c r="D462" s="65"/>
      <c r="E462" s="64"/>
      <c r="F462" s="64"/>
      <c r="G462" s="64"/>
      <c r="H462" s="69"/>
      <c r="I462" s="70"/>
      <c r="J462" s="71"/>
      <c r="K462" s="65"/>
      <c r="L462" s="71"/>
      <c r="M462" s="67"/>
      <c r="N462" s="68"/>
    </row>
    <row r="463" spans="1:14" ht="12.75" x14ac:dyDescent="0.2">
      <c r="A463" s="63"/>
      <c r="B463" s="70"/>
      <c r="C463" s="64"/>
      <c r="D463" s="65"/>
      <c r="E463" s="64"/>
      <c r="F463" s="64"/>
      <c r="G463" s="64"/>
      <c r="H463" s="69"/>
      <c r="I463" s="70"/>
      <c r="J463" s="71"/>
      <c r="K463" s="65"/>
      <c r="L463" s="71"/>
      <c r="M463" s="67"/>
      <c r="N463" s="68"/>
    </row>
    <row r="464" spans="1:14" ht="12.75" x14ac:dyDescent="0.2">
      <c r="A464" s="63"/>
      <c r="B464" s="70"/>
      <c r="C464" s="64"/>
      <c r="D464" s="65"/>
      <c r="E464" s="64"/>
      <c r="F464" s="64"/>
      <c r="G464" s="64"/>
      <c r="H464" s="69"/>
      <c r="I464" s="70"/>
      <c r="J464" s="71"/>
      <c r="K464" s="65"/>
      <c r="L464" s="71"/>
      <c r="M464" s="67"/>
      <c r="N464" s="68"/>
    </row>
    <row r="465" spans="1:14" ht="12.75" x14ac:dyDescent="0.2">
      <c r="A465" s="63"/>
      <c r="B465" s="70"/>
      <c r="C465" s="64"/>
      <c r="D465" s="65"/>
      <c r="E465" s="64"/>
      <c r="F465" s="64"/>
      <c r="G465" s="64"/>
      <c r="H465" s="69"/>
      <c r="I465" s="70"/>
      <c r="J465" s="71"/>
      <c r="K465" s="65"/>
      <c r="L465" s="71"/>
      <c r="M465" s="67"/>
      <c r="N465" s="68"/>
    </row>
    <row r="466" spans="1:14" ht="12.75" x14ac:dyDescent="0.2">
      <c r="A466" s="63"/>
      <c r="B466" s="70"/>
      <c r="C466" s="64"/>
      <c r="D466" s="65"/>
      <c r="E466" s="64"/>
      <c r="F466" s="64"/>
      <c r="G466" s="64"/>
      <c r="H466" s="69"/>
      <c r="I466" s="70"/>
      <c r="J466" s="71"/>
      <c r="K466" s="65"/>
      <c r="L466" s="71"/>
      <c r="M466" s="67"/>
      <c r="N466" s="68"/>
    </row>
    <row r="467" spans="1:14" ht="12.75" x14ac:dyDescent="0.2">
      <c r="A467" s="63"/>
      <c r="B467" s="70"/>
      <c r="C467" s="64"/>
      <c r="D467" s="65"/>
      <c r="E467" s="64"/>
      <c r="F467" s="64"/>
      <c r="G467" s="64"/>
      <c r="H467" s="69"/>
      <c r="I467" s="70"/>
      <c r="J467" s="71"/>
      <c r="K467" s="65"/>
      <c r="L467" s="71"/>
      <c r="M467" s="67"/>
      <c r="N467" s="68"/>
    </row>
    <row r="468" spans="1:14" ht="12.75" x14ac:dyDescent="0.2">
      <c r="A468" s="63"/>
      <c r="B468" s="70"/>
      <c r="C468" s="64"/>
      <c r="D468" s="65"/>
      <c r="E468" s="64"/>
      <c r="F468" s="64"/>
      <c r="G468" s="64"/>
      <c r="H468" s="69"/>
      <c r="I468" s="70"/>
      <c r="J468" s="71"/>
      <c r="K468" s="65"/>
      <c r="L468" s="71"/>
      <c r="M468" s="67"/>
      <c r="N468" s="68"/>
    </row>
    <row r="469" spans="1:14" ht="12.75" x14ac:dyDescent="0.2">
      <c r="A469" s="63"/>
      <c r="B469" s="70"/>
      <c r="C469" s="64"/>
      <c r="D469" s="65"/>
      <c r="E469" s="64"/>
      <c r="F469" s="64"/>
      <c r="G469" s="64"/>
      <c r="H469" s="69"/>
      <c r="I469" s="70"/>
      <c r="J469" s="71"/>
      <c r="K469" s="65"/>
      <c r="L469" s="71"/>
      <c r="M469" s="67"/>
      <c r="N469" s="68"/>
    </row>
    <row r="470" spans="1:14" ht="12.75" x14ac:dyDescent="0.2">
      <c r="A470" s="63"/>
      <c r="B470" s="70"/>
      <c r="C470" s="64"/>
      <c r="D470" s="65"/>
      <c r="E470" s="64"/>
      <c r="F470" s="64"/>
      <c r="G470" s="64"/>
      <c r="H470" s="69"/>
      <c r="I470" s="70"/>
      <c r="J470" s="71"/>
      <c r="K470" s="65"/>
      <c r="L470" s="71"/>
      <c r="M470" s="67"/>
      <c r="N470" s="68"/>
    </row>
    <row r="471" spans="1:14" ht="12.75" x14ac:dyDescent="0.2">
      <c r="A471" s="63"/>
      <c r="B471" s="70"/>
      <c r="C471" s="64"/>
      <c r="D471" s="65"/>
      <c r="E471" s="64"/>
      <c r="F471" s="64"/>
      <c r="G471" s="64"/>
      <c r="H471" s="69"/>
      <c r="I471" s="70"/>
      <c r="J471" s="71"/>
      <c r="K471" s="65"/>
      <c r="L471" s="71"/>
      <c r="M471" s="67"/>
      <c r="N471" s="68"/>
    </row>
    <row r="472" spans="1:14" ht="12.75" x14ac:dyDescent="0.2">
      <c r="A472" s="63"/>
      <c r="B472" s="70"/>
      <c r="C472" s="64"/>
      <c r="D472" s="65"/>
      <c r="E472" s="64"/>
      <c r="F472" s="64"/>
      <c r="G472" s="64"/>
      <c r="H472" s="69"/>
      <c r="I472" s="70"/>
      <c r="J472" s="71"/>
      <c r="K472" s="65"/>
      <c r="L472" s="71"/>
      <c r="M472" s="67"/>
      <c r="N472" s="68"/>
    </row>
    <row r="473" spans="1:14" ht="12.75" x14ac:dyDescent="0.2">
      <c r="A473" s="63"/>
      <c r="B473" s="70"/>
      <c r="C473" s="64"/>
      <c r="D473" s="65"/>
      <c r="E473" s="64"/>
      <c r="F473" s="64"/>
      <c r="G473" s="64"/>
      <c r="H473" s="69"/>
      <c r="I473" s="70"/>
      <c r="J473" s="71"/>
      <c r="K473" s="65"/>
      <c r="L473" s="71"/>
      <c r="M473" s="67"/>
      <c r="N473" s="68"/>
    </row>
    <row r="474" spans="1:14" ht="12.75" x14ac:dyDescent="0.2">
      <c r="A474" s="63"/>
      <c r="B474" s="70"/>
      <c r="C474" s="64"/>
      <c r="D474" s="65"/>
      <c r="E474" s="64"/>
      <c r="F474" s="64"/>
      <c r="G474" s="64"/>
      <c r="H474" s="69"/>
      <c r="I474" s="70"/>
      <c r="J474" s="71"/>
      <c r="K474" s="65"/>
      <c r="L474" s="71"/>
      <c r="M474" s="67"/>
      <c r="N474" s="68"/>
    </row>
    <row r="475" spans="1:14" ht="12.75" x14ac:dyDescent="0.2">
      <c r="A475" s="63"/>
      <c r="B475" s="70"/>
      <c r="C475" s="64"/>
      <c r="D475" s="65"/>
      <c r="E475" s="64"/>
      <c r="F475" s="64"/>
      <c r="G475" s="64"/>
      <c r="H475" s="69"/>
      <c r="I475" s="70"/>
      <c r="J475" s="71"/>
      <c r="K475" s="65"/>
      <c r="L475" s="71"/>
      <c r="M475" s="67"/>
      <c r="N475" s="68"/>
    </row>
    <row r="476" spans="1:14" ht="12.75" x14ac:dyDescent="0.2">
      <c r="A476" s="63"/>
      <c r="B476" s="70"/>
      <c r="C476" s="64"/>
      <c r="D476" s="65"/>
      <c r="E476" s="64"/>
      <c r="F476" s="64"/>
      <c r="G476" s="64"/>
      <c r="H476" s="69"/>
      <c r="I476" s="70"/>
      <c r="J476" s="71"/>
      <c r="K476" s="65"/>
      <c r="L476" s="71"/>
      <c r="M476" s="67"/>
      <c r="N476" s="68"/>
    </row>
    <row r="477" spans="1:14" ht="12.75" x14ac:dyDescent="0.2">
      <c r="A477" s="63"/>
      <c r="B477" s="70"/>
      <c r="C477" s="64"/>
      <c r="D477" s="65"/>
      <c r="E477" s="64"/>
      <c r="F477" s="64"/>
      <c r="G477" s="64"/>
      <c r="H477" s="69"/>
      <c r="I477" s="70"/>
      <c r="J477" s="71"/>
      <c r="K477" s="65"/>
      <c r="L477" s="71"/>
      <c r="M477" s="67"/>
      <c r="N477" s="68"/>
    </row>
    <row r="478" spans="1:14" ht="12.75" x14ac:dyDescent="0.2">
      <c r="A478" s="63"/>
      <c r="B478" s="70"/>
      <c r="C478" s="64"/>
      <c r="D478" s="65"/>
      <c r="E478" s="64"/>
      <c r="F478" s="64"/>
      <c r="G478" s="64"/>
      <c r="H478" s="69"/>
      <c r="I478" s="70"/>
      <c r="J478" s="71"/>
      <c r="K478" s="65"/>
      <c r="L478" s="71"/>
      <c r="M478" s="67"/>
      <c r="N478" s="68"/>
    </row>
    <row r="479" spans="1:14" ht="12.75" x14ac:dyDescent="0.2">
      <c r="A479" s="63"/>
      <c r="B479" s="70"/>
      <c r="C479" s="64"/>
      <c r="D479" s="65"/>
      <c r="E479" s="64"/>
      <c r="F479" s="64"/>
      <c r="G479" s="64"/>
      <c r="H479" s="69"/>
      <c r="I479" s="70"/>
      <c r="J479" s="71"/>
      <c r="K479" s="65"/>
      <c r="L479" s="71"/>
      <c r="M479" s="67"/>
      <c r="N479" s="68"/>
    </row>
    <row r="480" spans="1:14" ht="12.75" x14ac:dyDescent="0.2">
      <c r="A480" s="63"/>
      <c r="B480" s="70"/>
      <c r="C480" s="64"/>
      <c r="D480" s="65"/>
      <c r="E480" s="64"/>
      <c r="F480" s="64"/>
      <c r="G480" s="64"/>
      <c r="H480" s="69"/>
      <c r="I480" s="70"/>
      <c r="J480" s="71"/>
      <c r="K480" s="65"/>
      <c r="L480" s="71"/>
      <c r="M480" s="67"/>
      <c r="N480" s="68"/>
    </row>
    <row r="481" spans="1:14" ht="12.75" x14ac:dyDescent="0.2">
      <c r="A481" s="63"/>
      <c r="B481" s="70"/>
      <c r="C481" s="64"/>
      <c r="D481" s="65"/>
      <c r="E481" s="64"/>
      <c r="F481" s="64"/>
      <c r="G481" s="64"/>
      <c r="H481" s="69"/>
      <c r="I481" s="70"/>
      <c r="J481" s="71"/>
      <c r="K481" s="65"/>
      <c r="L481" s="71"/>
      <c r="M481" s="67"/>
      <c r="N481" s="68"/>
    </row>
    <row r="482" spans="1:14" ht="12.75" x14ac:dyDescent="0.2">
      <c r="A482" s="63"/>
      <c r="B482" s="70"/>
      <c r="C482" s="64"/>
      <c r="D482" s="65"/>
      <c r="E482" s="64"/>
      <c r="F482" s="64"/>
      <c r="G482" s="64"/>
      <c r="H482" s="69"/>
      <c r="I482" s="70"/>
      <c r="J482" s="71"/>
      <c r="K482" s="65"/>
      <c r="L482" s="71"/>
      <c r="M482" s="67"/>
      <c r="N482" s="68"/>
    </row>
    <row r="483" spans="1:14" ht="12.75" x14ac:dyDescent="0.2">
      <c r="A483" s="63"/>
      <c r="B483" s="70"/>
      <c r="C483" s="64"/>
      <c r="D483" s="65"/>
      <c r="E483" s="64"/>
      <c r="F483" s="64"/>
      <c r="G483" s="64"/>
      <c r="H483" s="69"/>
      <c r="I483" s="70"/>
      <c r="J483" s="71"/>
      <c r="K483" s="65"/>
      <c r="L483" s="71"/>
      <c r="M483" s="67"/>
      <c r="N483" s="68"/>
    </row>
    <row r="484" spans="1:14" ht="12.75" x14ac:dyDescent="0.2">
      <c r="A484" s="63"/>
      <c r="B484" s="70"/>
      <c r="C484" s="64"/>
      <c r="D484" s="65"/>
      <c r="E484" s="64"/>
      <c r="F484" s="64"/>
      <c r="G484" s="64"/>
      <c r="H484" s="69"/>
      <c r="I484" s="70"/>
      <c r="J484" s="71"/>
      <c r="K484" s="65"/>
      <c r="L484" s="71"/>
      <c r="M484" s="67"/>
      <c r="N484" s="68"/>
    </row>
    <row r="485" spans="1:14" ht="12.75" x14ac:dyDescent="0.2">
      <c r="A485" s="63"/>
      <c r="B485" s="70"/>
      <c r="C485" s="64"/>
      <c r="D485" s="65"/>
      <c r="E485" s="64"/>
      <c r="F485" s="64"/>
      <c r="G485" s="64"/>
      <c r="H485" s="69"/>
      <c r="I485" s="70"/>
      <c r="J485" s="71"/>
      <c r="K485" s="65"/>
      <c r="L485" s="71"/>
      <c r="M485" s="67"/>
      <c r="N485" s="68"/>
    </row>
    <row r="486" spans="1:14" ht="12.75" x14ac:dyDescent="0.2">
      <c r="A486" s="63"/>
      <c r="B486" s="70"/>
      <c r="C486" s="64"/>
      <c r="D486" s="65"/>
      <c r="E486" s="64"/>
      <c r="F486" s="64"/>
      <c r="G486" s="64"/>
      <c r="H486" s="69"/>
      <c r="I486" s="70"/>
      <c r="J486" s="71"/>
      <c r="K486" s="65"/>
      <c r="L486" s="71"/>
      <c r="M486" s="67"/>
      <c r="N486" s="68"/>
    </row>
    <row r="487" spans="1:14" ht="12.75" x14ac:dyDescent="0.2">
      <c r="A487" s="63"/>
      <c r="B487" s="70"/>
      <c r="C487" s="64"/>
      <c r="D487" s="65"/>
      <c r="E487" s="64"/>
      <c r="F487" s="64"/>
      <c r="G487" s="64"/>
      <c r="H487" s="69"/>
      <c r="I487" s="70"/>
      <c r="J487" s="71"/>
      <c r="K487" s="65"/>
      <c r="L487" s="71"/>
      <c r="M487" s="67"/>
      <c r="N487" s="68"/>
    </row>
    <row r="488" spans="1:14" ht="12.75" x14ac:dyDescent="0.2">
      <c r="A488" s="63"/>
      <c r="B488" s="70"/>
      <c r="C488" s="64"/>
      <c r="D488" s="65"/>
      <c r="E488" s="64"/>
      <c r="F488" s="64"/>
      <c r="G488" s="64"/>
      <c r="H488" s="69"/>
      <c r="I488" s="70"/>
      <c r="J488" s="71"/>
      <c r="K488" s="65"/>
      <c r="L488" s="71"/>
      <c r="M488" s="67"/>
      <c r="N488" s="68"/>
    </row>
    <row r="489" spans="1:14" ht="12.75" x14ac:dyDescent="0.2">
      <c r="A489" s="63"/>
      <c r="B489" s="70"/>
      <c r="C489" s="64"/>
      <c r="D489" s="65"/>
      <c r="E489" s="64"/>
      <c r="F489" s="64"/>
      <c r="G489" s="64"/>
      <c r="H489" s="69"/>
      <c r="I489" s="70"/>
      <c r="J489" s="71"/>
      <c r="K489" s="65"/>
      <c r="L489" s="71"/>
      <c r="M489" s="67"/>
      <c r="N489" s="68"/>
    </row>
    <row r="490" spans="1:14" ht="12.75" x14ac:dyDescent="0.2">
      <c r="A490" s="63"/>
      <c r="B490" s="70"/>
      <c r="C490" s="64"/>
      <c r="D490" s="65"/>
      <c r="E490" s="64"/>
      <c r="F490" s="64"/>
      <c r="G490" s="64"/>
      <c r="H490" s="69"/>
      <c r="I490" s="70"/>
      <c r="J490" s="71"/>
      <c r="K490" s="65"/>
      <c r="L490" s="71"/>
      <c r="M490" s="67"/>
      <c r="N490" s="68"/>
    </row>
    <row r="491" spans="1:14" ht="12.75" x14ac:dyDescent="0.2">
      <c r="A491" s="63"/>
      <c r="B491" s="70"/>
      <c r="C491" s="64"/>
      <c r="D491" s="65"/>
      <c r="E491" s="64"/>
      <c r="F491" s="64"/>
      <c r="G491" s="64"/>
      <c r="H491" s="69"/>
      <c r="I491" s="70"/>
      <c r="J491" s="71"/>
      <c r="K491" s="65"/>
      <c r="L491" s="71"/>
      <c r="M491" s="67"/>
      <c r="N491" s="68"/>
    </row>
    <row r="492" spans="1:14" ht="12.75" x14ac:dyDescent="0.2">
      <c r="A492" s="63"/>
      <c r="B492" s="70"/>
      <c r="C492" s="64"/>
      <c r="D492" s="65"/>
      <c r="E492" s="64"/>
      <c r="F492" s="64"/>
      <c r="G492" s="64"/>
      <c r="H492" s="69"/>
      <c r="I492" s="70"/>
      <c r="J492" s="71"/>
      <c r="K492" s="65"/>
      <c r="L492" s="71"/>
      <c r="M492" s="67"/>
      <c r="N492" s="68"/>
    </row>
    <row r="493" spans="1:14" ht="12.75" x14ac:dyDescent="0.2">
      <c r="A493" s="63"/>
      <c r="B493" s="70"/>
      <c r="C493" s="64"/>
      <c r="D493" s="65"/>
      <c r="E493" s="64"/>
      <c r="F493" s="64"/>
      <c r="G493" s="64"/>
      <c r="H493" s="69"/>
      <c r="I493" s="70"/>
      <c r="J493" s="71"/>
      <c r="K493" s="65"/>
      <c r="L493" s="71"/>
      <c r="M493" s="67"/>
      <c r="N493" s="68"/>
    </row>
    <row r="494" spans="1:14" ht="12.75" x14ac:dyDescent="0.2">
      <c r="A494" s="63"/>
      <c r="B494" s="70"/>
      <c r="C494" s="64"/>
      <c r="D494" s="65"/>
      <c r="E494" s="64"/>
      <c r="F494" s="64"/>
      <c r="G494" s="64"/>
      <c r="H494" s="69"/>
      <c r="I494" s="70"/>
      <c r="J494" s="71"/>
      <c r="K494" s="65"/>
      <c r="L494" s="71"/>
      <c r="M494" s="67"/>
      <c r="N494" s="68"/>
    </row>
    <row r="495" spans="1:14" ht="12.75" x14ac:dyDescent="0.2">
      <c r="A495" s="63"/>
      <c r="B495" s="70"/>
      <c r="C495" s="64"/>
      <c r="D495" s="65"/>
      <c r="E495" s="64"/>
      <c r="F495" s="64"/>
      <c r="G495" s="64"/>
      <c r="H495" s="69"/>
      <c r="I495" s="70"/>
      <c r="J495" s="71"/>
      <c r="K495" s="65"/>
      <c r="L495" s="71"/>
      <c r="M495" s="67"/>
      <c r="N495" s="68"/>
    </row>
    <row r="496" spans="1:14" ht="12.75" x14ac:dyDescent="0.2">
      <c r="A496" s="63"/>
      <c r="B496" s="70"/>
      <c r="C496" s="64"/>
      <c r="D496" s="65"/>
      <c r="E496" s="64"/>
      <c r="F496" s="64"/>
      <c r="G496" s="64"/>
      <c r="H496" s="69"/>
      <c r="I496" s="70"/>
      <c r="J496" s="71"/>
      <c r="K496" s="65"/>
      <c r="L496" s="71"/>
      <c r="M496" s="67"/>
      <c r="N496" s="68"/>
    </row>
    <row r="497" spans="1:14" ht="12.75" x14ac:dyDescent="0.2">
      <c r="A497" s="63"/>
      <c r="B497" s="70"/>
      <c r="C497" s="64"/>
      <c r="D497" s="65"/>
      <c r="E497" s="64"/>
      <c r="F497" s="64"/>
      <c r="G497" s="64"/>
      <c r="H497" s="69"/>
      <c r="I497" s="70"/>
      <c r="J497" s="71"/>
      <c r="K497" s="65"/>
      <c r="L497" s="71"/>
      <c r="M497" s="67"/>
      <c r="N497" s="68"/>
    </row>
    <row r="498" spans="1:14" ht="12.75" x14ac:dyDescent="0.2">
      <c r="A498" s="63"/>
      <c r="B498" s="70"/>
      <c r="C498" s="64"/>
      <c r="D498" s="65"/>
      <c r="E498" s="64"/>
      <c r="F498" s="64"/>
      <c r="G498" s="64"/>
      <c r="H498" s="69"/>
      <c r="I498" s="70"/>
      <c r="J498" s="71"/>
      <c r="K498" s="65"/>
      <c r="L498" s="71"/>
      <c r="M498" s="67"/>
      <c r="N498" s="68"/>
    </row>
    <row r="499" spans="1:14" ht="12.75" x14ac:dyDescent="0.2">
      <c r="A499" s="63"/>
      <c r="B499" s="70"/>
      <c r="C499" s="64"/>
      <c r="D499" s="65"/>
      <c r="E499" s="64"/>
      <c r="F499" s="64"/>
      <c r="G499" s="64"/>
      <c r="H499" s="69"/>
      <c r="I499" s="70"/>
      <c r="J499" s="71"/>
      <c r="K499" s="65"/>
      <c r="L499" s="71"/>
      <c r="M499" s="67"/>
      <c r="N499" s="68"/>
    </row>
    <row r="500" spans="1:14" ht="12.75" x14ac:dyDescent="0.2">
      <c r="A500" s="63"/>
      <c r="B500" s="70"/>
      <c r="C500" s="64"/>
      <c r="D500" s="65"/>
      <c r="E500" s="64"/>
      <c r="F500" s="64"/>
      <c r="G500" s="64"/>
      <c r="H500" s="69"/>
      <c r="I500" s="70"/>
      <c r="J500" s="71"/>
      <c r="K500" s="65"/>
      <c r="L500" s="71"/>
      <c r="M500" s="67"/>
      <c r="N500" s="68"/>
    </row>
    <row r="501" spans="1:14" ht="12.75" x14ac:dyDescent="0.2">
      <c r="A501" s="63"/>
      <c r="B501" s="70"/>
      <c r="C501" s="64"/>
      <c r="D501" s="65"/>
      <c r="E501" s="64"/>
      <c r="F501" s="64"/>
      <c r="G501" s="64"/>
      <c r="H501" s="69"/>
      <c r="I501" s="70"/>
      <c r="J501" s="71"/>
      <c r="K501" s="65"/>
      <c r="L501" s="71"/>
      <c r="M501" s="67"/>
      <c r="N501" s="68"/>
    </row>
    <row r="502" spans="1:14" ht="12.75" x14ac:dyDescent="0.2">
      <c r="A502" s="63"/>
      <c r="B502" s="70"/>
      <c r="C502" s="64"/>
      <c r="D502" s="65"/>
      <c r="E502" s="64"/>
      <c r="F502" s="64"/>
      <c r="G502" s="64"/>
      <c r="H502" s="69"/>
      <c r="I502" s="70"/>
      <c r="J502" s="71"/>
      <c r="K502" s="65"/>
      <c r="L502" s="71"/>
      <c r="M502" s="67"/>
      <c r="N502" s="68"/>
    </row>
    <row r="503" spans="1:14" ht="12.75" x14ac:dyDescent="0.2">
      <c r="A503" s="63"/>
      <c r="B503" s="70"/>
      <c r="C503" s="64"/>
      <c r="D503" s="65"/>
      <c r="E503" s="64"/>
      <c r="F503" s="64"/>
      <c r="G503" s="64"/>
      <c r="H503" s="69"/>
      <c r="I503" s="70"/>
      <c r="J503" s="71"/>
      <c r="K503" s="65"/>
      <c r="L503" s="71"/>
      <c r="M503" s="67"/>
      <c r="N503" s="68"/>
    </row>
    <row r="504" spans="1:14" ht="12.75" x14ac:dyDescent="0.2">
      <c r="A504" s="63"/>
      <c r="B504" s="70"/>
      <c r="C504" s="64"/>
      <c r="D504" s="65"/>
      <c r="E504" s="64"/>
      <c r="F504" s="64"/>
      <c r="G504" s="64"/>
      <c r="H504" s="69"/>
      <c r="I504" s="70"/>
      <c r="J504" s="71"/>
      <c r="K504" s="65"/>
      <c r="L504" s="71"/>
      <c r="M504" s="67"/>
      <c r="N504" s="68"/>
    </row>
    <row r="505" spans="1:14" ht="12.75" x14ac:dyDescent="0.2">
      <c r="A505" s="63"/>
      <c r="B505" s="70"/>
      <c r="C505" s="64"/>
      <c r="D505" s="65"/>
      <c r="E505" s="64"/>
      <c r="F505" s="64"/>
      <c r="G505" s="64"/>
      <c r="H505" s="69"/>
      <c r="I505" s="70"/>
      <c r="J505" s="71"/>
      <c r="K505" s="65"/>
      <c r="L505" s="71"/>
      <c r="M505" s="67"/>
      <c r="N505" s="68"/>
    </row>
    <row r="506" spans="1:14" ht="12.75" x14ac:dyDescent="0.2">
      <c r="A506" s="63"/>
      <c r="B506" s="70"/>
      <c r="C506" s="64"/>
      <c r="D506" s="65"/>
      <c r="E506" s="64"/>
      <c r="F506" s="64"/>
      <c r="G506" s="64"/>
      <c r="H506" s="69"/>
      <c r="I506" s="70"/>
      <c r="J506" s="71"/>
      <c r="K506" s="65"/>
      <c r="L506" s="71"/>
      <c r="M506" s="67"/>
      <c r="N506" s="68"/>
    </row>
    <row r="507" spans="1:14" ht="12.75" x14ac:dyDescent="0.2">
      <c r="A507" s="63"/>
      <c r="B507" s="70"/>
      <c r="C507" s="64"/>
      <c r="D507" s="65"/>
      <c r="E507" s="64"/>
      <c r="F507" s="64"/>
      <c r="G507" s="64"/>
      <c r="H507" s="69"/>
      <c r="I507" s="70"/>
      <c r="J507" s="71"/>
      <c r="K507" s="65"/>
      <c r="L507" s="71"/>
      <c r="M507" s="67"/>
      <c r="N507" s="68"/>
    </row>
    <row r="508" spans="1:14" ht="12.75" x14ac:dyDescent="0.2">
      <c r="A508" s="63"/>
      <c r="B508" s="70"/>
      <c r="C508" s="64"/>
      <c r="D508" s="65"/>
      <c r="E508" s="64"/>
      <c r="F508" s="64"/>
      <c r="G508" s="64"/>
      <c r="H508" s="69"/>
      <c r="I508" s="70"/>
      <c r="J508" s="71"/>
      <c r="K508" s="65"/>
      <c r="L508" s="71"/>
      <c r="M508" s="67"/>
      <c r="N508" s="68"/>
    </row>
    <row r="509" spans="1:14" ht="12.75" x14ac:dyDescent="0.2">
      <c r="A509" s="63"/>
      <c r="B509" s="70"/>
      <c r="C509" s="64"/>
      <c r="D509" s="65"/>
      <c r="E509" s="64"/>
      <c r="F509" s="64"/>
      <c r="G509" s="64"/>
      <c r="H509" s="69"/>
      <c r="I509" s="70"/>
      <c r="J509" s="71"/>
      <c r="K509" s="65"/>
      <c r="L509" s="71"/>
      <c r="M509" s="67"/>
      <c r="N509" s="68"/>
    </row>
    <row r="510" spans="1:14" ht="12.75" x14ac:dyDescent="0.2">
      <c r="A510" s="63"/>
      <c r="B510" s="70"/>
      <c r="C510" s="64"/>
      <c r="D510" s="65"/>
      <c r="E510" s="64"/>
      <c r="F510" s="64"/>
      <c r="G510" s="64"/>
      <c r="H510" s="69"/>
      <c r="I510" s="70"/>
      <c r="J510" s="71"/>
      <c r="K510" s="65"/>
      <c r="L510" s="71"/>
      <c r="M510" s="67"/>
      <c r="N510" s="68"/>
    </row>
    <row r="511" spans="1:14" ht="12.75" x14ac:dyDescent="0.2">
      <c r="A511" s="63"/>
      <c r="B511" s="70"/>
      <c r="C511" s="64"/>
      <c r="D511" s="65"/>
      <c r="E511" s="64"/>
      <c r="F511" s="64"/>
      <c r="G511" s="64"/>
      <c r="H511" s="69"/>
      <c r="I511" s="70"/>
      <c r="J511" s="71"/>
      <c r="K511" s="65"/>
      <c r="L511" s="71"/>
      <c r="M511" s="67"/>
      <c r="N511" s="68"/>
    </row>
    <row r="512" spans="1:14" ht="12.75" x14ac:dyDescent="0.2">
      <c r="A512" s="63"/>
      <c r="B512" s="70"/>
      <c r="C512" s="64"/>
      <c r="D512" s="65"/>
      <c r="E512" s="64"/>
      <c r="F512" s="64"/>
      <c r="G512" s="64"/>
      <c r="H512" s="69"/>
      <c r="I512" s="70"/>
      <c r="J512" s="71"/>
      <c r="K512" s="65"/>
      <c r="L512" s="71"/>
      <c r="M512" s="67"/>
      <c r="N512" s="68"/>
    </row>
    <row r="513" spans="1:14" ht="12.75" x14ac:dyDescent="0.2">
      <c r="A513" s="63"/>
      <c r="B513" s="70"/>
      <c r="C513" s="64"/>
      <c r="D513" s="65"/>
      <c r="E513" s="64"/>
      <c r="F513" s="64"/>
      <c r="G513" s="64"/>
      <c r="H513" s="69"/>
      <c r="I513" s="70"/>
      <c r="J513" s="71"/>
      <c r="K513" s="65"/>
      <c r="L513" s="71"/>
      <c r="M513" s="67"/>
      <c r="N513" s="68"/>
    </row>
    <row r="514" spans="1:14" ht="12.75" x14ac:dyDescent="0.2">
      <c r="A514" s="63"/>
      <c r="B514" s="70"/>
      <c r="C514" s="64"/>
      <c r="D514" s="65"/>
      <c r="E514" s="64"/>
      <c r="F514" s="64"/>
      <c r="G514" s="64"/>
      <c r="H514" s="69"/>
      <c r="I514" s="70"/>
      <c r="J514" s="71"/>
      <c r="K514" s="65"/>
      <c r="L514" s="71"/>
      <c r="M514" s="67"/>
      <c r="N514" s="68"/>
    </row>
    <row r="515" spans="1:14" ht="12.75" x14ac:dyDescent="0.2">
      <c r="A515" s="63"/>
      <c r="B515" s="70"/>
      <c r="C515" s="64"/>
      <c r="D515" s="65"/>
      <c r="E515" s="64"/>
      <c r="F515" s="64"/>
      <c r="G515" s="64"/>
      <c r="H515" s="69"/>
      <c r="I515" s="70"/>
      <c r="J515" s="71"/>
      <c r="K515" s="65"/>
      <c r="L515" s="71"/>
      <c r="M515" s="67"/>
      <c r="N515" s="68"/>
    </row>
    <row r="516" spans="1:14" ht="12.75" x14ac:dyDescent="0.2">
      <c r="A516" s="63"/>
      <c r="B516" s="70"/>
      <c r="C516" s="64"/>
      <c r="D516" s="65"/>
      <c r="E516" s="64"/>
      <c r="F516" s="64"/>
      <c r="G516" s="64"/>
      <c r="H516" s="69"/>
      <c r="I516" s="70"/>
      <c r="J516" s="71"/>
      <c r="K516" s="65"/>
      <c r="L516" s="71"/>
      <c r="M516" s="67"/>
      <c r="N516" s="68"/>
    </row>
    <row r="517" spans="1:14" ht="12.75" x14ac:dyDescent="0.2">
      <c r="A517" s="63"/>
      <c r="B517" s="70"/>
      <c r="C517" s="64"/>
      <c r="D517" s="65"/>
      <c r="E517" s="64"/>
      <c r="F517" s="64"/>
      <c r="G517" s="64"/>
      <c r="H517" s="69"/>
      <c r="I517" s="70"/>
      <c r="J517" s="71"/>
      <c r="K517" s="65"/>
      <c r="L517" s="71"/>
      <c r="M517" s="67"/>
      <c r="N517" s="68"/>
    </row>
    <row r="518" spans="1:14" ht="12.75" x14ac:dyDescent="0.2">
      <c r="A518" s="63"/>
      <c r="B518" s="70"/>
      <c r="C518" s="64"/>
      <c r="D518" s="65"/>
      <c r="E518" s="64"/>
      <c r="F518" s="64"/>
      <c r="G518" s="64"/>
      <c r="H518" s="69"/>
      <c r="I518" s="70"/>
      <c r="J518" s="71"/>
      <c r="K518" s="65"/>
      <c r="L518" s="71"/>
      <c r="M518" s="67"/>
      <c r="N518" s="68"/>
    </row>
    <row r="519" spans="1:14" ht="12.75" x14ac:dyDescent="0.2">
      <c r="A519" s="63"/>
      <c r="B519" s="70"/>
      <c r="C519" s="64"/>
      <c r="D519" s="65"/>
      <c r="E519" s="64"/>
      <c r="F519" s="64"/>
      <c r="G519" s="64"/>
      <c r="H519" s="69"/>
      <c r="I519" s="70"/>
      <c r="J519" s="71"/>
      <c r="K519" s="65"/>
      <c r="L519" s="71"/>
      <c r="M519" s="67"/>
      <c r="N519" s="68"/>
    </row>
    <row r="520" spans="1:14" ht="12.75" x14ac:dyDescent="0.2">
      <c r="A520" s="63"/>
      <c r="B520" s="70"/>
      <c r="C520" s="64"/>
      <c r="D520" s="65"/>
      <c r="E520" s="64"/>
      <c r="F520" s="64"/>
      <c r="G520" s="64"/>
      <c r="H520" s="69"/>
      <c r="I520" s="70"/>
      <c r="J520" s="71"/>
      <c r="K520" s="65"/>
      <c r="L520" s="71"/>
      <c r="M520" s="67"/>
      <c r="N520" s="68"/>
    </row>
    <row r="521" spans="1:14" ht="12.75" x14ac:dyDescent="0.2">
      <c r="A521" s="63"/>
      <c r="B521" s="70"/>
      <c r="C521" s="64"/>
      <c r="D521" s="65"/>
      <c r="E521" s="64"/>
      <c r="F521" s="64"/>
      <c r="G521" s="64"/>
      <c r="H521" s="69"/>
      <c r="I521" s="70"/>
      <c r="J521" s="71"/>
      <c r="K521" s="65"/>
      <c r="L521" s="71"/>
      <c r="M521" s="67"/>
      <c r="N521" s="68"/>
    </row>
    <row r="522" spans="1:14" ht="12.75" x14ac:dyDescent="0.2">
      <c r="A522" s="63"/>
      <c r="B522" s="70"/>
      <c r="C522" s="64"/>
      <c r="D522" s="65"/>
      <c r="E522" s="64"/>
      <c r="F522" s="64"/>
      <c r="G522" s="64"/>
      <c r="H522" s="69"/>
      <c r="I522" s="70"/>
      <c r="J522" s="71"/>
      <c r="K522" s="65"/>
      <c r="L522" s="71"/>
      <c r="M522" s="67"/>
      <c r="N522" s="68"/>
    </row>
    <row r="523" spans="1:14" ht="12.75" x14ac:dyDescent="0.2">
      <c r="A523" s="63"/>
      <c r="B523" s="70"/>
      <c r="C523" s="64"/>
      <c r="D523" s="65"/>
      <c r="E523" s="64"/>
      <c r="F523" s="64"/>
      <c r="G523" s="64"/>
      <c r="H523" s="69"/>
      <c r="I523" s="70"/>
      <c r="J523" s="71"/>
      <c r="K523" s="65"/>
      <c r="L523" s="71"/>
      <c r="M523" s="67"/>
      <c r="N523" s="68"/>
    </row>
    <row r="524" spans="1:14" ht="12.75" x14ac:dyDescent="0.2">
      <c r="A524" s="63"/>
      <c r="B524" s="70"/>
      <c r="C524" s="64"/>
      <c r="D524" s="65"/>
      <c r="E524" s="64"/>
      <c r="F524" s="64"/>
      <c r="G524" s="64"/>
      <c r="H524" s="69"/>
      <c r="I524" s="70"/>
      <c r="J524" s="71"/>
      <c r="K524" s="65"/>
      <c r="L524" s="71"/>
      <c r="M524" s="67"/>
      <c r="N524" s="68"/>
    </row>
    <row r="525" spans="1:14" ht="12.75" x14ac:dyDescent="0.2">
      <c r="A525" s="63"/>
      <c r="B525" s="70"/>
      <c r="C525" s="64"/>
      <c r="D525" s="65"/>
      <c r="E525" s="64"/>
      <c r="F525" s="64"/>
      <c r="G525" s="64"/>
      <c r="H525" s="69"/>
      <c r="I525" s="70"/>
      <c r="J525" s="71"/>
      <c r="K525" s="65"/>
      <c r="L525" s="71"/>
      <c r="M525" s="67"/>
      <c r="N525" s="68"/>
    </row>
    <row r="526" spans="1:14" ht="12.75" x14ac:dyDescent="0.2">
      <c r="A526" s="63"/>
      <c r="B526" s="70"/>
      <c r="C526" s="64"/>
      <c r="D526" s="65"/>
      <c r="E526" s="64"/>
      <c r="F526" s="64"/>
      <c r="G526" s="64"/>
      <c r="H526" s="69"/>
      <c r="I526" s="70"/>
      <c r="J526" s="71"/>
      <c r="K526" s="65"/>
      <c r="L526" s="71"/>
      <c r="M526" s="67"/>
      <c r="N526" s="68"/>
    </row>
    <row r="527" spans="1:14" ht="12.75" x14ac:dyDescent="0.2">
      <c r="A527" s="63"/>
      <c r="B527" s="70"/>
      <c r="C527" s="64"/>
      <c r="D527" s="65"/>
      <c r="E527" s="64"/>
      <c r="F527" s="64"/>
      <c r="G527" s="64"/>
      <c r="H527" s="69"/>
      <c r="I527" s="70"/>
      <c r="J527" s="71"/>
      <c r="K527" s="65"/>
      <c r="L527" s="71"/>
      <c r="M527" s="67"/>
      <c r="N527" s="68"/>
    </row>
    <row r="528" spans="1:14" ht="12.75" x14ac:dyDescent="0.2">
      <c r="A528" s="63"/>
      <c r="B528" s="70"/>
      <c r="C528" s="64"/>
      <c r="D528" s="65"/>
      <c r="E528" s="64"/>
      <c r="F528" s="64"/>
      <c r="G528" s="64"/>
      <c r="H528" s="69"/>
      <c r="I528" s="70"/>
      <c r="J528" s="71"/>
      <c r="K528" s="65"/>
      <c r="L528" s="71"/>
      <c r="M528" s="67"/>
      <c r="N528" s="68"/>
    </row>
    <row r="529" spans="1:14" ht="12.75" x14ac:dyDescent="0.2">
      <c r="A529" s="63"/>
      <c r="B529" s="70"/>
      <c r="C529" s="64"/>
      <c r="D529" s="65"/>
      <c r="E529" s="64"/>
      <c r="F529" s="64"/>
      <c r="G529" s="64"/>
      <c r="H529" s="69"/>
      <c r="I529" s="70"/>
      <c r="J529" s="71"/>
      <c r="K529" s="65"/>
      <c r="L529" s="71"/>
      <c r="M529" s="67"/>
      <c r="N529" s="68"/>
    </row>
    <row r="530" spans="1:14" ht="12.75" x14ac:dyDescent="0.2">
      <c r="A530" s="63"/>
      <c r="B530" s="70"/>
      <c r="C530" s="64"/>
      <c r="D530" s="65"/>
      <c r="E530" s="64"/>
      <c r="F530" s="64"/>
      <c r="G530" s="64"/>
      <c r="H530" s="69"/>
      <c r="I530" s="70"/>
      <c r="J530" s="71"/>
      <c r="K530" s="65"/>
      <c r="L530" s="71"/>
      <c r="M530" s="67"/>
      <c r="N530" s="68"/>
    </row>
    <row r="531" spans="1:14" ht="12.75" x14ac:dyDescent="0.2">
      <c r="A531" s="63"/>
      <c r="B531" s="70"/>
      <c r="C531" s="64"/>
      <c r="D531" s="65"/>
      <c r="E531" s="64"/>
      <c r="F531" s="64"/>
      <c r="G531" s="64"/>
      <c r="H531" s="69"/>
      <c r="I531" s="70"/>
      <c r="J531" s="71"/>
      <c r="K531" s="65"/>
      <c r="L531" s="71"/>
      <c r="M531" s="67"/>
      <c r="N531" s="68"/>
    </row>
    <row r="532" spans="1:14" ht="12.75" x14ac:dyDescent="0.2">
      <c r="A532" s="63"/>
      <c r="B532" s="70"/>
      <c r="C532" s="64"/>
      <c r="D532" s="65"/>
      <c r="E532" s="64"/>
      <c r="F532" s="64"/>
      <c r="G532" s="64"/>
      <c r="H532" s="69"/>
      <c r="I532" s="70"/>
      <c r="J532" s="71"/>
      <c r="K532" s="65"/>
      <c r="L532" s="71"/>
      <c r="M532" s="67"/>
      <c r="N532" s="68"/>
    </row>
    <row r="533" spans="1:14" ht="12.75" x14ac:dyDescent="0.2">
      <c r="A533" s="63"/>
      <c r="B533" s="70"/>
      <c r="C533" s="64"/>
      <c r="D533" s="65"/>
      <c r="E533" s="64"/>
      <c r="F533" s="64"/>
      <c r="G533" s="64"/>
      <c r="H533" s="69"/>
      <c r="I533" s="70"/>
      <c r="J533" s="71"/>
      <c r="K533" s="65"/>
      <c r="L533" s="71"/>
      <c r="M533" s="67"/>
      <c r="N533" s="68"/>
    </row>
    <row r="534" spans="1:14" ht="12.75" x14ac:dyDescent="0.2">
      <c r="A534" s="63"/>
      <c r="B534" s="70"/>
      <c r="C534" s="64"/>
      <c r="D534" s="65"/>
      <c r="E534" s="64"/>
      <c r="F534" s="64"/>
      <c r="G534" s="64"/>
      <c r="H534" s="69"/>
      <c r="I534" s="70"/>
      <c r="J534" s="71"/>
      <c r="K534" s="65"/>
      <c r="L534" s="71"/>
      <c r="M534" s="67"/>
      <c r="N534" s="68"/>
    </row>
    <row r="535" spans="1:14" ht="12.75" x14ac:dyDescent="0.2">
      <c r="A535" s="63"/>
      <c r="B535" s="70"/>
      <c r="C535" s="64"/>
      <c r="D535" s="65"/>
      <c r="E535" s="64"/>
      <c r="F535" s="64"/>
      <c r="G535" s="64"/>
      <c r="H535" s="69"/>
      <c r="I535" s="70"/>
      <c r="J535" s="71"/>
      <c r="K535" s="65"/>
      <c r="L535" s="71"/>
      <c r="M535" s="67"/>
      <c r="N535" s="68"/>
    </row>
    <row r="536" spans="1:14" ht="12.75" x14ac:dyDescent="0.2">
      <c r="A536" s="63"/>
      <c r="B536" s="70"/>
      <c r="C536" s="64"/>
      <c r="D536" s="65"/>
      <c r="E536" s="64"/>
      <c r="F536" s="64"/>
      <c r="G536" s="64"/>
      <c r="H536" s="69"/>
      <c r="I536" s="70"/>
      <c r="J536" s="71"/>
      <c r="K536" s="65"/>
      <c r="L536" s="71"/>
      <c r="M536" s="67"/>
      <c r="N536" s="68"/>
    </row>
    <row r="537" spans="1:14" ht="12.75" x14ac:dyDescent="0.2">
      <c r="A537" s="63"/>
      <c r="B537" s="70"/>
      <c r="C537" s="64"/>
      <c r="D537" s="65"/>
      <c r="E537" s="64"/>
      <c r="F537" s="64"/>
      <c r="G537" s="64"/>
      <c r="H537" s="69"/>
      <c r="I537" s="70"/>
      <c r="J537" s="71"/>
      <c r="K537" s="65"/>
      <c r="L537" s="71"/>
      <c r="M537" s="67"/>
      <c r="N537" s="68"/>
    </row>
    <row r="538" spans="1:14" ht="12.75" x14ac:dyDescent="0.2">
      <c r="A538" s="63"/>
      <c r="B538" s="70"/>
      <c r="C538" s="64"/>
      <c r="D538" s="65"/>
      <c r="E538" s="64"/>
      <c r="F538" s="64"/>
      <c r="G538" s="64"/>
      <c r="H538" s="69"/>
      <c r="I538" s="70"/>
      <c r="J538" s="71"/>
      <c r="K538" s="65"/>
      <c r="L538" s="71"/>
      <c r="M538" s="67"/>
      <c r="N538" s="68"/>
    </row>
    <row r="539" spans="1:14" ht="12.75" x14ac:dyDescent="0.2">
      <c r="A539" s="63"/>
      <c r="B539" s="70"/>
      <c r="C539" s="64"/>
      <c r="D539" s="65"/>
      <c r="E539" s="64"/>
      <c r="F539" s="64"/>
      <c r="G539" s="64"/>
      <c r="H539" s="69"/>
      <c r="I539" s="70"/>
      <c r="J539" s="71"/>
      <c r="K539" s="65"/>
      <c r="L539" s="71"/>
      <c r="M539" s="67"/>
      <c r="N539" s="68"/>
    </row>
    <row r="540" spans="1:14" ht="12.75" x14ac:dyDescent="0.2">
      <c r="A540" s="63"/>
      <c r="B540" s="70"/>
      <c r="C540" s="64"/>
      <c r="D540" s="65"/>
      <c r="E540" s="64"/>
      <c r="F540" s="64"/>
      <c r="G540" s="64"/>
      <c r="H540" s="69"/>
      <c r="I540" s="70"/>
      <c r="J540" s="71"/>
      <c r="K540" s="65"/>
      <c r="L540" s="71"/>
      <c r="M540" s="67"/>
      <c r="N540" s="68"/>
    </row>
    <row r="541" spans="1:14" ht="12.75" x14ac:dyDescent="0.2">
      <c r="A541" s="63"/>
      <c r="B541" s="70"/>
      <c r="C541" s="64"/>
      <c r="D541" s="65"/>
      <c r="E541" s="64"/>
      <c r="F541" s="64"/>
      <c r="G541" s="64"/>
      <c r="H541" s="69"/>
      <c r="I541" s="70"/>
      <c r="J541" s="71"/>
      <c r="K541" s="65"/>
      <c r="L541" s="71"/>
      <c r="M541" s="67"/>
      <c r="N541" s="68"/>
    </row>
    <row r="542" spans="1:14" ht="12.75" x14ac:dyDescent="0.2">
      <c r="A542" s="63"/>
      <c r="B542" s="70"/>
      <c r="C542" s="64"/>
      <c r="D542" s="65"/>
      <c r="E542" s="64"/>
      <c r="F542" s="64"/>
      <c r="G542" s="64"/>
      <c r="H542" s="69"/>
      <c r="I542" s="70"/>
      <c r="J542" s="71"/>
      <c r="K542" s="65"/>
      <c r="L542" s="71"/>
      <c r="M542" s="67"/>
      <c r="N542" s="68"/>
    </row>
    <row r="543" spans="1:14" ht="12.75" x14ac:dyDescent="0.2">
      <c r="A543" s="63"/>
      <c r="B543" s="70"/>
      <c r="C543" s="64"/>
      <c r="D543" s="65"/>
      <c r="E543" s="64"/>
      <c r="F543" s="64"/>
      <c r="G543" s="64"/>
      <c r="H543" s="69"/>
      <c r="I543" s="70"/>
      <c r="J543" s="71"/>
      <c r="K543" s="65"/>
      <c r="L543" s="71"/>
      <c r="M543" s="67"/>
      <c r="N543" s="68"/>
    </row>
    <row r="544" spans="1:14" ht="12.75" x14ac:dyDescent="0.2">
      <c r="A544" s="63"/>
      <c r="B544" s="70"/>
      <c r="C544" s="64"/>
      <c r="D544" s="65"/>
      <c r="E544" s="64"/>
      <c r="F544" s="64"/>
      <c r="G544" s="64"/>
      <c r="H544" s="69"/>
      <c r="I544" s="70"/>
      <c r="J544" s="71"/>
      <c r="K544" s="65"/>
      <c r="L544" s="71"/>
      <c r="M544" s="67"/>
      <c r="N544" s="68"/>
    </row>
    <row r="545" spans="1:14" ht="12.75" x14ac:dyDescent="0.2">
      <c r="A545" s="63"/>
      <c r="B545" s="70"/>
      <c r="C545" s="64"/>
      <c r="D545" s="65"/>
      <c r="E545" s="64"/>
      <c r="F545" s="64"/>
      <c r="G545" s="64"/>
      <c r="H545" s="69"/>
      <c r="I545" s="70"/>
      <c r="J545" s="71"/>
      <c r="K545" s="65"/>
      <c r="L545" s="71"/>
      <c r="M545" s="67"/>
      <c r="N545" s="68"/>
    </row>
    <row r="546" spans="1:14" ht="12.75" x14ac:dyDescent="0.2">
      <c r="A546" s="63"/>
      <c r="B546" s="70"/>
      <c r="C546" s="64"/>
      <c r="D546" s="65"/>
      <c r="E546" s="64"/>
      <c r="F546" s="64"/>
      <c r="G546" s="64"/>
      <c r="H546" s="69"/>
      <c r="I546" s="70"/>
      <c r="J546" s="71"/>
      <c r="K546" s="65"/>
      <c r="L546" s="71"/>
      <c r="M546" s="67"/>
      <c r="N546" s="68"/>
    </row>
    <row r="547" spans="1:14" ht="12.75" x14ac:dyDescent="0.2">
      <c r="A547" s="63"/>
      <c r="B547" s="70"/>
      <c r="C547" s="64"/>
      <c r="D547" s="65"/>
      <c r="E547" s="64"/>
      <c r="F547" s="64"/>
      <c r="G547" s="64"/>
      <c r="H547" s="69"/>
      <c r="I547" s="70"/>
      <c r="J547" s="71"/>
      <c r="K547" s="65"/>
      <c r="L547" s="71"/>
      <c r="M547" s="67"/>
      <c r="N547" s="68"/>
    </row>
    <row r="548" spans="1:14" ht="12.75" x14ac:dyDescent="0.2">
      <c r="A548" s="63"/>
      <c r="B548" s="70"/>
      <c r="C548" s="64"/>
      <c r="D548" s="65"/>
      <c r="E548" s="64"/>
      <c r="F548" s="64"/>
      <c r="G548" s="64"/>
      <c r="H548" s="69"/>
      <c r="I548" s="70"/>
      <c r="J548" s="71"/>
      <c r="K548" s="65"/>
      <c r="L548" s="71"/>
      <c r="M548" s="67"/>
      <c r="N548" s="68"/>
    </row>
    <row r="549" spans="1:14" ht="12.75" x14ac:dyDescent="0.2">
      <c r="A549" s="63"/>
      <c r="B549" s="70"/>
      <c r="C549" s="64"/>
      <c r="D549" s="65"/>
      <c r="E549" s="64"/>
      <c r="F549" s="64"/>
      <c r="G549" s="64"/>
      <c r="H549" s="69"/>
      <c r="I549" s="70"/>
      <c r="J549" s="71"/>
      <c r="K549" s="65"/>
      <c r="L549" s="71"/>
      <c r="M549" s="67"/>
      <c r="N549" s="68"/>
    </row>
    <row r="550" spans="1:14" ht="12.75" x14ac:dyDescent="0.2">
      <c r="A550" s="63"/>
      <c r="B550" s="70"/>
      <c r="C550" s="64"/>
      <c r="D550" s="65"/>
      <c r="E550" s="64"/>
      <c r="F550" s="64"/>
      <c r="G550" s="64"/>
      <c r="H550" s="69"/>
      <c r="I550" s="70"/>
      <c r="J550" s="71"/>
      <c r="K550" s="65"/>
      <c r="L550" s="71"/>
      <c r="M550" s="67"/>
      <c r="N550" s="68"/>
    </row>
    <row r="551" spans="1:14" ht="12.75" x14ac:dyDescent="0.2">
      <c r="A551" s="63"/>
      <c r="B551" s="70"/>
      <c r="C551" s="64"/>
      <c r="D551" s="65"/>
      <c r="E551" s="64"/>
      <c r="F551" s="64"/>
      <c r="G551" s="64"/>
      <c r="H551" s="69"/>
      <c r="I551" s="70"/>
      <c r="J551" s="71"/>
      <c r="K551" s="65"/>
      <c r="L551" s="71"/>
      <c r="M551" s="67"/>
      <c r="N551" s="68"/>
    </row>
    <row r="552" spans="1:14" ht="12.75" x14ac:dyDescent="0.2">
      <c r="A552" s="63"/>
      <c r="B552" s="70"/>
      <c r="C552" s="64"/>
      <c r="D552" s="65"/>
      <c r="E552" s="64"/>
      <c r="F552" s="64"/>
      <c r="G552" s="64"/>
      <c r="H552" s="69"/>
      <c r="I552" s="70"/>
      <c r="J552" s="71"/>
      <c r="K552" s="65"/>
      <c r="L552" s="71"/>
      <c r="M552" s="67"/>
      <c r="N552" s="68"/>
    </row>
    <row r="553" spans="1:14" ht="12.75" x14ac:dyDescent="0.2">
      <c r="A553" s="63"/>
      <c r="B553" s="70"/>
      <c r="C553" s="64"/>
      <c r="D553" s="65"/>
      <c r="E553" s="64"/>
      <c r="F553" s="64"/>
      <c r="G553" s="64"/>
      <c r="H553" s="69"/>
      <c r="I553" s="70"/>
      <c r="J553" s="71"/>
      <c r="K553" s="65"/>
      <c r="L553" s="71"/>
      <c r="M553" s="67"/>
      <c r="N553" s="68"/>
    </row>
    <row r="554" spans="1:14" ht="12.75" x14ac:dyDescent="0.2">
      <c r="A554" s="63"/>
      <c r="B554" s="70"/>
      <c r="C554" s="64"/>
      <c r="D554" s="65"/>
      <c r="E554" s="64"/>
      <c r="F554" s="64"/>
      <c r="G554" s="64"/>
      <c r="H554" s="69"/>
      <c r="I554" s="70"/>
      <c r="J554" s="71"/>
      <c r="K554" s="65"/>
      <c r="L554" s="71"/>
      <c r="M554" s="67"/>
      <c r="N554" s="68"/>
    </row>
    <row r="555" spans="1:14" ht="12.75" x14ac:dyDescent="0.2">
      <c r="A555" s="63"/>
      <c r="B555" s="70"/>
      <c r="C555" s="64"/>
      <c r="D555" s="65"/>
      <c r="E555" s="64"/>
      <c r="F555" s="64"/>
      <c r="G555" s="64"/>
      <c r="H555" s="69"/>
      <c r="I555" s="70"/>
      <c r="J555" s="71"/>
      <c r="K555" s="65"/>
      <c r="L555" s="71"/>
      <c r="M555" s="67"/>
      <c r="N555" s="68"/>
    </row>
    <row r="556" spans="1:14" ht="12.75" x14ac:dyDescent="0.2">
      <c r="A556" s="63"/>
      <c r="B556" s="70"/>
      <c r="C556" s="64"/>
      <c r="D556" s="65"/>
      <c r="E556" s="64"/>
      <c r="F556" s="64"/>
      <c r="G556" s="64"/>
      <c r="H556" s="69"/>
      <c r="I556" s="70"/>
      <c r="J556" s="71"/>
      <c r="K556" s="65"/>
      <c r="L556" s="71"/>
      <c r="M556" s="67"/>
      <c r="N556" s="68"/>
    </row>
    <row r="557" spans="1:14" ht="12.75" x14ac:dyDescent="0.2">
      <c r="A557" s="63"/>
      <c r="B557" s="70"/>
      <c r="C557" s="64"/>
      <c r="D557" s="65"/>
      <c r="E557" s="64"/>
      <c r="F557" s="64"/>
      <c r="G557" s="64"/>
      <c r="H557" s="69"/>
      <c r="I557" s="70"/>
      <c r="J557" s="71"/>
      <c r="K557" s="65"/>
      <c r="L557" s="71"/>
      <c r="M557" s="67"/>
      <c r="N557" s="68"/>
    </row>
    <row r="558" spans="1:14" ht="12.75" x14ac:dyDescent="0.2">
      <c r="A558" s="63"/>
      <c r="B558" s="70"/>
      <c r="C558" s="64"/>
      <c r="D558" s="65"/>
      <c r="E558" s="64"/>
      <c r="F558" s="64"/>
      <c r="G558" s="64"/>
      <c r="H558" s="69"/>
      <c r="I558" s="70"/>
      <c r="J558" s="71"/>
      <c r="K558" s="65"/>
      <c r="L558" s="71"/>
      <c r="M558" s="67"/>
      <c r="N558" s="68"/>
    </row>
    <row r="559" spans="1:14" ht="12.75" x14ac:dyDescent="0.2">
      <c r="A559" s="63"/>
      <c r="B559" s="70"/>
      <c r="C559" s="64"/>
      <c r="D559" s="65"/>
      <c r="E559" s="64"/>
      <c r="F559" s="64"/>
      <c r="G559" s="64"/>
      <c r="H559" s="69"/>
      <c r="I559" s="70"/>
      <c r="J559" s="71"/>
      <c r="K559" s="65"/>
      <c r="L559" s="71"/>
      <c r="M559" s="67"/>
      <c r="N559" s="68"/>
    </row>
    <row r="560" spans="1:14" ht="12.75" x14ac:dyDescent="0.2">
      <c r="A560" s="63"/>
      <c r="B560" s="70"/>
      <c r="C560" s="64"/>
      <c r="D560" s="65"/>
      <c r="E560" s="64"/>
      <c r="F560" s="64"/>
      <c r="G560" s="64"/>
      <c r="H560" s="69"/>
      <c r="I560" s="70"/>
      <c r="J560" s="71"/>
      <c r="K560" s="65"/>
      <c r="L560" s="71"/>
      <c r="M560" s="67"/>
      <c r="N560" s="68"/>
    </row>
    <row r="561" spans="1:14" ht="12.75" x14ac:dyDescent="0.2">
      <c r="A561" s="63"/>
      <c r="B561" s="70"/>
      <c r="C561" s="64"/>
      <c r="D561" s="65"/>
      <c r="E561" s="64"/>
      <c r="F561" s="64"/>
      <c r="G561" s="64"/>
      <c r="H561" s="69"/>
      <c r="I561" s="70"/>
      <c r="J561" s="71"/>
      <c r="K561" s="65"/>
      <c r="L561" s="71"/>
      <c r="M561" s="67"/>
      <c r="N561" s="68"/>
    </row>
    <row r="562" spans="1:14" ht="12.75" x14ac:dyDescent="0.2">
      <c r="A562" s="63"/>
      <c r="B562" s="70"/>
      <c r="C562" s="64"/>
      <c r="D562" s="65"/>
      <c r="E562" s="64"/>
      <c r="F562" s="64"/>
      <c r="G562" s="64"/>
      <c r="H562" s="69"/>
      <c r="I562" s="70"/>
      <c r="J562" s="71"/>
      <c r="K562" s="65"/>
      <c r="L562" s="71"/>
      <c r="M562" s="67"/>
      <c r="N562" s="68"/>
    </row>
    <row r="563" spans="1:14" ht="12.75" x14ac:dyDescent="0.2">
      <c r="A563" s="63"/>
      <c r="B563" s="70"/>
      <c r="C563" s="64"/>
      <c r="D563" s="65"/>
      <c r="E563" s="64"/>
      <c r="F563" s="64"/>
      <c r="G563" s="64"/>
      <c r="H563" s="69"/>
      <c r="I563" s="70"/>
      <c r="J563" s="71"/>
      <c r="K563" s="65"/>
      <c r="L563" s="71"/>
      <c r="M563" s="67"/>
      <c r="N563" s="68"/>
    </row>
    <row r="564" spans="1:14" ht="12.75" x14ac:dyDescent="0.2">
      <c r="A564" s="63"/>
      <c r="B564" s="70"/>
      <c r="C564" s="64"/>
      <c r="D564" s="65"/>
      <c r="E564" s="64"/>
      <c r="F564" s="64"/>
      <c r="G564" s="64"/>
      <c r="H564" s="69"/>
      <c r="I564" s="70"/>
      <c r="J564" s="71"/>
      <c r="K564" s="65"/>
      <c r="L564" s="71"/>
      <c r="M564" s="67"/>
      <c r="N564" s="68"/>
    </row>
    <row r="565" spans="1:14" ht="12.75" x14ac:dyDescent="0.2">
      <c r="A565" s="63"/>
      <c r="B565" s="70"/>
      <c r="C565" s="64"/>
      <c r="D565" s="65"/>
      <c r="E565" s="64"/>
      <c r="F565" s="64"/>
      <c r="G565" s="64"/>
      <c r="H565" s="69"/>
      <c r="I565" s="70"/>
      <c r="J565" s="71"/>
      <c r="K565" s="65"/>
      <c r="L565" s="71"/>
      <c r="M565" s="67"/>
      <c r="N565" s="68"/>
    </row>
    <row r="566" spans="1:14" ht="12.75" x14ac:dyDescent="0.2">
      <c r="A566" s="63"/>
      <c r="B566" s="70"/>
      <c r="C566" s="64"/>
      <c r="D566" s="65"/>
      <c r="E566" s="64"/>
      <c r="F566" s="64"/>
      <c r="G566" s="64"/>
      <c r="H566" s="69"/>
      <c r="I566" s="70"/>
      <c r="J566" s="71"/>
      <c r="K566" s="65"/>
      <c r="L566" s="71"/>
      <c r="M566" s="67"/>
      <c r="N566" s="68"/>
    </row>
    <row r="567" spans="1:14" ht="12.75" x14ac:dyDescent="0.2">
      <c r="A567" s="63"/>
      <c r="B567" s="70"/>
      <c r="C567" s="64"/>
      <c r="D567" s="65"/>
      <c r="E567" s="64"/>
      <c r="F567" s="64"/>
      <c r="G567" s="64"/>
      <c r="H567" s="69"/>
      <c r="I567" s="70"/>
      <c r="J567" s="71"/>
      <c r="K567" s="65"/>
      <c r="L567" s="71"/>
      <c r="M567" s="67"/>
      <c r="N567" s="68"/>
    </row>
    <row r="568" spans="1:14" ht="12.75" x14ac:dyDescent="0.2">
      <c r="A568" s="63"/>
      <c r="B568" s="70"/>
      <c r="C568" s="64"/>
      <c r="D568" s="65"/>
      <c r="E568" s="64"/>
      <c r="F568" s="64"/>
      <c r="G568" s="64"/>
      <c r="H568" s="69"/>
      <c r="I568" s="70"/>
      <c r="J568" s="71"/>
      <c r="K568" s="65"/>
      <c r="L568" s="71"/>
      <c r="M568" s="67"/>
      <c r="N568" s="68"/>
    </row>
    <row r="569" spans="1:14" ht="12.75" x14ac:dyDescent="0.2">
      <c r="A569" s="63"/>
      <c r="B569" s="70"/>
      <c r="C569" s="64"/>
      <c r="D569" s="65"/>
      <c r="E569" s="64"/>
      <c r="F569" s="64"/>
      <c r="G569" s="64"/>
      <c r="H569" s="69"/>
      <c r="I569" s="70"/>
      <c r="J569" s="71"/>
      <c r="K569" s="65"/>
      <c r="L569" s="71"/>
      <c r="M569" s="67"/>
      <c r="N569" s="68"/>
    </row>
    <row r="570" spans="1:14" ht="12.75" x14ac:dyDescent="0.2">
      <c r="A570" s="63"/>
      <c r="B570" s="70"/>
      <c r="C570" s="64"/>
      <c r="D570" s="65"/>
      <c r="E570" s="64"/>
      <c r="F570" s="64"/>
      <c r="G570" s="64"/>
      <c r="H570" s="69"/>
      <c r="I570" s="70"/>
      <c r="J570" s="71"/>
      <c r="K570" s="65"/>
      <c r="L570" s="71"/>
      <c r="M570" s="67"/>
      <c r="N570" s="68"/>
    </row>
    <row r="571" spans="1:14" ht="12.75" x14ac:dyDescent="0.2">
      <c r="A571" s="63"/>
      <c r="B571" s="70"/>
      <c r="C571" s="64"/>
      <c r="D571" s="65"/>
      <c r="E571" s="64"/>
      <c r="F571" s="64"/>
      <c r="G571" s="64"/>
      <c r="H571" s="69"/>
      <c r="I571" s="70"/>
      <c r="J571" s="71"/>
      <c r="K571" s="65"/>
      <c r="L571" s="71"/>
      <c r="M571" s="67"/>
      <c r="N571" s="68"/>
    </row>
    <row r="572" spans="1:14" ht="12.75" x14ac:dyDescent="0.2">
      <c r="A572" s="63"/>
      <c r="B572" s="70"/>
      <c r="C572" s="64"/>
      <c r="D572" s="65"/>
      <c r="E572" s="64"/>
      <c r="F572" s="64"/>
      <c r="G572" s="64"/>
      <c r="H572" s="69"/>
      <c r="I572" s="70"/>
      <c r="J572" s="71"/>
      <c r="K572" s="65"/>
      <c r="L572" s="71"/>
      <c r="M572" s="67"/>
      <c r="N572" s="68"/>
    </row>
    <row r="573" spans="1:14" ht="12.75" x14ac:dyDescent="0.2">
      <c r="A573" s="63"/>
      <c r="B573" s="70"/>
      <c r="C573" s="64"/>
      <c r="D573" s="65"/>
      <c r="E573" s="64"/>
      <c r="F573" s="64"/>
      <c r="G573" s="64"/>
      <c r="H573" s="69"/>
      <c r="I573" s="70"/>
      <c r="J573" s="71"/>
      <c r="K573" s="65"/>
      <c r="L573" s="71"/>
      <c r="M573" s="67"/>
      <c r="N573" s="68"/>
    </row>
    <row r="574" spans="1:14" ht="12.75" x14ac:dyDescent="0.2">
      <c r="A574" s="63"/>
      <c r="B574" s="70"/>
      <c r="C574" s="64"/>
      <c r="D574" s="65"/>
      <c r="E574" s="64"/>
      <c r="F574" s="64"/>
      <c r="G574" s="64"/>
      <c r="H574" s="69"/>
      <c r="I574" s="70"/>
      <c r="J574" s="71"/>
      <c r="K574" s="65"/>
      <c r="L574" s="71"/>
      <c r="M574" s="67"/>
      <c r="N574" s="68"/>
    </row>
    <row r="575" spans="1:14" ht="12.75" x14ac:dyDescent="0.2">
      <c r="A575" s="63"/>
      <c r="B575" s="70"/>
      <c r="C575" s="64"/>
      <c r="D575" s="65"/>
      <c r="E575" s="64"/>
      <c r="F575" s="64"/>
      <c r="G575" s="64"/>
      <c r="H575" s="69"/>
      <c r="I575" s="70"/>
      <c r="J575" s="71"/>
      <c r="K575" s="65"/>
      <c r="L575" s="71"/>
      <c r="M575" s="67"/>
      <c r="N575" s="68"/>
    </row>
    <row r="576" spans="1:14" ht="12.75" x14ac:dyDescent="0.2">
      <c r="A576" s="63"/>
      <c r="B576" s="70"/>
      <c r="C576" s="64"/>
      <c r="D576" s="65"/>
      <c r="E576" s="64"/>
      <c r="F576" s="64"/>
      <c r="G576" s="64"/>
      <c r="H576" s="69"/>
      <c r="I576" s="70"/>
      <c r="J576" s="71"/>
      <c r="K576" s="65"/>
      <c r="L576" s="71"/>
      <c r="M576" s="67"/>
      <c r="N576" s="68"/>
    </row>
    <row r="577" spans="1:14" ht="12.75" x14ac:dyDescent="0.2">
      <c r="A577" s="63"/>
      <c r="B577" s="70"/>
      <c r="C577" s="64"/>
      <c r="D577" s="65"/>
      <c r="E577" s="64"/>
      <c r="F577" s="64"/>
      <c r="G577" s="64"/>
      <c r="H577" s="69"/>
      <c r="I577" s="70"/>
      <c r="J577" s="71"/>
      <c r="K577" s="65"/>
      <c r="L577" s="71"/>
      <c r="M577" s="67"/>
      <c r="N577" s="68"/>
    </row>
    <row r="578" spans="1:14" ht="12.75" x14ac:dyDescent="0.2">
      <c r="A578" s="63"/>
      <c r="B578" s="70"/>
      <c r="C578" s="64"/>
      <c r="D578" s="65"/>
      <c r="E578" s="64"/>
      <c r="F578" s="64"/>
      <c r="G578" s="64"/>
      <c r="H578" s="69"/>
      <c r="I578" s="70"/>
      <c r="J578" s="71"/>
      <c r="K578" s="65"/>
      <c r="L578" s="71"/>
      <c r="M578" s="67"/>
      <c r="N578" s="68"/>
    </row>
    <row r="579" spans="1:14" ht="12.75" x14ac:dyDescent="0.2">
      <c r="A579" s="63"/>
      <c r="B579" s="70"/>
      <c r="C579" s="64"/>
      <c r="D579" s="65"/>
      <c r="E579" s="64"/>
      <c r="F579" s="64"/>
      <c r="G579" s="64"/>
      <c r="H579" s="69"/>
      <c r="I579" s="70"/>
      <c r="J579" s="71"/>
      <c r="K579" s="65"/>
      <c r="L579" s="71"/>
      <c r="M579" s="67"/>
      <c r="N579" s="68"/>
    </row>
    <row r="580" spans="1:14" ht="12.75" x14ac:dyDescent="0.2">
      <c r="A580" s="63"/>
      <c r="B580" s="70"/>
      <c r="C580" s="64"/>
      <c r="D580" s="65"/>
      <c r="E580" s="64"/>
      <c r="F580" s="64"/>
      <c r="G580" s="64"/>
      <c r="H580" s="69"/>
      <c r="I580" s="70"/>
      <c r="J580" s="71"/>
      <c r="K580" s="65"/>
      <c r="L580" s="71"/>
      <c r="M580" s="67"/>
      <c r="N580" s="68"/>
    </row>
    <row r="581" spans="1:14" ht="12.75" x14ac:dyDescent="0.2">
      <c r="A581" s="63"/>
      <c r="B581" s="70"/>
      <c r="C581" s="64"/>
      <c r="D581" s="65"/>
      <c r="E581" s="64"/>
      <c r="F581" s="64"/>
      <c r="G581" s="64"/>
      <c r="H581" s="69"/>
      <c r="I581" s="70"/>
      <c r="J581" s="71"/>
      <c r="K581" s="65"/>
      <c r="L581" s="71"/>
      <c r="M581" s="67"/>
      <c r="N581" s="68"/>
    </row>
    <row r="582" spans="1:14" ht="12.75" x14ac:dyDescent="0.2">
      <c r="A582" s="63"/>
      <c r="B582" s="70"/>
      <c r="C582" s="64"/>
      <c r="D582" s="65"/>
      <c r="E582" s="64"/>
      <c r="F582" s="64"/>
      <c r="G582" s="64"/>
      <c r="H582" s="69"/>
      <c r="I582" s="70"/>
      <c r="J582" s="71"/>
      <c r="K582" s="65"/>
      <c r="L582" s="71"/>
      <c r="M582" s="67"/>
      <c r="N582" s="68"/>
    </row>
    <row r="583" spans="1:14" ht="12.75" x14ac:dyDescent="0.2">
      <c r="A583" s="63"/>
      <c r="B583" s="70"/>
      <c r="C583" s="64"/>
      <c r="D583" s="65"/>
      <c r="E583" s="64"/>
      <c r="F583" s="64"/>
      <c r="G583" s="64"/>
      <c r="H583" s="69"/>
      <c r="I583" s="70"/>
      <c r="J583" s="71"/>
      <c r="K583" s="65"/>
      <c r="L583" s="71"/>
      <c r="M583" s="67"/>
      <c r="N583" s="68"/>
    </row>
    <row r="584" spans="1:14" ht="12.75" x14ac:dyDescent="0.2">
      <c r="A584" s="63"/>
      <c r="B584" s="70"/>
      <c r="C584" s="64"/>
      <c r="D584" s="65"/>
      <c r="E584" s="64"/>
      <c r="F584" s="64"/>
      <c r="G584" s="64"/>
      <c r="H584" s="69"/>
      <c r="I584" s="70"/>
      <c r="J584" s="71"/>
      <c r="K584" s="65"/>
      <c r="L584" s="71"/>
      <c r="M584" s="67"/>
      <c r="N584" s="68"/>
    </row>
    <row r="585" spans="1:14" ht="12.75" x14ac:dyDescent="0.2">
      <c r="A585" s="63"/>
      <c r="B585" s="70"/>
      <c r="C585" s="64"/>
      <c r="D585" s="65"/>
      <c r="E585" s="64"/>
      <c r="F585" s="64"/>
      <c r="G585" s="64"/>
      <c r="H585" s="69"/>
      <c r="I585" s="70"/>
      <c r="J585" s="71"/>
      <c r="K585" s="65"/>
      <c r="L585" s="71"/>
      <c r="M585" s="67"/>
      <c r="N585" s="68"/>
    </row>
    <row r="586" spans="1:14" ht="12.75" x14ac:dyDescent="0.2">
      <c r="A586" s="63"/>
      <c r="B586" s="70"/>
      <c r="C586" s="64"/>
      <c r="D586" s="65"/>
      <c r="E586" s="64"/>
      <c r="F586" s="64"/>
      <c r="G586" s="64"/>
      <c r="H586" s="69"/>
      <c r="I586" s="70"/>
      <c r="J586" s="71"/>
      <c r="K586" s="65"/>
      <c r="L586" s="71"/>
      <c r="M586" s="67"/>
      <c r="N586" s="68"/>
    </row>
    <row r="587" spans="1:14" ht="12.75" x14ac:dyDescent="0.2">
      <c r="A587" s="63"/>
      <c r="B587" s="70"/>
      <c r="C587" s="64"/>
      <c r="D587" s="65"/>
      <c r="E587" s="64"/>
      <c r="F587" s="64"/>
      <c r="G587" s="64"/>
      <c r="H587" s="69"/>
      <c r="I587" s="70"/>
      <c r="J587" s="71"/>
      <c r="K587" s="65"/>
      <c r="L587" s="71"/>
      <c r="M587" s="67"/>
      <c r="N587" s="68"/>
    </row>
    <row r="588" spans="1:14" ht="12.75" x14ac:dyDescent="0.2">
      <c r="A588" s="63"/>
      <c r="B588" s="70"/>
      <c r="C588" s="64"/>
      <c r="D588" s="65"/>
      <c r="E588" s="64"/>
      <c r="F588" s="64"/>
      <c r="G588" s="64"/>
      <c r="H588" s="69"/>
      <c r="I588" s="70"/>
      <c r="J588" s="71"/>
      <c r="K588" s="65"/>
      <c r="L588" s="71"/>
      <c r="M588" s="67"/>
      <c r="N588" s="68"/>
    </row>
    <row r="589" spans="1:14" ht="12.75" x14ac:dyDescent="0.2">
      <c r="A589" s="63"/>
      <c r="B589" s="70"/>
      <c r="C589" s="64"/>
      <c r="D589" s="65"/>
      <c r="E589" s="64"/>
      <c r="F589" s="64"/>
      <c r="G589" s="64"/>
      <c r="H589" s="69"/>
      <c r="I589" s="70"/>
      <c r="J589" s="71"/>
      <c r="K589" s="65"/>
      <c r="L589" s="71"/>
      <c r="M589" s="67"/>
      <c r="N589" s="68"/>
    </row>
    <row r="590" spans="1:14" ht="12.75" x14ac:dyDescent="0.2">
      <c r="A590" s="63"/>
      <c r="B590" s="70"/>
      <c r="C590" s="64"/>
      <c r="D590" s="65"/>
      <c r="E590" s="64"/>
      <c r="F590" s="64"/>
      <c r="G590" s="64"/>
      <c r="H590" s="69"/>
      <c r="I590" s="70"/>
      <c r="J590" s="71"/>
      <c r="K590" s="65"/>
      <c r="L590" s="71"/>
      <c r="M590" s="67"/>
      <c r="N590" s="68"/>
    </row>
    <row r="591" spans="1:14" ht="12.75" x14ac:dyDescent="0.2">
      <c r="A591" s="63"/>
      <c r="B591" s="70"/>
      <c r="C591" s="64"/>
      <c r="D591" s="65"/>
      <c r="E591" s="64"/>
      <c r="F591" s="64"/>
      <c r="G591" s="64"/>
      <c r="H591" s="69"/>
      <c r="I591" s="70"/>
      <c r="J591" s="71"/>
      <c r="K591" s="65"/>
      <c r="L591" s="71"/>
      <c r="M591" s="67"/>
      <c r="N591" s="68"/>
    </row>
    <row r="592" spans="1:14" ht="12.75" x14ac:dyDescent="0.2">
      <c r="A592" s="63"/>
      <c r="B592" s="70"/>
      <c r="C592" s="64"/>
      <c r="D592" s="65"/>
      <c r="E592" s="64"/>
      <c r="F592" s="64"/>
      <c r="G592" s="64"/>
      <c r="H592" s="69"/>
      <c r="I592" s="70"/>
      <c r="J592" s="71"/>
      <c r="K592" s="65"/>
      <c r="L592" s="71"/>
      <c r="M592" s="67"/>
      <c r="N592" s="68"/>
    </row>
    <row r="593" spans="1:14" ht="12.75" x14ac:dyDescent="0.2">
      <c r="A593" s="63"/>
      <c r="B593" s="70"/>
      <c r="C593" s="64"/>
      <c r="D593" s="65"/>
      <c r="E593" s="64"/>
      <c r="F593" s="64"/>
      <c r="G593" s="64"/>
      <c r="H593" s="69"/>
      <c r="I593" s="70"/>
      <c r="J593" s="71"/>
      <c r="K593" s="65"/>
      <c r="L593" s="71"/>
      <c r="M593" s="67"/>
      <c r="N593" s="68"/>
    </row>
    <row r="594" spans="1:14" ht="12.75" x14ac:dyDescent="0.2">
      <c r="A594" s="63"/>
      <c r="B594" s="70"/>
      <c r="C594" s="64"/>
      <c r="D594" s="65"/>
      <c r="E594" s="64"/>
      <c r="F594" s="64"/>
      <c r="G594" s="64"/>
      <c r="H594" s="69"/>
      <c r="I594" s="70"/>
      <c r="J594" s="71"/>
      <c r="K594" s="65"/>
      <c r="L594" s="71"/>
      <c r="M594" s="67"/>
      <c r="N594" s="68"/>
    </row>
    <row r="595" spans="1:14" ht="12.75" x14ac:dyDescent="0.2">
      <c r="A595" s="63"/>
      <c r="B595" s="70"/>
      <c r="C595" s="64"/>
      <c r="D595" s="65"/>
      <c r="E595" s="64"/>
      <c r="F595" s="64"/>
      <c r="G595" s="64"/>
      <c r="H595" s="69"/>
      <c r="I595" s="70"/>
      <c r="J595" s="71"/>
      <c r="K595" s="65"/>
      <c r="L595" s="71"/>
      <c r="M595" s="67"/>
      <c r="N595" s="68"/>
    </row>
    <row r="596" spans="1:14" ht="12.75" x14ac:dyDescent="0.2">
      <c r="A596" s="63"/>
      <c r="B596" s="70"/>
      <c r="C596" s="64"/>
      <c r="D596" s="65"/>
      <c r="E596" s="64"/>
      <c r="F596" s="64"/>
      <c r="G596" s="64"/>
      <c r="H596" s="69"/>
      <c r="I596" s="70"/>
      <c r="J596" s="71"/>
      <c r="K596" s="65"/>
      <c r="L596" s="71"/>
      <c r="M596" s="67"/>
      <c r="N596" s="68"/>
    </row>
    <row r="597" spans="1:14" ht="12.75" x14ac:dyDescent="0.2">
      <c r="A597" s="63"/>
      <c r="B597" s="70"/>
      <c r="C597" s="64"/>
      <c r="D597" s="65"/>
      <c r="E597" s="64"/>
      <c r="F597" s="64"/>
      <c r="G597" s="64"/>
      <c r="H597" s="69"/>
      <c r="I597" s="70"/>
      <c r="J597" s="71"/>
      <c r="K597" s="65"/>
      <c r="L597" s="71"/>
      <c r="M597" s="67"/>
      <c r="N597" s="68"/>
    </row>
    <row r="598" spans="1:14" ht="12.75" x14ac:dyDescent="0.2">
      <c r="A598" s="63"/>
      <c r="B598" s="70"/>
      <c r="C598" s="64"/>
      <c r="D598" s="65"/>
      <c r="E598" s="64"/>
      <c r="F598" s="64"/>
      <c r="G598" s="64"/>
      <c r="H598" s="69"/>
      <c r="I598" s="70"/>
      <c r="J598" s="71"/>
      <c r="K598" s="65"/>
      <c r="L598" s="71"/>
      <c r="M598" s="67"/>
      <c r="N598" s="68"/>
    </row>
    <row r="599" spans="1:14" ht="12.75" x14ac:dyDescent="0.2">
      <c r="A599" s="63"/>
      <c r="B599" s="70"/>
      <c r="C599" s="64"/>
      <c r="D599" s="65"/>
      <c r="E599" s="64"/>
      <c r="F599" s="64"/>
      <c r="G599" s="64"/>
      <c r="H599" s="69"/>
      <c r="I599" s="70"/>
      <c r="J599" s="71"/>
      <c r="K599" s="65"/>
      <c r="L599" s="71"/>
      <c r="M599" s="67"/>
      <c r="N599" s="68"/>
    </row>
    <row r="600" spans="1:14" ht="12.75" x14ac:dyDescent="0.2">
      <c r="A600" s="63"/>
      <c r="B600" s="70"/>
      <c r="C600" s="64"/>
      <c r="D600" s="65"/>
      <c r="E600" s="64"/>
      <c r="F600" s="64"/>
      <c r="G600" s="64"/>
      <c r="H600" s="69"/>
      <c r="I600" s="70"/>
      <c r="J600" s="71"/>
      <c r="K600" s="65"/>
      <c r="L600" s="71"/>
      <c r="M600" s="67"/>
      <c r="N600" s="68"/>
    </row>
    <row r="601" spans="1:14" ht="12.75" x14ac:dyDescent="0.2">
      <c r="A601" s="63"/>
      <c r="B601" s="70"/>
      <c r="C601" s="64"/>
      <c r="D601" s="65"/>
      <c r="E601" s="64"/>
      <c r="F601" s="64"/>
      <c r="G601" s="64"/>
      <c r="H601" s="69"/>
      <c r="I601" s="70"/>
      <c r="J601" s="71"/>
      <c r="K601" s="65"/>
      <c r="L601" s="71"/>
      <c r="M601" s="67"/>
      <c r="N601" s="68"/>
    </row>
    <row r="602" spans="1:14" ht="12.75" x14ac:dyDescent="0.2">
      <c r="A602" s="63"/>
      <c r="B602" s="70"/>
      <c r="C602" s="64"/>
      <c r="D602" s="65"/>
      <c r="E602" s="64"/>
      <c r="F602" s="64"/>
      <c r="G602" s="64"/>
      <c r="H602" s="69"/>
      <c r="I602" s="70"/>
      <c r="J602" s="71"/>
      <c r="K602" s="65"/>
      <c r="L602" s="71"/>
      <c r="M602" s="67"/>
      <c r="N602" s="68"/>
    </row>
    <row r="603" spans="1:14" ht="12.75" x14ac:dyDescent="0.2">
      <c r="A603" s="63"/>
      <c r="B603" s="70"/>
      <c r="C603" s="64"/>
      <c r="D603" s="65"/>
      <c r="E603" s="64"/>
      <c r="F603" s="64"/>
      <c r="G603" s="64"/>
      <c r="H603" s="69"/>
      <c r="I603" s="70"/>
      <c r="J603" s="71"/>
      <c r="K603" s="65"/>
      <c r="L603" s="71"/>
      <c r="M603" s="67"/>
      <c r="N603" s="68"/>
    </row>
    <row r="604" spans="1:14" ht="12.75" x14ac:dyDescent="0.2">
      <c r="A604" s="63"/>
      <c r="B604" s="70"/>
      <c r="C604" s="64"/>
      <c r="D604" s="65"/>
      <c r="E604" s="64"/>
      <c r="F604" s="64"/>
      <c r="G604" s="64"/>
      <c r="H604" s="69"/>
      <c r="I604" s="70"/>
      <c r="J604" s="71"/>
      <c r="K604" s="65"/>
      <c r="L604" s="71"/>
      <c r="M604" s="67"/>
      <c r="N604" s="68"/>
    </row>
    <row r="605" spans="1:14" ht="12.75" x14ac:dyDescent="0.2">
      <c r="A605" s="63"/>
      <c r="B605" s="70"/>
      <c r="C605" s="64"/>
      <c r="D605" s="65"/>
      <c r="E605" s="64"/>
      <c r="F605" s="64"/>
      <c r="G605" s="64"/>
      <c r="H605" s="69"/>
      <c r="I605" s="70"/>
      <c r="J605" s="71"/>
      <c r="K605" s="65"/>
      <c r="L605" s="71"/>
      <c r="M605" s="67"/>
      <c r="N605" s="68"/>
    </row>
    <row r="606" spans="1:14" ht="12.75" x14ac:dyDescent="0.2">
      <c r="A606" s="63"/>
      <c r="B606" s="70"/>
      <c r="C606" s="64"/>
      <c r="D606" s="65"/>
      <c r="E606" s="64"/>
      <c r="F606" s="64"/>
      <c r="G606" s="64"/>
      <c r="H606" s="69"/>
      <c r="I606" s="70"/>
      <c r="J606" s="71"/>
      <c r="K606" s="65"/>
      <c r="L606" s="71"/>
      <c r="M606" s="67"/>
      <c r="N606" s="68"/>
    </row>
    <row r="607" spans="1:14" ht="12.75" x14ac:dyDescent="0.2">
      <c r="A607" s="63"/>
      <c r="B607" s="70"/>
      <c r="C607" s="64"/>
      <c r="D607" s="65"/>
      <c r="E607" s="64"/>
      <c r="F607" s="64"/>
      <c r="G607" s="64"/>
      <c r="H607" s="69"/>
      <c r="I607" s="70"/>
      <c r="J607" s="71"/>
      <c r="K607" s="65"/>
      <c r="L607" s="71"/>
      <c r="M607" s="67"/>
      <c r="N607" s="68"/>
    </row>
    <row r="608" spans="1:14" ht="12.75" x14ac:dyDescent="0.2">
      <c r="A608" s="63"/>
      <c r="B608" s="70"/>
      <c r="C608" s="64"/>
      <c r="D608" s="65"/>
      <c r="E608" s="64"/>
      <c r="F608" s="64"/>
      <c r="G608" s="64"/>
      <c r="H608" s="69"/>
      <c r="I608" s="70"/>
      <c r="J608" s="71"/>
      <c r="K608" s="65"/>
      <c r="L608" s="71"/>
      <c r="M608" s="67"/>
      <c r="N608" s="68"/>
    </row>
    <row r="609" spans="1:14" ht="12.75" x14ac:dyDescent="0.2">
      <c r="A609" s="63"/>
      <c r="B609" s="70"/>
      <c r="C609" s="64"/>
      <c r="D609" s="65"/>
      <c r="E609" s="64"/>
      <c r="F609" s="64"/>
      <c r="G609" s="64"/>
      <c r="H609" s="69"/>
      <c r="I609" s="70"/>
      <c r="J609" s="71"/>
      <c r="K609" s="65"/>
      <c r="L609" s="71"/>
      <c r="M609" s="67"/>
      <c r="N609" s="68"/>
    </row>
    <row r="610" spans="1:14" ht="12.75" x14ac:dyDescent="0.2">
      <c r="A610" s="63"/>
      <c r="B610" s="70"/>
      <c r="C610" s="64"/>
      <c r="D610" s="65"/>
      <c r="E610" s="64"/>
      <c r="F610" s="64"/>
      <c r="G610" s="64"/>
      <c r="H610" s="69"/>
      <c r="I610" s="70"/>
      <c r="J610" s="71"/>
      <c r="K610" s="65"/>
      <c r="L610" s="71"/>
      <c r="M610" s="67"/>
      <c r="N610" s="68"/>
    </row>
    <row r="611" spans="1:14" ht="12.75" x14ac:dyDescent="0.2">
      <c r="A611" s="63"/>
      <c r="B611" s="70"/>
      <c r="C611" s="64"/>
      <c r="D611" s="65"/>
      <c r="E611" s="64"/>
      <c r="F611" s="64"/>
      <c r="G611" s="64"/>
      <c r="H611" s="69"/>
      <c r="I611" s="70"/>
      <c r="J611" s="71"/>
      <c r="K611" s="65"/>
      <c r="L611" s="71"/>
      <c r="M611" s="67"/>
      <c r="N611" s="68"/>
    </row>
    <row r="612" spans="1:14" ht="12.75" x14ac:dyDescent="0.2">
      <c r="A612" s="63"/>
      <c r="B612" s="70"/>
      <c r="C612" s="64"/>
      <c r="D612" s="65"/>
      <c r="E612" s="64"/>
      <c r="F612" s="64"/>
      <c r="G612" s="64"/>
      <c r="H612" s="69"/>
      <c r="I612" s="70"/>
      <c r="J612" s="71"/>
      <c r="K612" s="65"/>
      <c r="L612" s="71"/>
      <c r="M612" s="67"/>
      <c r="N612" s="68"/>
    </row>
    <row r="613" spans="1:14" ht="12.75" x14ac:dyDescent="0.2">
      <c r="A613" s="63"/>
      <c r="B613" s="70"/>
      <c r="C613" s="64"/>
      <c r="D613" s="65"/>
      <c r="E613" s="64"/>
      <c r="F613" s="64"/>
      <c r="G613" s="64"/>
      <c r="H613" s="69"/>
      <c r="I613" s="70"/>
      <c r="J613" s="71"/>
      <c r="K613" s="65"/>
      <c r="L613" s="71"/>
      <c r="M613" s="67"/>
      <c r="N613" s="68"/>
    </row>
    <row r="614" spans="1:14" ht="12.75" x14ac:dyDescent="0.2">
      <c r="A614" s="63"/>
      <c r="B614" s="70"/>
      <c r="C614" s="64"/>
      <c r="D614" s="65"/>
      <c r="E614" s="64"/>
      <c r="F614" s="64"/>
      <c r="G614" s="64"/>
      <c r="H614" s="69"/>
      <c r="I614" s="70"/>
      <c r="J614" s="71"/>
      <c r="K614" s="65"/>
      <c r="L614" s="71"/>
      <c r="M614" s="67"/>
      <c r="N614" s="68"/>
    </row>
    <row r="615" spans="1:14" ht="12.75" x14ac:dyDescent="0.2">
      <c r="A615" s="63"/>
      <c r="B615" s="70"/>
      <c r="C615" s="64"/>
      <c r="D615" s="65"/>
      <c r="E615" s="64"/>
      <c r="F615" s="64"/>
      <c r="G615" s="64"/>
      <c r="H615" s="69"/>
      <c r="I615" s="70"/>
      <c r="J615" s="71"/>
      <c r="K615" s="65"/>
      <c r="L615" s="71"/>
      <c r="M615" s="67"/>
      <c r="N615" s="68"/>
    </row>
    <row r="616" spans="1:14" ht="12.75" x14ac:dyDescent="0.2">
      <c r="A616" s="63"/>
      <c r="B616" s="70"/>
      <c r="C616" s="64"/>
      <c r="D616" s="65"/>
      <c r="E616" s="64"/>
      <c r="F616" s="64"/>
      <c r="G616" s="64"/>
      <c r="H616" s="69"/>
      <c r="I616" s="70"/>
      <c r="J616" s="71"/>
      <c r="K616" s="65"/>
      <c r="L616" s="71"/>
      <c r="M616" s="67"/>
      <c r="N616" s="68"/>
    </row>
    <row r="617" spans="1:14" ht="12.75" x14ac:dyDescent="0.2">
      <c r="A617" s="63"/>
      <c r="B617" s="70"/>
      <c r="C617" s="64"/>
      <c r="D617" s="65"/>
      <c r="E617" s="64"/>
      <c r="F617" s="64"/>
      <c r="G617" s="64"/>
      <c r="H617" s="69"/>
      <c r="I617" s="70"/>
      <c r="J617" s="71"/>
      <c r="K617" s="65"/>
      <c r="L617" s="71"/>
      <c r="M617" s="67"/>
      <c r="N617" s="68"/>
    </row>
    <row r="618" spans="1:14" ht="12.75" x14ac:dyDescent="0.2">
      <c r="A618" s="63"/>
      <c r="B618" s="70"/>
      <c r="C618" s="64"/>
      <c r="D618" s="65"/>
      <c r="E618" s="64"/>
      <c r="F618" s="64"/>
      <c r="G618" s="64"/>
      <c r="H618" s="69"/>
      <c r="I618" s="70"/>
      <c r="J618" s="71"/>
      <c r="K618" s="65"/>
      <c r="L618" s="71"/>
      <c r="M618" s="67"/>
      <c r="N618" s="68"/>
    </row>
    <row r="619" spans="1:14" ht="12.75" x14ac:dyDescent="0.2">
      <c r="A619" s="63"/>
      <c r="B619" s="70"/>
      <c r="C619" s="64"/>
      <c r="D619" s="65"/>
      <c r="E619" s="64"/>
      <c r="F619" s="64"/>
      <c r="G619" s="64"/>
      <c r="H619" s="69"/>
      <c r="I619" s="70"/>
      <c r="J619" s="71"/>
      <c r="K619" s="65"/>
      <c r="L619" s="71"/>
      <c r="M619" s="67"/>
      <c r="N619" s="68"/>
    </row>
    <row r="620" spans="1:14" ht="12.75" x14ac:dyDescent="0.2">
      <c r="A620" s="63"/>
      <c r="B620" s="70"/>
      <c r="C620" s="64"/>
      <c r="D620" s="65"/>
      <c r="E620" s="64"/>
      <c r="F620" s="64"/>
      <c r="G620" s="64"/>
      <c r="H620" s="69"/>
      <c r="I620" s="70"/>
      <c r="J620" s="71"/>
      <c r="K620" s="65"/>
      <c r="L620" s="71"/>
      <c r="M620" s="67"/>
      <c r="N620" s="68"/>
    </row>
    <row r="621" spans="1:14" ht="12.75" x14ac:dyDescent="0.2">
      <c r="A621" s="63"/>
      <c r="B621" s="70"/>
      <c r="C621" s="64"/>
      <c r="D621" s="65"/>
      <c r="E621" s="64"/>
      <c r="F621" s="64"/>
      <c r="G621" s="64"/>
      <c r="H621" s="69"/>
      <c r="I621" s="70"/>
      <c r="J621" s="71"/>
      <c r="K621" s="65"/>
      <c r="L621" s="71"/>
      <c r="M621" s="67"/>
      <c r="N621" s="68"/>
    </row>
    <row r="622" spans="1:14" ht="12.75" x14ac:dyDescent="0.2">
      <c r="A622" s="63"/>
      <c r="B622" s="70"/>
      <c r="C622" s="64"/>
      <c r="D622" s="65"/>
      <c r="E622" s="64"/>
      <c r="F622" s="64"/>
      <c r="G622" s="64"/>
      <c r="H622" s="69"/>
      <c r="I622" s="70"/>
      <c r="J622" s="71"/>
      <c r="K622" s="65"/>
      <c r="L622" s="71"/>
      <c r="M622" s="67"/>
      <c r="N622" s="68"/>
    </row>
    <row r="623" spans="1:14" ht="12.75" x14ac:dyDescent="0.2">
      <c r="A623" s="63"/>
      <c r="B623" s="70"/>
      <c r="C623" s="64"/>
      <c r="D623" s="65"/>
      <c r="E623" s="64"/>
      <c r="F623" s="64"/>
      <c r="G623" s="64"/>
      <c r="H623" s="69"/>
      <c r="I623" s="70"/>
      <c r="J623" s="71"/>
      <c r="K623" s="65"/>
      <c r="L623" s="71"/>
      <c r="M623" s="67"/>
      <c r="N623" s="68"/>
    </row>
    <row r="624" spans="1:14" ht="12.75" x14ac:dyDescent="0.2">
      <c r="A624" s="63"/>
      <c r="B624" s="70"/>
      <c r="C624" s="64"/>
      <c r="D624" s="65"/>
      <c r="E624" s="64"/>
      <c r="F624" s="64"/>
      <c r="G624" s="64"/>
      <c r="H624" s="69"/>
      <c r="I624" s="70"/>
      <c r="J624" s="71"/>
      <c r="K624" s="65"/>
      <c r="L624" s="71"/>
      <c r="M624" s="67"/>
      <c r="N624" s="68"/>
    </row>
    <row r="625" spans="1:14" ht="12.75" x14ac:dyDescent="0.2">
      <c r="A625" s="63"/>
      <c r="B625" s="70"/>
      <c r="C625" s="64"/>
      <c r="D625" s="65"/>
      <c r="E625" s="64"/>
      <c r="F625" s="64"/>
      <c r="G625" s="64"/>
      <c r="H625" s="69"/>
      <c r="I625" s="70"/>
      <c r="J625" s="71"/>
      <c r="K625" s="65"/>
      <c r="L625" s="71"/>
      <c r="M625" s="67"/>
      <c r="N625" s="68"/>
    </row>
    <row r="626" spans="1:14" ht="12.75" x14ac:dyDescent="0.2">
      <c r="A626" s="63"/>
      <c r="B626" s="70"/>
      <c r="C626" s="64"/>
      <c r="D626" s="65"/>
      <c r="E626" s="64"/>
      <c r="F626" s="64"/>
      <c r="G626" s="64"/>
      <c r="H626" s="69"/>
      <c r="I626" s="70"/>
      <c r="J626" s="71"/>
      <c r="K626" s="65"/>
      <c r="L626" s="71"/>
      <c r="M626" s="67"/>
      <c r="N626" s="68"/>
    </row>
    <row r="627" spans="1:14" ht="12.75" x14ac:dyDescent="0.2">
      <c r="A627" s="63"/>
      <c r="B627" s="70"/>
      <c r="C627" s="64"/>
      <c r="D627" s="65"/>
      <c r="E627" s="64"/>
      <c r="F627" s="64"/>
      <c r="G627" s="64"/>
      <c r="H627" s="69"/>
      <c r="I627" s="70"/>
      <c r="J627" s="71"/>
      <c r="K627" s="65"/>
      <c r="L627" s="71"/>
      <c r="M627" s="67"/>
      <c r="N627" s="68"/>
    </row>
    <row r="628" spans="1:14" ht="12.75" x14ac:dyDescent="0.2">
      <c r="A628" s="63"/>
      <c r="B628" s="70"/>
      <c r="C628" s="64"/>
      <c r="D628" s="65"/>
      <c r="E628" s="64"/>
      <c r="F628" s="64"/>
      <c r="G628" s="64"/>
      <c r="H628" s="69"/>
      <c r="I628" s="70"/>
      <c r="J628" s="71"/>
      <c r="K628" s="65"/>
      <c r="L628" s="71"/>
      <c r="M628" s="67"/>
      <c r="N628" s="68"/>
    </row>
    <row r="629" spans="1:14" ht="12.75" x14ac:dyDescent="0.2">
      <c r="A629" s="63"/>
      <c r="B629" s="70"/>
      <c r="C629" s="64"/>
      <c r="D629" s="65"/>
      <c r="E629" s="64"/>
      <c r="F629" s="64"/>
      <c r="G629" s="64"/>
      <c r="H629" s="69"/>
      <c r="I629" s="70"/>
      <c r="J629" s="71"/>
      <c r="K629" s="65"/>
      <c r="L629" s="71"/>
      <c r="M629" s="67"/>
      <c r="N629" s="68"/>
    </row>
    <row r="630" spans="1:14" ht="12.75" x14ac:dyDescent="0.2">
      <c r="A630" s="63"/>
      <c r="B630" s="70"/>
      <c r="C630" s="64"/>
      <c r="D630" s="65"/>
      <c r="E630" s="64"/>
      <c r="F630" s="64"/>
      <c r="G630" s="64"/>
      <c r="H630" s="69"/>
      <c r="I630" s="70"/>
      <c r="J630" s="71"/>
      <c r="K630" s="65"/>
      <c r="L630" s="71"/>
      <c r="M630" s="67"/>
      <c r="N630" s="68"/>
    </row>
    <row r="631" spans="1:14" ht="12.75" x14ac:dyDescent="0.2">
      <c r="A631" s="63"/>
      <c r="B631" s="70"/>
      <c r="C631" s="64"/>
      <c r="D631" s="65"/>
      <c r="E631" s="64"/>
      <c r="F631" s="64"/>
      <c r="G631" s="64"/>
      <c r="H631" s="69"/>
      <c r="I631" s="70"/>
      <c r="J631" s="71"/>
      <c r="K631" s="65"/>
      <c r="L631" s="71"/>
      <c r="M631" s="67"/>
      <c r="N631" s="68"/>
    </row>
    <row r="632" spans="1:14" ht="12.75" x14ac:dyDescent="0.2">
      <c r="A632" s="63"/>
      <c r="B632" s="70"/>
      <c r="C632" s="64"/>
      <c r="D632" s="65"/>
      <c r="E632" s="64"/>
      <c r="F632" s="64"/>
      <c r="G632" s="64"/>
      <c r="H632" s="69"/>
      <c r="I632" s="70"/>
      <c r="J632" s="71"/>
      <c r="K632" s="65"/>
      <c r="L632" s="71"/>
      <c r="M632" s="67"/>
      <c r="N632" s="68"/>
    </row>
    <row r="633" spans="1:14" ht="12.75" x14ac:dyDescent="0.2">
      <c r="A633" s="63"/>
      <c r="B633" s="70"/>
      <c r="C633" s="64"/>
      <c r="D633" s="65"/>
      <c r="E633" s="64"/>
      <c r="F633" s="64"/>
      <c r="G633" s="64"/>
      <c r="H633" s="69"/>
      <c r="I633" s="70"/>
      <c r="J633" s="71"/>
      <c r="K633" s="65"/>
      <c r="L633" s="71"/>
      <c r="M633" s="67"/>
      <c r="N633" s="68"/>
    </row>
    <row r="634" spans="1:14" ht="12.75" x14ac:dyDescent="0.2">
      <c r="A634" s="63"/>
      <c r="B634" s="70"/>
      <c r="C634" s="64"/>
      <c r="D634" s="65"/>
      <c r="E634" s="64"/>
      <c r="F634" s="64"/>
      <c r="G634" s="64"/>
      <c r="H634" s="69"/>
      <c r="I634" s="70"/>
      <c r="J634" s="71"/>
      <c r="K634" s="65"/>
      <c r="L634" s="71"/>
      <c r="M634" s="67"/>
      <c r="N634" s="68"/>
    </row>
    <row r="635" spans="1:14" ht="12.75" x14ac:dyDescent="0.2">
      <c r="A635" s="63"/>
      <c r="B635" s="70"/>
      <c r="C635" s="64"/>
      <c r="D635" s="65"/>
      <c r="E635" s="64"/>
      <c r="F635" s="64"/>
      <c r="G635" s="64"/>
      <c r="H635" s="69"/>
      <c r="I635" s="70"/>
      <c r="J635" s="71"/>
      <c r="K635" s="65"/>
      <c r="L635" s="71"/>
      <c r="M635" s="67"/>
      <c r="N635" s="68"/>
    </row>
    <row r="636" spans="1:14" ht="12.75" x14ac:dyDescent="0.2">
      <c r="A636" s="63"/>
      <c r="B636" s="70"/>
      <c r="C636" s="64"/>
      <c r="D636" s="65"/>
      <c r="E636" s="64"/>
      <c r="F636" s="64"/>
      <c r="G636" s="64"/>
      <c r="H636" s="69"/>
      <c r="I636" s="70"/>
      <c r="J636" s="71"/>
      <c r="K636" s="65"/>
      <c r="L636" s="71"/>
      <c r="M636" s="67"/>
      <c r="N636" s="68"/>
    </row>
    <row r="637" spans="1:14" ht="12.75" x14ac:dyDescent="0.2">
      <c r="A637" s="63"/>
      <c r="B637" s="70"/>
      <c r="C637" s="64"/>
      <c r="D637" s="65"/>
      <c r="E637" s="64"/>
      <c r="F637" s="64"/>
      <c r="G637" s="64"/>
      <c r="H637" s="69"/>
      <c r="I637" s="70"/>
      <c r="J637" s="71"/>
      <c r="K637" s="65"/>
      <c r="L637" s="71"/>
      <c r="M637" s="67"/>
      <c r="N637" s="68"/>
    </row>
    <row r="638" spans="1:14" ht="12.75" x14ac:dyDescent="0.2">
      <c r="A638" s="63"/>
      <c r="B638" s="70"/>
      <c r="C638" s="64"/>
      <c r="D638" s="65"/>
      <c r="E638" s="64"/>
      <c r="F638" s="64"/>
      <c r="G638" s="64"/>
      <c r="H638" s="69"/>
      <c r="I638" s="70"/>
      <c r="J638" s="71"/>
      <c r="K638" s="65"/>
      <c r="L638" s="71"/>
      <c r="M638" s="67"/>
      <c r="N638" s="68"/>
    </row>
    <row r="639" spans="1:14" ht="12.75" x14ac:dyDescent="0.2">
      <c r="A639" s="63"/>
      <c r="B639" s="70"/>
      <c r="C639" s="64"/>
      <c r="D639" s="65"/>
      <c r="E639" s="64"/>
      <c r="F639" s="64"/>
      <c r="G639" s="64"/>
      <c r="H639" s="69"/>
      <c r="I639" s="70"/>
      <c r="J639" s="71"/>
      <c r="K639" s="65"/>
      <c r="L639" s="71"/>
      <c r="M639" s="67"/>
      <c r="N639" s="68"/>
    </row>
    <row r="640" spans="1:14" ht="12.75" x14ac:dyDescent="0.2">
      <c r="A640" s="63"/>
      <c r="B640" s="70"/>
      <c r="C640" s="64"/>
      <c r="D640" s="65"/>
      <c r="E640" s="64"/>
      <c r="F640" s="64"/>
      <c r="G640" s="64"/>
      <c r="H640" s="69"/>
      <c r="I640" s="70"/>
      <c r="J640" s="71"/>
      <c r="K640" s="65"/>
      <c r="L640" s="71"/>
      <c r="M640" s="67"/>
      <c r="N640" s="68"/>
    </row>
    <row r="641" spans="1:14" ht="12.75" x14ac:dyDescent="0.2">
      <c r="A641" s="63"/>
      <c r="B641" s="70"/>
      <c r="C641" s="64"/>
      <c r="D641" s="65"/>
      <c r="E641" s="64"/>
      <c r="F641" s="64"/>
      <c r="G641" s="64"/>
      <c r="H641" s="69"/>
      <c r="I641" s="70"/>
      <c r="J641" s="71"/>
      <c r="K641" s="65"/>
      <c r="L641" s="71"/>
      <c r="M641" s="67"/>
      <c r="N641" s="68"/>
    </row>
    <row r="642" spans="1:14" ht="12.75" x14ac:dyDescent="0.2">
      <c r="A642" s="63"/>
      <c r="B642" s="70"/>
      <c r="C642" s="64"/>
      <c r="D642" s="65"/>
      <c r="E642" s="64"/>
      <c r="F642" s="64"/>
      <c r="G642" s="64"/>
      <c r="H642" s="69"/>
      <c r="I642" s="70"/>
      <c r="J642" s="71"/>
      <c r="K642" s="65"/>
      <c r="L642" s="71"/>
      <c r="M642" s="67"/>
      <c r="N642" s="68"/>
    </row>
    <row r="643" spans="1:14" ht="12.75" x14ac:dyDescent="0.2">
      <c r="A643" s="63"/>
      <c r="B643" s="70"/>
      <c r="C643" s="64"/>
      <c r="D643" s="65"/>
      <c r="E643" s="64"/>
      <c r="F643" s="64"/>
      <c r="G643" s="64"/>
      <c r="H643" s="69"/>
      <c r="I643" s="70"/>
      <c r="J643" s="71"/>
      <c r="K643" s="65"/>
      <c r="L643" s="71"/>
      <c r="M643" s="67"/>
      <c r="N643" s="68"/>
    </row>
    <row r="644" spans="1:14" ht="12.75" x14ac:dyDescent="0.2">
      <c r="A644" s="63"/>
      <c r="B644" s="70"/>
      <c r="C644" s="64"/>
      <c r="D644" s="65"/>
      <c r="E644" s="64"/>
      <c r="F644" s="64"/>
      <c r="G644" s="64"/>
      <c r="H644" s="69"/>
      <c r="I644" s="70"/>
      <c r="J644" s="71"/>
      <c r="K644" s="65"/>
      <c r="L644" s="71"/>
      <c r="M644" s="67"/>
      <c r="N644" s="68"/>
    </row>
    <row r="645" spans="1:14" ht="12.75" x14ac:dyDescent="0.2">
      <c r="A645" s="63"/>
      <c r="B645" s="70"/>
      <c r="C645" s="64"/>
      <c r="D645" s="65"/>
      <c r="E645" s="64"/>
      <c r="F645" s="64"/>
      <c r="G645" s="64"/>
      <c r="H645" s="69"/>
      <c r="I645" s="70"/>
      <c r="J645" s="71"/>
      <c r="K645" s="65"/>
      <c r="L645" s="71"/>
      <c r="M645" s="67"/>
      <c r="N645" s="68"/>
    </row>
    <row r="646" spans="1:14" ht="12.75" x14ac:dyDescent="0.2">
      <c r="A646" s="63"/>
      <c r="B646" s="70"/>
      <c r="C646" s="64"/>
      <c r="D646" s="65"/>
      <c r="E646" s="64"/>
      <c r="F646" s="64"/>
      <c r="G646" s="64"/>
      <c r="H646" s="69"/>
      <c r="I646" s="70"/>
      <c r="J646" s="71"/>
      <c r="K646" s="65"/>
      <c r="L646" s="71"/>
      <c r="M646" s="67"/>
      <c r="N646" s="68"/>
    </row>
    <row r="647" spans="1:14" ht="12.75" x14ac:dyDescent="0.2">
      <c r="A647" s="63"/>
      <c r="B647" s="70"/>
      <c r="C647" s="64"/>
      <c r="D647" s="65"/>
      <c r="E647" s="64"/>
      <c r="F647" s="64"/>
      <c r="G647" s="64"/>
      <c r="H647" s="69"/>
      <c r="I647" s="70"/>
      <c r="J647" s="71"/>
      <c r="K647" s="65"/>
      <c r="L647" s="71"/>
      <c r="M647" s="67"/>
      <c r="N647" s="68"/>
    </row>
    <row r="648" spans="1:14" ht="12.75" x14ac:dyDescent="0.2">
      <c r="A648" s="63"/>
      <c r="B648" s="70"/>
      <c r="C648" s="64"/>
      <c r="D648" s="65"/>
      <c r="E648" s="64"/>
      <c r="F648" s="64"/>
      <c r="G648" s="64"/>
      <c r="H648" s="69"/>
      <c r="I648" s="70"/>
      <c r="J648" s="71"/>
      <c r="K648" s="65"/>
      <c r="L648" s="71"/>
      <c r="M648" s="67"/>
      <c r="N648" s="68"/>
    </row>
    <row r="649" spans="1:14" ht="12.75" x14ac:dyDescent="0.2">
      <c r="A649" s="63"/>
      <c r="B649" s="70"/>
      <c r="C649" s="64"/>
      <c r="D649" s="65"/>
      <c r="E649" s="64"/>
      <c r="F649" s="64"/>
      <c r="G649" s="64"/>
      <c r="H649" s="69"/>
      <c r="I649" s="70"/>
      <c r="J649" s="71"/>
      <c r="K649" s="65"/>
      <c r="L649" s="71"/>
      <c r="M649" s="67"/>
      <c r="N649" s="68"/>
    </row>
    <row r="650" spans="1:14" ht="12.75" x14ac:dyDescent="0.2">
      <c r="A650" s="63"/>
      <c r="B650" s="70"/>
      <c r="C650" s="64"/>
      <c r="D650" s="65"/>
      <c r="E650" s="64"/>
      <c r="F650" s="64"/>
      <c r="G650" s="64"/>
      <c r="H650" s="69"/>
      <c r="I650" s="70"/>
      <c r="J650" s="71"/>
      <c r="K650" s="65"/>
      <c r="L650" s="71"/>
      <c r="M650" s="67"/>
      <c r="N650" s="68"/>
    </row>
    <row r="651" spans="1:14" ht="12.75" x14ac:dyDescent="0.2">
      <c r="A651" s="63"/>
      <c r="B651" s="70"/>
      <c r="C651" s="64"/>
      <c r="D651" s="65"/>
      <c r="E651" s="64"/>
      <c r="F651" s="64"/>
      <c r="G651" s="64"/>
      <c r="H651" s="69"/>
      <c r="I651" s="70"/>
      <c r="J651" s="71"/>
      <c r="K651" s="65"/>
      <c r="L651" s="71"/>
      <c r="M651" s="67"/>
      <c r="N651" s="68"/>
    </row>
    <row r="652" spans="1:14" ht="12.75" x14ac:dyDescent="0.2">
      <c r="A652" s="63"/>
      <c r="B652" s="70"/>
      <c r="C652" s="64"/>
      <c r="D652" s="65"/>
      <c r="E652" s="64"/>
      <c r="F652" s="64"/>
      <c r="G652" s="64"/>
      <c r="H652" s="69"/>
      <c r="I652" s="70"/>
      <c r="J652" s="71"/>
      <c r="K652" s="65"/>
      <c r="L652" s="71"/>
      <c r="M652" s="67"/>
      <c r="N652" s="68"/>
    </row>
    <row r="653" spans="1:14" ht="12.75" x14ac:dyDescent="0.2">
      <c r="A653" s="63"/>
      <c r="B653" s="70"/>
      <c r="C653" s="64"/>
      <c r="D653" s="65"/>
      <c r="E653" s="64"/>
      <c r="F653" s="64"/>
      <c r="G653" s="64"/>
      <c r="H653" s="69"/>
      <c r="I653" s="70"/>
      <c r="J653" s="71"/>
      <c r="K653" s="65"/>
      <c r="L653" s="71"/>
      <c r="M653" s="67"/>
      <c r="N653" s="68"/>
    </row>
    <row r="654" spans="1:14" ht="12.75" x14ac:dyDescent="0.2">
      <c r="A654" s="63"/>
      <c r="B654" s="70"/>
      <c r="C654" s="64"/>
      <c r="D654" s="65"/>
      <c r="E654" s="64"/>
      <c r="F654" s="64"/>
      <c r="G654" s="64"/>
      <c r="H654" s="69"/>
      <c r="I654" s="70"/>
      <c r="J654" s="71"/>
      <c r="K654" s="65"/>
      <c r="L654" s="71"/>
      <c r="M654" s="67"/>
      <c r="N654" s="68"/>
    </row>
    <row r="655" spans="1:14" ht="12.75" x14ac:dyDescent="0.2">
      <c r="A655" s="63"/>
      <c r="B655" s="70"/>
      <c r="C655" s="64"/>
      <c r="D655" s="65"/>
      <c r="E655" s="64"/>
      <c r="F655" s="64"/>
      <c r="G655" s="64"/>
      <c r="H655" s="69"/>
      <c r="I655" s="70"/>
      <c r="J655" s="71"/>
      <c r="K655" s="65"/>
      <c r="L655" s="71"/>
      <c r="M655" s="67"/>
      <c r="N655" s="68"/>
    </row>
    <row r="656" spans="1:14" ht="12.75" x14ac:dyDescent="0.2">
      <c r="A656" s="63"/>
      <c r="B656" s="70"/>
      <c r="C656" s="64"/>
      <c r="D656" s="65"/>
      <c r="E656" s="64"/>
      <c r="F656" s="64"/>
      <c r="G656" s="64"/>
      <c r="H656" s="69"/>
      <c r="I656" s="70"/>
      <c r="J656" s="71"/>
      <c r="K656" s="65"/>
      <c r="L656" s="71"/>
      <c r="M656" s="67"/>
      <c r="N656" s="68"/>
    </row>
    <row r="657" spans="1:14" ht="12.75" x14ac:dyDescent="0.2">
      <c r="A657" s="63"/>
      <c r="B657" s="70"/>
      <c r="C657" s="64"/>
      <c r="D657" s="65"/>
      <c r="E657" s="64"/>
      <c r="F657" s="64"/>
      <c r="G657" s="64"/>
      <c r="H657" s="69"/>
      <c r="I657" s="70"/>
      <c r="J657" s="71"/>
      <c r="K657" s="65"/>
      <c r="L657" s="71"/>
      <c r="M657" s="67"/>
      <c r="N657" s="68"/>
    </row>
    <row r="658" spans="1:14" ht="12.75" x14ac:dyDescent="0.2">
      <c r="A658" s="63"/>
      <c r="B658" s="70"/>
      <c r="C658" s="64"/>
      <c r="D658" s="65"/>
      <c r="E658" s="64"/>
      <c r="F658" s="64"/>
      <c r="G658" s="64"/>
      <c r="H658" s="69"/>
      <c r="I658" s="70"/>
      <c r="J658" s="71"/>
      <c r="K658" s="65"/>
      <c r="L658" s="71"/>
      <c r="M658" s="67"/>
      <c r="N658" s="68"/>
    </row>
    <row r="659" spans="1:14" ht="12.75" x14ac:dyDescent="0.2">
      <c r="A659" s="63"/>
      <c r="B659" s="70"/>
      <c r="C659" s="64"/>
      <c r="D659" s="65"/>
      <c r="E659" s="64"/>
      <c r="F659" s="64"/>
      <c r="G659" s="64"/>
      <c r="H659" s="69"/>
      <c r="I659" s="70"/>
      <c r="J659" s="71"/>
      <c r="K659" s="65"/>
      <c r="L659" s="71"/>
      <c r="M659" s="67"/>
      <c r="N659" s="68"/>
    </row>
    <row r="660" spans="1:14" ht="12.75" x14ac:dyDescent="0.2">
      <c r="A660" s="63"/>
      <c r="B660" s="70"/>
      <c r="C660" s="64"/>
      <c r="D660" s="65"/>
      <c r="E660" s="64"/>
      <c r="F660" s="64"/>
      <c r="G660" s="64"/>
      <c r="H660" s="69"/>
      <c r="I660" s="70"/>
      <c r="J660" s="71"/>
      <c r="K660" s="65"/>
      <c r="L660" s="71"/>
      <c r="M660" s="67"/>
      <c r="N660" s="68"/>
    </row>
    <row r="661" spans="1:14" ht="12.75" x14ac:dyDescent="0.2">
      <c r="A661" s="63"/>
      <c r="B661" s="70"/>
      <c r="C661" s="64"/>
      <c r="D661" s="65"/>
      <c r="E661" s="64"/>
      <c r="F661" s="64"/>
      <c r="G661" s="64"/>
      <c r="H661" s="69"/>
      <c r="I661" s="70"/>
      <c r="J661" s="71"/>
      <c r="K661" s="65"/>
      <c r="L661" s="71"/>
      <c r="M661" s="67"/>
      <c r="N661" s="68"/>
    </row>
    <row r="662" spans="1:14" ht="12.75" x14ac:dyDescent="0.2">
      <c r="A662" s="63"/>
      <c r="B662" s="70"/>
      <c r="C662" s="64"/>
      <c r="D662" s="65"/>
      <c r="E662" s="64"/>
      <c r="F662" s="64"/>
      <c r="G662" s="64"/>
      <c r="H662" s="69"/>
      <c r="I662" s="70"/>
      <c r="J662" s="71"/>
      <c r="K662" s="65"/>
      <c r="L662" s="71"/>
      <c r="M662" s="67"/>
      <c r="N662" s="68"/>
    </row>
    <row r="663" spans="1:14" ht="12.75" x14ac:dyDescent="0.2">
      <c r="A663" s="63"/>
      <c r="B663" s="70"/>
      <c r="C663" s="64"/>
      <c r="D663" s="65"/>
      <c r="E663" s="64"/>
      <c r="F663" s="64"/>
      <c r="G663" s="64"/>
      <c r="H663" s="69"/>
      <c r="I663" s="70"/>
      <c r="J663" s="71"/>
      <c r="K663" s="65"/>
      <c r="L663" s="71"/>
      <c r="M663" s="67"/>
      <c r="N663" s="68"/>
    </row>
    <row r="664" spans="1:14" ht="12.75" x14ac:dyDescent="0.2">
      <c r="A664" s="63"/>
      <c r="B664" s="70"/>
      <c r="C664" s="64"/>
      <c r="D664" s="65"/>
      <c r="E664" s="64"/>
      <c r="F664" s="64"/>
      <c r="G664" s="64"/>
      <c r="H664" s="69"/>
      <c r="I664" s="70"/>
      <c r="J664" s="71"/>
      <c r="K664" s="65"/>
      <c r="L664" s="71"/>
      <c r="M664" s="67"/>
      <c r="N664" s="68"/>
    </row>
    <row r="665" spans="1:14" ht="12.75" x14ac:dyDescent="0.2">
      <c r="A665" s="63"/>
      <c r="B665" s="70"/>
      <c r="C665" s="64"/>
      <c r="D665" s="65"/>
      <c r="E665" s="64"/>
      <c r="F665" s="64"/>
      <c r="G665" s="64"/>
      <c r="H665" s="69"/>
      <c r="I665" s="70"/>
      <c r="J665" s="71"/>
      <c r="K665" s="65"/>
      <c r="L665" s="71"/>
      <c r="M665" s="67"/>
      <c r="N665" s="68"/>
    </row>
    <row r="666" spans="1:14" ht="12.75" x14ac:dyDescent="0.2">
      <c r="A666" s="63"/>
      <c r="B666" s="70"/>
      <c r="C666" s="64"/>
      <c r="D666" s="65"/>
      <c r="E666" s="64"/>
      <c r="F666" s="64"/>
      <c r="G666" s="64"/>
      <c r="H666" s="69"/>
      <c r="I666" s="70"/>
      <c r="J666" s="71"/>
      <c r="K666" s="65"/>
      <c r="L666" s="71"/>
      <c r="M666" s="67"/>
      <c r="N666" s="68"/>
    </row>
    <row r="667" spans="1:14" ht="12.75" x14ac:dyDescent="0.2">
      <c r="A667" s="63"/>
      <c r="B667" s="70"/>
      <c r="C667" s="64"/>
      <c r="D667" s="65"/>
      <c r="E667" s="64"/>
      <c r="F667" s="64"/>
      <c r="G667" s="64"/>
      <c r="H667" s="69"/>
      <c r="I667" s="70"/>
      <c r="J667" s="71"/>
      <c r="K667" s="65"/>
      <c r="L667" s="71"/>
      <c r="M667" s="67"/>
      <c r="N667" s="68"/>
    </row>
    <row r="668" spans="1:14" ht="12.75" x14ac:dyDescent="0.2">
      <c r="A668" s="63"/>
      <c r="B668" s="70"/>
      <c r="C668" s="64"/>
      <c r="D668" s="65"/>
      <c r="E668" s="64"/>
      <c r="F668" s="64"/>
      <c r="G668" s="64"/>
      <c r="H668" s="69"/>
      <c r="I668" s="70"/>
      <c r="J668" s="71"/>
      <c r="K668" s="65"/>
      <c r="L668" s="71"/>
      <c r="M668" s="67"/>
      <c r="N668" s="68"/>
    </row>
    <row r="669" spans="1:14" ht="12.75" x14ac:dyDescent="0.2">
      <c r="A669" s="63"/>
      <c r="B669" s="70"/>
      <c r="C669" s="64"/>
      <c r="D669" s="65"/>
      <c r="E669" s="64"/>
      <c r="F669" s="64"/>
      <c r="G669" s="64"/>
      <c r="H669" s="69"/>
      <c r="I669" s="70"/>
      <c r="J669" s="71"/>
      <c r="K669" s="65"/>
      <c r="L669" s="71"/>
      <c r="M669" s="67"/>
      <c r="N669" s="68"/>
    </row>
    <row r="670" spans="1:14" ht="12.75" x14ac:dyDescent="0.2">
      <c r="A670" s="63"/>
      <c r="B670" s="70"/>
      <c r="C670" s="64"/>
      <c r="D670" s="65"/>
      <c r="E670" s="64"/>
      <c r="F670" s="64"/>
      <c r="G670" s="64"/>
      <c r="H670" s="69"/>
      <c r="I670" s="70"/>
      <c r="J670" s="71"/>
      <c r="K670" s="65"/>
      <c r="L670" s="71"/>
      <c r="M670" s="67"/>
      <c r="N670" s="68"/>
    </row>
    <row r="671" spans="1:14" ht="12.75" x14ac:dyDescent="0.2">
      <c r="A671" s="63"/>
      <c r="B671" s="70"/>
      <c r="C671" s="64"/>
      <c r="D671" s="65"/>
      <c r="E671" s="64"/>
      <c r="F671" s="64"/>
      <c r="G671" s="64"/>
      <c r="H671" s="69"/>
      <c r="I671" s="70"/>
      <c r="J671" s="71"/>
      <c r="K671" s="65"/>
      <c r="L671" s="71"/>
      <c r="M671" s="67"/>
      <c r="N671" s="68"/>
    </row>
    <row r="672" spans="1:14" ht="12.75" x14ac:dyDescent="0.2">
      <c r="A672" s="63"/>
      <c r="B672" s="70"/>
      <c r="C672" s="64"/>
      <c r="D672" s="65"/>
      <c r="E672" s="64"/>
      <c r="F672" s="64"/>
      <c r="G672" s="64"/>
      <c r="H672" s="69"/>
      <c r="I672" s="70"/>
      <c r="J672" s="71"/>
      <c r="K672" s="65"/>
      <c r="L672" s="71"/>
      <c r="M672" s="67"/>
      <c r="N672" s="68"/>
    </row>
    <row r="673" spans="1:14" ht="12.75" x14ac:dyDescent="0.2">
      <c r="A673" s="63"/>
      <c r="B673" s="70"/>
      <c r="C673" s="64"/>
      <c r="D673" s="65"/>
      <c r="E673" s="64"/>
      <c r="F673" s="64"/>
      <c r="G673" s="64"/>
      <c r="H673" s="69"/>
      <c r="I673" s="70"/>
      <c r="J673" s="71"/>
      <c r="K673" s="65"/>
      <c r="L673" s="71"/>
      <c r="M673" s="67"/>
      <c r="N673" s="68"/>
    </row>
    <row r="674" spans="1:14" ht="12.75" x14ac:dyDescent="0.2">
      <c r="A674" s="63"/>
      <c r="B674" s="70"/>
      <c r="C674" s="64"/>
      <c r="D674" s="65"/>
      <c r="E674" s="64"/>
      <c r="F674" s="64"/>
      <c r="G674" s="64"/>
      <c r="H674" s="69"/>
      <c r="I674" s="70"/>
      <c r="J674" s="71"/>
      <c r="K674" s="65"/>
      <c r="L674" s="71"/>
      <c r="M674" s="67"/>
      <c r="N674" s="68"/>
    </row>
    <row r="675" spans="1:14" ht="12.75" x14ac:dyDescent="0.2">
      <c r="A675" s="63"/>
      <c r="B675" s="70"/>
      <c r="C675" s="64"/>
      <c r="D675" s="65"/>
      <c r="E675" s="64"/>
      <c r="F675" s="64"/>
      <c r="G675" s="64"/>
      <c r="H675" s="69"/>
      <c r="I675" s="70"/>
      <c r="J675" s="71"/>
      <c r="K675" s="65"/>
      <c r="L675" s="71"/>
      <c r="M675" s="67"/>
      <c r="N675" s="68"/>
    </row>
    <row r="676" spans="1:14" ht="12.75" x14ac:dyDescent="0.2">
      <c r="A676" s="63"/>
      <c r="B676" s="70"/>
      <c r="C676" s="64"/>
      <c r="D676" s="65"/>
      <c r="E676" s="64"/>
      <c r="F676" s="64"/>
      <c r="G676" s="64"/>
      <c r="H676" s="69"/>
      <c r="I676" s="70"/>
      <c r="J676" s="71"/>
      <c r="K676" s="65"/>
      <c r="L676" s="71"/>
      <c r="M676" s="67"/>
      <c r="N676" s="68"/>
    </row>
    <row r="677" spans="1:14" ht="12.75" x14ac:dyDescent="0.2">
      <c r="A677" s="63"/>
      <c r="B677" s="70"/>
      <c r="C677" s="64"/>
      <c r="D677" s="65"/>
      <c r="E677" s="64"/>
      <c r="F677" s="64"/>
      <c r="G677" s="64"/>
      <c r="H677" s="69"/>
      <c r="I677" s="70"/>
      <c r="J677" s="71"/>
      <c r="K677" s="65"/>
      <c r="L677" s="71"/>
      <c r="M677" s="67"/>
      <c r="N677" s="68"/>
    </row>
    <row r="678" spans="1:14" ht="12.75" x14ac:dyDescent="0.2">
      <c r="A678" s="63"/>
      <c r="B678" s="70"/>
      <c r="C678" s="64"/>
      <c r="D678" s="65"/>
      <c r="E678" s="64"/>
      <c r="F678" s="64"/>
      <c r="G678" s="64"/>
      <c r="H678" s="69"/>
      <c r="I678" s="70"/>
      <c r="J678" s="71"/>
      <c r="K678" s="65"/>
      <c r="L678" s="71"/>
      <c r="M678" s="67"/>
      <c r="N678" s="68"/>
    </row>
    <row r="679" spans="1:14" ht="12.75" x14ac:dyDescent="0.2">
      <c r="A679" s="63"/>
      <c r="B679" s="70"/>
      <c r="C679" s="64"/>
      <c r="D679" s="65"/>
      <c r="E679" s="64"/>
      <c r="F679" s="64"/>
      <c r="G679" s="64"/>
      <c r="H679" s="69"/>
      <c r="I679" s="70"/>
      <c r="J679" s="71"/>
      <c r="K679" s="65"/>
      <c r="L679" s="71"/>
      <c r="M679" s="67"/>
      <c r="N679" s="68"/>
    </row>
    <row r="680" spans="1:14" ht="12.75" x14ac:dyDescent="0.2">
      <c r="A680" s="63"/>
      <c r="B680" s="70"/>
      <c r="C680" s="64"/>
      <c r="D680" s="65"/>
      <c r="E680" s="64"/>
      <c r="F680" s="64"/>
      <c r="G680" s="64"/>
      <c r="H680" s="69"/>
      <c r="I680" s="70"/>
      <c r="J680" s="71"/>
      <c r="K680" s="65"/>
      <c r="L680" s="71"/>
      <c r="M680" s="67"/>
      <c r="N680" s="68"/>
    </row>
    <row r="681" spans="1:14" ht="12.75" x14ac:dyDescent="0.2">
      <c r="A681" s="63"/>
      <c r="B681" s="70"/>
      <c r="C681" s="64"/>
      <c r="D681" s="65"/>
      <c r="E681" s="64"/>
      <c r="F681" s="64"/>
      <c r="G681" s="64"/>
      <c r="H681" s="69"/>
      <c r="I681" s="70"/>
      <c r="J681" s="71"/>
      <c r="K681" s="65"/>
      <c r="L681" s="71"/>
      <c r="M681" s="67"/>
      <c r="N681" s="68"/>
    </row>
    <row r="682" spans="1:14" ht="12.75" x14ac:dyDescent="0.2">
      <c r="A682" s="63"/>
      <c r="B682" s="70"/>
      <c r="C682" s="64"/>
      <c r="D682" s="65"/>
      <c r="E682" s="64"/>
      <c r="F682" s="64"/>
      <c r="G682" s="64"/>
      <c r="H682" s="69"/>
      <c r="I682" s="70"/>
      <c r="J682" s="71"/>
      <c r="K682" s="65"/>
      <c r="L682" s="71"/>
      <c r="M682" s="67"/>
      <c r="N682" s="68"/>
    </row>
    <row r="683" spans="1:14" ht="12.75" x14ac:dyDescent="0.2">
      <c r="A683" s="63"/>
      <c r="B683" s="70"/>
      <c r="C683" s="64"/>
      <c r="D683" s="65"/>
      <c r="E683" s="64"/>
      <c r="F683" s="64"/>
      <c r="G683" s="64"/>
      <c r="H683" s="69"/>
      <c r="I683" s="70"/>
      <c r="J683" s="71"/>
      <c r="K683" s="65"/>
      <c r="L683" s="71"/>
      <c r="M683" s="67"/>
      <c r="N683" s="68"/>
    </row>
    <row r="684" spans="1:14" ht="12.75" x14ac:dyDescent="0.2">
      <c r="A684" s="63"/>
      <c r="B684" s="70"/>
      <c r="C684" s="64"/>
      <c r="D684" s="65"/>
      <c r="E684" s="64"/>
      <c r="F684" s="64"/>
      <c r="G684" s="64"/>
      <c r="H684" s="69"/>
      <c r="I684" s="70"/>
      <c r="J684" s="71"/>
      <c r="K684" s="65"/>
      <c r="L684" s="71"/>
      <c r="M684" s="67"/>
      <c r="N684" s="68"/>
    </row>
    <row r="685" spans="1:14" ht="12.75" x14ac:dyDescent="0.2">
      <c r="A685" s="63"/>
      <c r="B685" s="70"/>
      <c r="C685" s="64"/>
      <c r="D685" s="65"/>
      <c r="E685" s="64"/>
      <c r="F685" s="64"/>
      <c r="G685" s="64"/>
      <c r="H685" s="69"/>
      <c r="I685" s="70"/>
      <c r="J685" s="71"/>
      <c r="K685" s="65"/>
      <c r="L685" s="71"/>
      <c r="M685" s="67"/>
      <c r="N685" s="68"/>
    </row>
    <row r="686" spans="1:14" ht="12.75" x14ac:dyDescent="0.2">
      <c r="A686" s="63"/>
      <c r="B686" s="70"/>
      <c r="C686" s="64"/>
      <c r="D686" s="65"/>
      <c r="E686" s="64"/>
      <c r="F686" s="64"/>
      <c r="G686" s="64"/>
      <c r="H686" s="69"/>
      <c r="I686" s="70"/>
      <c r="J686" s="71"/>
      <c r="K686" s="65"/>
      <c r="L686" s="71"/>
      <c r="M686" s="67"/>
      <c r="N686" s="68"/>
    </row>
    <row r="687" spans="1:14" ht="12.75" x14ac:dyDescent="0.2">
      <c r="A687" s="63"/>
      <c r="B687" s="70"/>
      <c r="C687" s="64"/>
      <c r="D687" s="65"/>
      <c r="E687" s="64"/>
      <c r="F687" s="64"/>
      <c r="G687" s="64"/>
      <c r="H687" s="69"/>
      <c r="I687" s="70"/>
      <c r="J687" s="71"/>
      <c r="K687" s="65"/>
      <c r="L687" s="71"/>
      <c r="M687" s="67"/>
      <c r="N687" s="68"/>
    </row>
    <row r="688" spans="1:14" ht="12.75" x14ac:dyDescent="0.2">
      <c r="A688" s="63"/>
      <c r="B688" s="70"/>
      <c r="C688" s="64"/>
      <c r="D688" s="65"/>
      <c r="E688" s="64"/>
      <c r="F688" s="64"/>
      <c r="G688" s="64"/>
      <c r="H688" s="69"/>
      <c r="I688" s="70"/>
      <c r="J688" s="71"/>
      <c r="K688" s="65"/>
      <c r="L688" s="71"/>
      <c r="M688" s="67"/>
      <c r="N688" s="68"/>
    </row>
    <row r="689" spans="1:14" ht="12.75" x14ac:dyDescent="0.2">
      <c r="A689" s="63"/>
      <c r="B689" s="70"/>
      <c r="C689" s="64"/>
      <c r="D689" s="65"/>
      <c r="E689" s="64"/>
      <c r="F689" s="64"/>
      <c r="G689" s="64"/>
      <c r="H689" s="69"/>
      <c r="I689" s="70"/>
      <c r="J689" s="71"/>
      <c r="K689" s="65"/>
      <c r="L689" s="71"/>
      <c r="M689" s="67"/>
      <c r="N689" s="68"/>
    </row>
    <row r="690" spans="1:14" ht="12.75" x14ac:dyDescent="0.2">
      <c r="A690" s="63"/>
      <c r="B690" s="70"/>
      <c r="C690" s="64"/>
      <c r="D690" s="65"/>
      <c r="E690" s="64"/>
      <c r="F690" s="64"/>
      <c r="G690" s="64"/>
      <c r="H690" s="69"/>
      <c r="I690" s="70"/>
      <c r="J690" s="71"/>
      <c r="K690" s="65"/>
      <c r="L690" s="71"/>
      <c r="M690" s="67"/>
      <c r="N690" s="68"/>
    </row>
    <row r="691" spans="1:14" ht="12.75" x14ac:dyDescent="0.2">
      <c r="A691" s="63"/>
      <c r="B691" s="70"/>
      <c r="C691" s="64"/>
      <c r="D691" s="65"/>
      <c r="E691" s="64"/>
      <c r="F691" s="64"/>
      <c r="G691" s="64"/>
      <c r="H691" s="69"/>
      <c r="I691" s="70"/>
      <c r="J691" s="71"/>
      <c r="K691" s="65"/>
      <c r="L691" s="71"/>
      <c r="M691" s="67"/>
      <c r="N691" s="68"/>
    </row>
    <row r="692" spans="1:14" ht="12.75" x14ac:dyDescent="0.2">
      <c r="A692" s="63"/>
      <c r="B692" s="70"/>
      <c r="C692" s="64"/>
      <c r="D692" s="65"/>
      <c r="E692" s="64"/>
      <c r="F692" s="64"/>
      <c r="G692" s="64"/>
      <c r="H692" s="69"/>
      <c r="I692" s="70"/>
      <c r="J692" s="71"/>
      <c r="K692" s="65"/>
      <c r="L692" s="71"/>
      <c r="M692" s="67"/>
      <c r="N692" s="68"/>
    </row>
    <row r="693" spans="1:14" ht="12.75" x14ac:dyDescent="0.2">
      <c r="A693" s="63"/>
      <c r="B693" s="70"/>
      <c r="C693" s="64"/>
      <c r="D693" s="65"/>
      <c r="E693" s="64"/>
      <c r="F693" s="64"/>
      <c r="G693" s="64"/>
      <c r="H693" s="69"/>
      <c r="I693" s="70"/>
      <c r="J693" s="71"/>
      <c r="K693" s="65"/>
      <c r="L693" s="71"/>
      <c r="M693" s="67"/>
      <c r="N693" s="68"/>
    </row>
    <row r="694" spans="1:14" ht="12.75" x14ac:dyDescent="0.2">
      <c r="A694" s="63"/>
      <c r="B694" s="70"/>
      <c r="C694" s="64"/>
      <c r="D694" s="65"/>
      <c r="E694" s="64"/>
      <c r="F694" s="64"/>
      <c r="G694" s="64"/>
      <c r="H694" s="69"/>
      <c r="I694" s="70"/>
      <c r="J694" s="71"/>
      <c r="K694" s="65"/>
      <c r="L694" s="71"/>
      <c r="M694" s="67"/>
      <c r="N694" s="68"/>
    </row>
    <row r="695" spans="1:14" ht="12.75" x14ac:dyDescent="0.2">
      <c r="A695" s="63"/>
      <c r="B695" s="70"/>
      <c r="C695" s="64"/>
      <c r="D695" s="65"/>
      <c r="E695" s="64"/>
      <c r="F695" s="64"/>
      <c r="G695" s="64"/>
      <c r="H695" s="69"/>
      <c r="I695" s="70"/>
      <c r="J695" s="71"/>
      <c r="K695" s="65"/>
      <c r="L695" s="71"/>
      <c r="M695" s="67"/>
      <c r="N695" s="68"/>
    </row>
    <row r="696" spans="1:14" ht="12.75" x14ac:dyDescent="0.2">
      <c r="A696" s="63"/>
      <c r="B696" s="70"/>
      <c r="C696" s="64"/>
      <c r="D696" s="65"/>
      <c r="E696" s="64"/>
      <c r="F696" s="64"/>
      <c r="G696" s="64"/>
      <c r="H696" s="69"/>
      <c r="I696" s="70"/>
      <c r="J696" s="71"/>
      <c r="K696" s="65"/>
      <c r="L696" s="71"/>
      <c r="M696" s="67"/>
      <c r="N696" s="68"/>
    </row>
    <row r="697" spans="1:14" ht="12.75" x14ac:dyDescent="0.2">
      <c r="A697" s="63"/>
      <c r="B697" s="70"/>
      <c r="C697" s="64"/>
      <c r="D697" s="65"/>
      <c r="E697" s="64"/>
      <c r="F697" s="64"/>
      <c r="G697" s="64"/>
      <c r="H697" s="69"/>
      <c r="I697" s="70"/>
      <c r="J697" s="71"/>
      <c r="K697" s="65"/>
      <c r="L697" s="71"/>
      <c r="M697" s="67"/>
      <c r="N697" s="68"/>
    </row>
    <row r="698" spans="1:14" ht="12.75" x14ac:dyDescent="0.2">
      <c r="A698" s="63"/>
      <c r="B698" s="70"/>
      <c r="C698" s="64"/>
      <c r="D698" s="65"/>
      <c r="E698" s="64"/>
      <c r="F698" s="64"/>
      <c r="G698" s="64"/>
      <c r="H698" s="69"/>
      <c r="I698" s="70"/>
      <c r="J698" s="71"/>
      <c r="K698" s="65"/>
      <c r="L698" s="71"/>
      <c r="M698" s="67"/>
      <c r="N698" s="68"/>
    </row>
    <row r="699" spans="1:14" ht="12.75" x14ac:dyDescent="0.2">
      <c r="A699" s="63"/>
      <c r="B699" s="70"/>
      <c r="C699" s="64"/>
      <c r="D699" s="65"/>
      <c r="E699" s="64"/>
      <c r="F699" s="64"/>
      <c r="G699" s="64"/>
      <c r="H699" s="69"/>
      <c r="I699" s="70"/>
      <c r="J699" s="71"/>
      <c r="K699" s="65"/>
      <c r="L699" s="71"/>
      <c r="M699" s="67"/>
      <c r="N699" s="68"/>
    </row>
    <row r="700" spans="1:14" ht="12.75" x14ac:dyDescent="0.2">
      <c r="A700" s="63"/>
      <c r="B700" s="70"/>
      <c r="C700" s="64"/>
      <c r="D700" s="65"/>
      <c r="E700" s="64"/>
      <c r="F700" s="64"/>
      <c r="G700" s="64"/>
      <c r="H700" s="69"/>
      <c r="I700" s="70"/>
      <c r="J700" s="71"/>
      <c r="K700" s="65"/>
      <c r="L700" s="71"/>
      <c r="M700" s="67"/>
      <c r="N700" s="68"/>
    </row>
    <row r="701" spans="1:14" ht="12.75" x14ac:dyDescent="0.2">
      <c r="A701" s="63"/>
      <c r="B701" s="70"/>
      <c r="C701" s="64"/>
      <c r="D701" s="65"/>
      <c r="E701" s="64"/>
      <c r="F701" s="64"/>
      <c r="G701" s="64"/>
      <c r="H701" s="69"/>
      <c r="I701" s="70"/>
      <c r="J701" s="71"/>
      <c r="K701" s="65"/>
      <c r="L701" s="71"/>
      <c r="M701" s="67"/>
      <c r="N701" s="68"/>
    </row>
    <row r="702" spans="1:14" ht="12.75" x14ac:dyDescent="0.2">
      <c r="A702" s="63"/>
      <c r="B702" s="70"/>
      <c r="C702" s="64"/>
      <c r="D702" s="65"/>
      <c r="E702" s="64"/>
      <c r="F702" s="64"/>
      <c r="G702" s="64"/>
      <c r="H702" s="69"/>
      <c r="I702" s="70"/>
      <c r="J702" s="71"/>
      <c r="K702" s="65"/>
      <c r="L702" s="71"/>
      <c r="M702" s="67"/>
      <c r="N702" s="68"/>
    </row>
    <row r="703" spans="1:14" ht="12.75" x14ac:dyDescent="0.2">
      <c r="A703" s="63"/>
      <c r="B703" s="70"/>
      <c r="C703" s="64"/>
      <c r="D703" s="65"/>
      <c r="E703" s="64"/>
      <c r="F703" s="64"/>
      <c r="G703" s="64"/>
      <c r="H703" s="69"/>
      <c r="I703" s="70"/>
      <c r="J703" s="71"/>
      <c r="K703" s="65"/>
      <c r="L703" s="71"/>
      <c r="M703" s="67"/>
      <c r="N703" s="68"/>
    </row>
    <row r="704" spans="1:14" ht="12.75" x14ac:dyDescent="0.2">
      <c r="A704" s="63"/>
      <c r="B704" s="70"/>
      <c r="C704" s="64"/>
      <c r="D704" s="65"/>
      <c r="E704" s="64"/>
      <c r="F704" s="64"/>
      <c r="G704" s="64"/>
      <c r="H704" s="69"/>
      <c r="I704" s="70"/>
      <c r="J704" s="71"/>
      <c r="K704" s="65"/>
      <c r="L704" s="71"/>
      <c r="M704" s="67"/>
      <c r="N704" s="68"/>
    </row>
    <row r="705" spans="1:14" ht="12.75" x14ac:dyDescent="0.2">
      <c r="A705" s="63"/>
      <c r="B705" s="70"/>
      <c r="C705" s="64"/>
      <c r="D705" s="65"/>
      <c r="E705" s="64"/>
      <c r="F705" s="64"/>
      <c r="G705" s="64"/>
      <c r="H705" s="69"/>
      <c r="I705" s="70"/>
      <c r="J705" s="71"/>
      <c r="K705" s="65"/>
      <c r="L705" s="71"/>
      <c r="M705" s="67"/>
      <c r="N705" s="68"/>
    </row>
    <row r="706" spans="1:14" ht="12.75" x14ac:dyDescent="0.2">
      <c r="A706" s="63"/>
      <c r="B706" s="70"/>
      <c r="C706" s="64"/>
      <c r="D706" s="65"/>
      <c r="E706" s="64"/>
      <c r="F706" s="64"/>
      <c r="G706" s="64"/>
      <c r="H706" s="69"/>
      <c r="I706" s="70"/>
      <c r="J706" s="71"/>
      <c r="K706" s="65"/>
      <c r="L706" s="71"/>
      <c r="M706" s="67"/>
      <c r="N706" s="68"/>
    </row>
    <row r="707" spans="1:14" ht="12.75" x14ac:dyDescent="0.2">
      <c r="A707" s="63"/>
      <c r="B707" s="70"/>
      <c r="C707" s="64"/>
      <c r="D707" s="65"/>
      <c r="E707" s="64"/>
      <c r="F707" s="64"/>
      <c r="G707" s="64"/>
      <c r="H707" s="69"/>
      <c r="I707" s="70"/>
      <c r="J707" s="71"/>
      <c r="K707" s="65"/>
      <c r="L707" s="71"/>
      <c r="M707" s="67"/>
      <c r="N707" s="68"/>
    </row>
    <row r="708" spans="1:14" ht="12.75" x14ac:dyDescent="0.2">
      <c r="A708" s="63"/>
      <c r="B708" s="70"/>
      <c r="C708" s="64"/>
      <c r="D708" s="65"/>
      <c r="E708" s="64"/>
      <c r="F708" s="64"/>
      <c r="G708" s="64"/>
      <c r="H708" s="69"/>
      <c r="I708" s="70"/>
      <c r="J708" s="71"/>
      <c r="K708" s="65"/>
      <c r="L708" s="71"/>
      <c r="M708" s="67"/>
      <c r="N708" s="68"/>
    </row>
    <row r="709" spans="1:14" ht="12.75" x14ac:dyDescent="0.2">
      <c r="A709" s="63"/>
      <c r="B709" s="70"/>
      <c r="C709" s="64"/>
      <c r="D709" s="65"/>
      <c r="E709" s="64"/>
      <c r="F709" s="64"/>
      <c r="G709" s="64"/>
      <c r="H709" s="69"/>
      <c r="I709" s="70"/>
      <c r="J709" s="71"/>
      <c r="K709" s="65"/>
      <c r="L709" s="71"/>
      <c r="M709" s="67"/>
      <c r="N709" s="68"/>
    </row>
    <row r="710" spans="1:14" ht="12.75" x14ac:dyDescent="0.2">
      <c r="A710" s="63"/>
      <c r="B710" s="70"/>
      <c r="C710" s="64"/>
      <c r="D710" s="65"/>
      <c r="E710" s="64"/>
      <c r="F710" s="64"/>
      <c r="G710" s="64"/>
      <c r="H710" s="69"/>
      <c r="I710" s="70"/>
      <c r="J710" s="71"/>
      <c r="K710" s="65"/>
      <c r="L710" s="71"/>
      <c r="M710" s="67"/>
      <c r="N710" s="68"/>
    </row>
    <row r="711" spans="1:14" ht="12.75" x14ac:dyDescent="0.2">
      <c r="A711" s="63"/>
      <c r="B711" s="70"/>
      <c r="C711" s="64"/>
      <c r="D711" s="65"/>
      <c r="E711" s="64"/>
      <c r="F711" s="64"/>
      <c r="G711" s="64"/>
      <c r="H711" s="69"/>
      <c r="I711" s="70"/>
      <c r="J711" s="71"/>
      <c r="K711" s="65"/>
      <c r="L711" s="71"/>
      <c r="M711" s="67"/>
      <c r="N711" s="68"/>
    </row>
    <row r="712" spans="1:14" ht="12.75" x14ac:dyDescent="0.2">
      <c r="A712" s="63"/>
      <c r="B712" s="70"/>
      <c r="C712" s="64"/>
      <c r="D712" s="65"/>
      <c r="E712" s="64"/>
      <c r="F712" s="64"/>
      <c r="G712" s="64"/>
      <c r="H712" s="69"/>
      <c r="I712" s="70"/>
      <c r="J712" s="71"/>
      <c r="K712" s="65"/>
      <c r="L712" s="71"/>
      <c r="M712" s="67"/>
      <c r="N712" s="68"/>
    </row>
    <row r="713" spans="1:14" ht="12.75" x14ac:dyDescent="0.2">
      <c r="A713" s="63"/>
      <c r="B713" s="70"/>
      <c r="C713" s="64"/>
      <c r="D713" s="65"/>
      <c r="E713" s="64"/>
      <c r="F713" s="64"/>
      <c r="G713" s="64"/>
      <c r="H713" s="69"/>
      <c r="I713" s="70"/>
      <c r="J713" s="71"/>
      <c r="K713" s="65"/>
      <c r="L713" s="71"/>
      <c r="M713" s="67"/>
      <c r="N713" s="68"/>
    </row>
    <row r="714" spans="1:14" ht="12.75" x14ac:dyDescent="0.2">
      <c r="A714" s="63"/>
      <c r="B714" s="70"/>
      <c r="C714" s="64"/>
      <c r="D714" s="65"/>
      <c r="E714" s="64"/>
      <c r="F714" s="64"/>
      <c r="G714" s="64"/>
      <c r="H714" s="69"/>
      <c r="I714" s="70"/>
      <c r="J714" s="71"/>
      <c r="K714" s="65"/>
      <c r="L714" s="71"/>
      <c r="M714" s="67"/>
      <c r="N714" s="68"/>
    </row>
    <row r="715" spans="1:14" ht="12.75" x14ac:dyDescent="0.2">
      <c r="A715" s="63"/>
      <c r="B715" s="70"/>
      <c r="C715" s="64"/>
      <c r="D715" s="65"/>
      <c r="E715" s="64"/>
      <c r="F715" s="64"/>
      <c r="G715" s="64"/>
      <c r="H715" s="69"/>
      <c r="I715" s="70"/>
      <c r="J715" s="71"/>
      <c r="K715" s="65"/>
      <c r="L715" s="71"/>
      <c r="M715" s="67"/>
      <c r="N715" s="68"/>
    </row>
    <row r="716" spans="1:14" ht="12.75" x14ac:dyDescent="0.2">
      <c r="A716" s="63"/>
      <c r="B716" s="70"/>
      <c r="C716" s="64"/>
      <c r="D716" s="65"/>
      <c r="E716" s="64"/>
      <c r="F716" s="64"/>
      <c r="G716" s="64"/>
      <c r="H716" s="69"/>
      <c r="I716" s="70"/>
      <c r="J716" s="71"/>
      <c r="K716" s="65"/>
      <c r="L716" s="71"/>
      <c r="M716" s="67"/>
      <c r="N716" s="68"/>
    </row>
    <row r="717" spans="1:14" ht="12.75" x14ac:dyDescent="0.2">
      <c r="A717" s="63"/>
      <c r="B717" s="70"/>
      <c r="C717" s="64"/>
      <c r="D717" s="65"/>
      <c r="E717" s="64"/>
      <c r="F717" s="64"/>
      <c r="G717" s="64"/>
      <c r="H717" s="69"/>
      <c r="I717" s="70"/>
      <c r="J717" s="71"/>
      <c r="K717" s="65"/>
      <c r="L717" s="71"/>
      <c r="M717" s="67"/>
      <c r="N717" s="68"/>
    </row>
    <row r="718" spans="1:14" ht="12.75" x14ac:dyDescent="0.2">
      <c r="A718" s="63"/>
      <c r="B718" s="70"/>
      <c r="C718" s="64"/>
      <c r="D718" s="65"/>
      <c r="E718" s="64"/>
      <c r="F718" s="64"/>
      <c r="G718" s="64"/>
      <c r="H718" s="69"/>
      <c r="I718" s="70"/>
      <c r="J718" s="71"/>
      <c r="K718" s="65"/>
      <c r="L718" s="71"/>
      <c r="M718" s="67"/>
      <c r="N718" s="68"/>
    </row>
    <row r="719" spans="1:14" ht="12.75" x14ac:dyDescent="0.2">
      <c r="A719" s="63"/>
      <c r="B719" s="70"/>
      <c r="C719" s="64"/>
      <c r="D719" s="65"/>
      <c r="E719" s="64"/>
      <c r="F719" s="64"/>
      <c r="G719" s="64"/>
      <c r="H719" s="69"/>
      <c r="I719" s="70"/>
      <c r="J719" s="71"/>
      <c r="K719" s="65"/>
      <c r="L719" s="71"/>
      <c r="M719" s="67"/>
      <c r="N719" s="68"/>
    </row>
    <row r="720" spans="1:14" ht="12.75" x14ac:dyDescent="0.2">
      <c r="A720" s="63"/>
      <c r="B720" s="70"/>
      <c r="C720" s="64"/>
      <c r="D720" s="65"/>
      <c r="E720" s="64"/>
      <c r="F720" s="64"/>
      <c r="G720" s="64"/>
      <c r="H720" s="69"/>
      <c r="I720" s="70"/>
      <c r="J720" s="71"/>
      <c r="K720" s="65"/>
      <c r="L720" s="71"/>
      <c r="M720" s="67"/>
      <c r="N720" s="68"/>
    </row>
    <row r="721" spans="1:14" ht="12.75" x14ac:dyDescent="0.2">
      <c r="A721" s="63"/>
      <c r="B721" s="70"/>
      <c r="C721" s="64"/>
      <c r="D721" s="65"/>
      <c r="E721" s="64"/>
      <c r="F721" s="64"/>
      <c r="G721" s="64"/>
      <c r="H721" s="69"/>
      <c r="I721" s="70"/>
      <c r="J721" s="71"/>
      <c r="K721" s="65"/>
      <c r="L721" s="71"/>
      <c r="M721" s="67"/>
      <c r="N721" s="68"/>
    </row>
    <row r="722" spans="1:14" ht="12.75" x14ac:dyDescent="0.2">
      <c r="A722" s="63"/>
      <c r="B722" s="70"/>
      <c r="C722" s="64"/>
      <c r="D722" s="65"/>
      <c r="E722" s="64"/>
      <c r="F722" s="64"/>
      <c r="G722" s="64"/>
      <c r="H722" s="69"/>
      <c r="I722" s="70"/>
      <c r="J722" s="71"/>
      <c r="K722" s="65"/>
      <c r="L722" s="71"/>
      <c r="M722" s="67"/>
      <c r="N722" s="68"/>
    </row>
    <row r="723" spans="1:14" ht="12.75" x14ac:dyDescent="0.2">
      <c r="A723" s="63"/>
      <c r="B723" s="70"/>
      <c r="C723" s="64"/>
      <c r="D723" s="65"/>
      <c r="E723" s="64"/>
      <c r="F723" s="64"/>
      <c r="G723" s="64"/>
      <c r="H723" s="69"/>
      <c r="I723" s="70"/>
      <c r="J723" s="71"/>
      <c r="K723" s="65"/>
      <c r="L723" s="71"/>
      <c r="M723" s="67"/>
      <c r="N723" s="68"/>
    </row>
    <row r="724" spans="1:14" ht="12.75" x14ac:dyDescent="0.2">
      <c r="A724" s="63"/>
      <c r="B724" s="70"/>
      <c r="C724" s="64"/>
      <c r="D724" s="65"/>
      <c r="E724" s="64"/>
      <c r="F724" s="64"/>
      <c r="G724" s="64"/>
      <c r="H724" s="69"/>
      <c r="I724" s="70"/>
      <c r="J724" s="71"/>
      <c r="K724" s="65"/>
      <c r="L724" s="71"/>
      <c r="M724" s="67"/>
      <c r="N724" s="68"/>
    </row>
    <row r="725" spans="1:14" ht="12.75" x14ac:dyDescent="0.2">
      <c r="A725" s="63"/>
      <c r="B725" s="70"/>
      <c r="C725" s="64"/>
      <c r="D725" s="65"/>
      <c r="E725" s="64"/>
      <c r="F725" s="64"/>
      <c r="G725" s="64"/>
      <c r="H725" s="69"/>
      <c r="I725" s="70"/>
      <c r="J725" s="71"/>
      <c r="K725" s="65"/>
      <c r="L725" s="71"/>
      <c r="M725" s="67"/>
      <c r="N725" s="68"/>
    </row>
    <row r="726" spans="1:14" ht="12.75" x14ac:dyDescent="0.2">
      <c r="A726" s="63"/>
      <c r="B726" s="70"/>
      <c r="C726" s="64"/>
      <c r="D726" s="65"/>
      <c r="E726" s="64"/>
      <c r="F726" s="64"/>
      <c r="G726" s="64"/>
      <c r="H726" s="69"/>
      <c r="I726" s="70"/>
      <c r="J726" s="71"/>
      <c r="K726" s="65"/>
      <c r="L726" s="71"/>
      <c r="M726" s="67"/>
      <c r="N726" s="68"/>
    </row>
    <row r="727" spans="1:14" ht="12.75" x14ac:dyDescent="0.2">
      <c r="A727" s="63"/>
      <c r="B727" s="70"/>
      <c r="C727" s="64"/>
      <c r="D727" s="65"/>
      <c r="E727" s="64"/>
      <c r="F727" s="64"/>
      <c r="G727" s="64"/>
      <c r="H727" s="69"/>
      <c r="I727" s="70"/>
      <c r="J727" s="71"/>
      <c r="K727" s="65"/>
      <c r="L727" s="71"/>
      <c r="M727" s="67"/>
      <c r="N727" s="68"/>
    </row>
    <row r="728" spans="1:14" ht="12.75" x14ac:dyDescent="0.2">
      <c r="A728" s="63"/>
      <c r="B728" s="70"/>
      <c r="C728" s="64"/>
      <c r="D728" s="65"/>
      <c r="E728" s="64"/>
      <c r="F728" s="64"/>
      <c r="G728" s="64"/>
      <c r="H728" s="69"/>
      <c r="I728" s="70"/>
      <c r="J728" s="71"/>
      <c r="K728" s="65"/>
      <c r="L728" s="71"/>
      <c r="M728" s="67"/>
      <c r="N728" s="68"/>
    </row>
    <row r="729" spans="1:14" ht="12.75" x14ac:dyDescent="0.2">
      <c r="A729" s="63"/>
      <c r="B729" s="70"/>
      <c r="C729" s="64"/>
      <c r="D729" s="65"/>
      <c r="E729" s="64"/>
      <c r="F729" s="64"/>
      <c r="G729" s="64"/>
      <c r="H729" s="69"/>
      <c r="I729" s="70"/>
      <c r="J729" s="71"/>
      <c r="K729" s="65"/>
      <c r="L729" s="71"/>
      <c r="M729" s="67"/>
      <c r="N729" s="68"/>
    </row>
    <row r="730" spans="1:14" ht="12.75" x14ac:dyDescent="0.2">
      <c r="A730" s="63"/>
      <c r="B730" s="70"/>
      <c r="C730" s="64"/>
      <c r="D730" s="65"/>
      <c r="E730" s="64"/>
      <c r="F730" s="64"/>
      <c r="G730" s="64"/>
      <c r="H730" s="69"/>
      <c r="I730" s="70"/>
      <c r="J730" s="71"/>
      <c r="K730" s="65"/>
      <c r="L730" s="71"/>
      <c r="M730" s="67"/>
      <c r="N730" s="68"/>
    </row>
    <row r="731" spans="1:14" ht="12.75" x14ac:dyDescent="0.2">
      <c r="A731" s="63"/>
      <c r="B731" s="70"/>
      <c r="C731" s="64"/>
      <c r="D731" s="65"/>
      <c r="E731" s="64"/>
      <c r="F731" s="64"/>
      <c r="G731" s="64"/>
      <c r="H731" s="69"/>
      <c r="I731" s="70"/>
      <c r="J731" s="71"/>
      <c r="K731" s="65"/>
      <c r="L731" s="71"/>
      <c r="M731" s="67"/>
      <c r="N731" s="68"/>
    </row>
    <row r="732" spans="1:14" ht="12.75" x14ac:dyDescent="0.2">
      <c r="A732" s="63"/>
      <c r="B732" s="70"/>
      <c r="C732" s="64"/>
      <c r="D732" s="65"/>
      <c r="E732" s="64"/>
      <c r="F732" s="64"/>
      <c r="G732" s="64"/>
      <c r="H732" s="69"/>
      <c r="I732" s="70"/>
      <c r="J732" s="71"/>
      <c r="K732" s="65"/>
      <c r="L732" s="71"/>
      <c r="M732" s="67"/>
      <c r="N732" s="68"/>
    </row>
    <row r="733" spans="1:14" ht="12.75" x14ac:dyDescent="0.2">
      <c r="A733" s="63"/>
      <c r="B733" s="70"/>
      <c r="C733" s="64"/>
      <c r="D733" s="65"/>
      <c r="E733" s="64"/>
      <c r="F733" s="64"/>
      <c r="G733" s="64"/>
      <c r="H733" s="69"/>
      <c r="I733" s="70"/>
      <c r="J733" s="71"/>
      <c r="K733" s="65"/>
      <c r="L733" s="71"/>
      <c r="M733" s="67"/>
      <c r="N733" s="68"/>
    </row>
    <row r="734" spans="1:14" ht="12.75" x14ac:dyDescent="0.2">
      <c r="A734" s="63"/>
      <c r="B734" s="70"/>
      <c r="C734" s="64"/>
      <c r="D734" s="65"/>
      <c r="E734" s="64"/>
      <c r="F734" s="64"/>
      <c r="G734" s="64"/>
      <c r="H734" s="69"/>
      <c r="I734" s="70"/>
      <c r="J734" s="71"/>
      <c r="K734" s="65"/>
      <c r="L734" s="71"/>
      <c r="M734" s="67"/>
      <c r="N734" s="68"/>
    </row>
    <row r="735" spans="1:14" ht="12.75" x14ac:dyDescent="0.2">
      <c r="A735" s="63"/>
      <c r="B735" s="70"/>
      <c r="C735" s="64"/>
      <c r="D735" s="65"/>
      <c r="E735" s="64"/>
      <c r="F735" s="64"/>
      <c r="G735" s="64"/>
      <c r="H735" s="69"/>
      <c r="I735" s="70"/>
      <c r="J735" s="71"/>
      <c r="K735" s="65"/>
      <c r="L735" s="71"/>
      <c r="M735" s="67"/>
      <c r="N735" s="68"/>
    </row>
    <row r="736" spans="1:14" ht="12.75" x14ac:dyDescent="0.2">
      <c r="A736" s="63"/>
      <c r="B736" s="70"/>
      <c r="C736" s="64"/>
      <c r="D736" s="65"/>
      <c r="E736" s="64"/>
      <c r="F736" s="64"/>
      <c r="G736" s="64"/>
      <c r="H736" s="69"/>
      <c r="I736" s="70"/>
      <c r="J736" s="71"/>
      <c r="K736" s="65"/>
      <c r="L736" s="71"/>
      <c r="M736" s="67"/>
      <c r="N736" s="68"/>
    </row>
    <row r="737" spans="1:14" ht="12.75" x14ac:dyDescent="0.2">
      <c r="A737" s="63"/>
      <c r="B737" s="70"/>
      <c r="C737" s="64"/>
      <c r="D737" s="65"/>
      <c r="E737" s="64"/>
      <c r="F737" s="64"/>
      <c r="G737" s="64"/>
      <c r="H737" s="69"/>
      <c r="I737" s="70"/>
      <c r="J737" s="71"/>
      <c r="K737" s="65"/>
      <c r="L737" s="71"/>
      <c r="M737" s="67"/>
      <c r="N737" s="68"/>
    </row>
    <row r="738" spans="1:14" ht="12.75" x14ac:dyDescent="0.2">
      <c r="A738" s="63"/>
      <c r="B738" s="70"/>
      <c r="C738" s="64"/>
      <c r="D738" s="65"/>
      <c r="E738" s="64"/>
      <c r="F738" s="64"/>
      <c r="G738" s="64"/>
      <c r="H738" s="69"/>
      <c r="I738" s="70"/>
      <c r="J738" s="71"/>
      <c r="K738" s="65"/>
      <c r="L738" s="71"/>
      <c r="M738" s="67"/>
      <c r="N738" s="68"/>
    </row>
    <row r="739" spans="1:14" ht="12.75" x14ac:dyDescent="0.2">
      <c r="A739" s="63"/>
      <c r="B739" s="70"/>
      <c r="C739" s="64"/>
      <c r="D739" s="65"/>
      <c r="E739" s="64"/>
      <c r="F739" s="64"/>
      <c r="G739" s="64"/>
      <c r="H739" s="69"/>
      <c r="I739" s="70"/>
      <c r="J739" s="71"/>
      <c r="K739" s="65"/>
      <c r="L739" s="71"/>
      <c r="M739" s="67"/>
      <c r="N739" s="68"/>
    </row>
    <row r="740" spans="1:14" ht="12.75" x14ac:dyDescent="0.2">
      <c r="A740" s="63"/>
      <c r="B740" s="70"/>
      <c r="C740" s="64"/>
      <c r="D740" s="65"/>
      <c r="E740" s="64"/>
      <c r="F740" s="64"/>
      <c r="G740" s="64"/>
      <c r="H740" s="69"/>
      <c r="I740" s="70"/>
      <c r="J740" s="71"/>
      <c r="K740" s="65"/>
      <c r="L740" s="71"/>
      <c r="M740" s="67"/>
      <c r="N740" s="68"/>
    </row>
    <row r="741" spans="1:14" ht="12.75" x14ac:dyDescent="0.2">
      <c r="A741" s="63"/>
      <c r="B741" s="70"/>
      <c r="C741" s="64"/>
      <c r="D741" s="65"/>
      <c r="E741" s="64"/>
      <c r="F741" s="64"/>
      <c r="G741" s="64"/>
      <c r="H741" s="69"/>
      <c r="I741" s="70"/>
      <c r="J741" s="71"/>
      <c r="K741" s="65"/>
      <c r="L741" s="71"/>
      <c r="M741" s="67"/>
      <c r="N741" s="68"/>
    </row>
    <row r="742" spans="1:14" ht="12.75" x14ac:dyDescent="0.2">
      <c r="A742" s="63"/>
      <c r="B742" s="70"/>
      <c r="C742" s="64"/>
      <c r="D742" s="65"/>
      <c r="E742" s="64"/>
      <c r="F742" s="64"/>
      <c r="G742" s="64"/>
      <c r="H742" s="69"/>
      <c r="I742" s="70"/>
      <c r="J742" s="71"/>
      <c r="K742" s="65"/>
      <c r="L742" s="71"/>
      <c r="M742" s="67"/>
      <c r="N742" s="68"/>
    </row>
    <row r="743" spans="1:14" ht="12.75" x14ac:dyDescent="0.2">
      <c r="A743" s="63"/>
      <c r="B743" s="70"/>
      <c r="C743" s="64"/>
      <c r="D743" s="65"/>
      <c r="E743" s="64"/>
      <c r="F743" s="64"/>
      <c r="G743" s="64"/>
      <c r="H743" s="69"/>
      <c r="I743" s="70"/>
      <c r="J743" s="71"/>
      <c r="K743" s="65"/>
      <c r="L743" s="71"/>
      <c r="M743" s="67"/>
      <c r="N743" s="68"/>
    </row>
    <row r="744" spans="1:14" ht="12.75" x14ac:dyDescent="0.2">
      <c r="A744" s="63"/>
      <c r="B744" s="70"/>
      <c r="C744" s="64"/>
      <c r="D744" s="65"/>
      <c r="E744" s="64"/>
      <c r="F744" s="64"/>
      <c r="G744" s="64"/>
      <c r="H744" s="69"/>
      <c r="I744" s="70"/>
      <c r="J744" s="71"/>
      <c r="K744" s="65"/>
      <c r="L744" s="71"/>
      <c r="M744" s="67"/>
      <c r="N744" s="68"/>
    </row>
    <row r="745" spans="1:14" ht="12.75" x14ac:dyDescent="0.2">
      <c r="A745" s="63"/>
      <c r="B745" s="70"/>
      <c r="C745" s="64"/>
      <c r="D745" s="65"/>
      <c r="E745" s="64"/>
      <c r="F745" s="64"/>
      <c r="G745" s="64"/>
      <c r="H745" s="69"/>
      <c r="I745" s="70"/>
      <c r="J745" s="71"/>
      <c r="K745" s="65"/>
      <c r="L745" s="71"/>
      <c r="M745" s="67"/>
      <c r="N745" s="68"/>
    </row>
    <row r="746" spans="1:14" ht="12.75" x14ac:dyDescent="0.2">
      <c r="A746" s="63"/>
      <c r="B746" s="70"/>
      <c r="C746" s="64"/>
      <c r="D746" s="65"/>
      <c r="E746" s="64"/>
      <c r="F746" s="64"/>
      <c r="G746" s="64"/>
      <c r="H746" s="69"/>
      <c r="I746" s="70"/>
      <c r="J746" s="71"/>
      <c r="K746" s="65"/>
      <c r="L746" s="71"/>
      <c r="M746" s="67"/>
      <c r="N746" s="68"/>
    </row>
    <row r="747" spans="1:14" ht="12.75" x14ac:dyDescent="0.2">
      <c r="A747" s="63"/>
      <c r="B747" s="70"/>
      <c r="C747" s="64"/>
      <c r="D747" s="65"/>
      <c r="E747" s="64"/>
      <c r="F747" s="64"/>
      <c r="G747" s="64"/>
      <c r="H747" s="69"/>
      <c r="I747" s="70"/>
      <c r="J747" s="71"/>
      <c r="K747" s="65"/>
      <c r="L747" s="71"/>
      <c r="M747" s="67"/>
      <c r="N747" s="68"/>
    </row>
    <row r="748" spans="1:14" ht="12.75" x14ac:dyDescent="0.2">
      <c r="A748" s="63"/>
      <c r="B748" s="70"/>
      <c r="C748" s="64"/>
      <c r="D748" s="65"/>
      <c r="E748" s="64"/>
      <c r="F748" s="64"/>
      <c r="G748" s="64"/>
      <c r="H748" s="69"/>
      <c r="I748" s="70"/>
      <c r="J748" s="71"/>
      <c r="K748" s="65"/>
      <c r="L748" s="71"/>
      <c r="M748" s="67"/>
      <c r="N748" s="68"/>
    </row>
    <row r="749" spans="1:14" ht="12.75" x14ac:dyDescent="0.2">
      <c r="A749" s="63"/>
      <c r="B749" s="70"/>
      <c r="C749" s="64"/>
      <c r="D749" s="65"/>
      <c r="E749" s="64"/>
      <c r="F749" s="64"/>
      <c r="G749" s="64"/>
      <c r="H749" s="69"/>
      <c r="I749" s="70"/>
      <c r="J749" s="71"/>
      <c r="K749" s="65"/>
      <c r="L749" s="71"/>
      <c r="M749" s="67"/>
      <c r="N749" s="68"/>
    </row>
    <row r="750" spans="1:14" ht="12.75" x14ac:dyDescent="0.2">
      <c r="A750" s="63"/>
      <c r="B750" s="70"/>
      <c r="C750" s="64"/>
      <c r="D750" s="65"/>
      <c r="E750" s="64"/>
      <c r="F750" s="64"/>
      <c r="G750" s="64"/>
      <c r="H750" s="69"/>
      <c r="I750" s="70"/>
      <c r="J750" s="71"/>
      <c r="K750" s="65"/>
      <c r="L750" s="71"/>
      <c r="M750" s="67"/>
      <c r="N750" s="68"/>
    </row>
    <row r="751" spans="1:14" ht="12.75" x14ac:dyDescent="0.2">
      <c r="A751" s="63"/>
      <c r="B751" s="70"/>
      <c r="C751" s="64"/>
      <c r="D751" s="65"/>
      <c r="E751" s="64"/>
      <c r="F751" s="64"/>
      <c r="G751" s="64"/>
      <c r="H751" s="69"/>
      <c r="I751" s="70"/>
      <c r="J751" s="71"/>
      <c r="K751" s="65"/>
      <c r="L751" s="71"/>
      <c r="M751" s="67"/>
      <c r="N751" s="68"/>
    </row>
    <row r="752" spans="1:14" ht="12.75" x14ac:dyDescent="0.2">
      <c r="A752" s="63"/>
      <c r="B752" s="70"/>
      <c r="C752" s="64"/>
      <c r="D752" s="65"/>
      <c r="E752" s="64"/>
      <c r="F752" s="64"/>
      <c r="G752" s="64"/>
      <c r="H752" s="69"/>
      <c r="I752" s="70"/>
      <c r="J752" s="71"/>
      <c r="K752" s="65"/>
      <c r="L752" s="71"/>
      <c r="M752" s="67"/>
      <c r="N752" s="68"/>
    </row>
    <row r="753" spans="1:14" ht="12.75" x14ac:dyDescent="0.2">
      <c r="A753" s="63"/>
      <c r="B753" s="70"/>
      <c r="C753" s="64"/>
      <c r="D753" s="65"/>
      <c r="E753" s="64"/>
      <c r="F753" s="64"/>
      <c r="G753" s="64"/>
      <c r="H753" s="69"/>
      <c r="I753" s="70"/>
      <c r="J753" s="71"/>
      <c r="K753" s="65"/>
      <c r="L753" s="71"/>
      <c r="M753" s="67"/>
      <c r="N753" s="68"/>
    </row>
    <row r="754" spans="1:14" ht="12.75" x14ac:dyDescent="0.2">
      <c r="A754" s="63"/>
      <c r="B754" s="70"/>
      <c r="C754" s="64"/>
      <c r="D754" s="65"/>
      <c r="E754" s="64"/>
      <c r="F754" s="64"/>
      <c r="G754" s="64"/>
      <c r="H754" s="69"/>
      <c r="I754" s="70"/>
      <c r="J754" s="71"/>
      <c r="K754" s="65"/>
      <c r="L754" s="71"/>
      <c r="M754" s="67"/>
      <c r="N754" s="68"/>
    </row>
    <row r="755" spans="1:14" ht="12.75" x14ac:dyDescent="0.2">
      <c r="A755" s="63"/>
      <c r="B755" s="70"/>
      <c r="C755" s="64"/>
      <c r="D755" s="65"/>
      <c r="E755" s="64"/>
      <c r="F755" s="64"/>
      <c r="G755" s="64"/>
      <c r="H755" s="69"/>
      <c r="I755" s="70"/>
      <c r="J755" s="71"/>
      <c r="K755" s="65"/>
      <c r="L755" s="71"/>
      <c r="M755" s="67"/>
      <c r="N755" s="68"/>
    </row>
    <row r="756" spans="1:14" ht="12.75" x14ac:dyDescent="0.2">
      <c r="A756" s="63"/>
      <c r="B756" s="70"/>
      <c r="C756" s="64"/>
      <c r="D756" s="65"/>
      <c r="E756" s="64"/>
      <c r="F756" s="64"/>
      <c r="G756" s="64"/>
      <c r="H756" s="69"/>
      <c r="I756" s="70"/>
      <c r="J756" s="71"/>
      <c r="K756" s="65"/>
      <c r="L756" s="71"/>
      <c r="M756" s="67"/>
      <c r="N756" s="68"/>
    </row>
    <row r="757" spans="1:14" ht="12.75" x14ac:dyDescent="0.2">
      <c r="A757" s="63"/>
      <c r="B757" s="70"/>
      <c r="C757" s="64"/>
      <c r="D757" s="65"/>
      <c r="E757" s="64"/>
      <c r="F757" s="64"/>
      <c r="G757" s="64"/>
      <c r="H757" s="69"/>
      <c r="I757" s="70"/>
      <c r="J757" s="71"/>
      <c r="K757" s="65"/>
      <c r="L757" s="71"/>
      <c r="M757" s="67"/>
      <c r="N757" s="68"/>
    </row>
    <row r="758" spans="1:14" ht="12.75" x14ac:dyDescent="0.2">
      <c r="A758" s="63"/>
      <c r="B758" s="70"/>
      <c r="C758" s="64"/>
      <c r="D758" s="65"/>
      <c r="E758" s="64"/>
      <c r="F758" s="64"/>
      <c r="G758" s="64"/>
      <c r="H758" s="69"/>
      <c r="I758" s="70"/>
      <c r="J758" s="71"/>
      <c r="K758" s="65"/>
      <c r="L758" s="71"/>
      <c r="M758" s="67"/>
      <c r="N758" s="68"/>
    </row>
    <row r="759" spans="1:14" ht="12.75" x14ac:dyDescent="0.2">
      <c r="A759" s="63"/>
      <c r="B759" s="70"/>
      <c r="C759" s="64"/>
      <c r="D759" s="65"/>
      <c r="E759" s="64"/>
      <c r="F759" s="64"/>
      <c r="G759" s="64"/>
      <c r="H759" s="69"/>
      <c r="I759" s="70"/>
      <c r="J759" s="71"/>
      <c r="K759" s="65"/>
      <c r="L759" s="71"/>
      <c r="M759" s="67"/>
      <c r="N759" s="68"/>
    </row>
    <row r="760" spans="1:14" ht="12.75" x14ac:dyDescent="0.2">
      <c r="A760" s="63"/>
      <c r="B760" s="70"/>
      <c r="C760" s="64"/>
      <c r="D760" s="65"/>
      <c r="E760" s="64"/>
      <c r="F760" s="64"/>
      <c r="G760" s="64"/>
      <c r="H760" s="69"/>
      <c r="I760" s="70"/>
      <c r="J760" s="71"/>
      <c r="K760" s="65"/>
      <c r="L760" s="71"/>
      <c r="M760" s="67"/>
      <c r="N760" s="68"/>
    </row>
    <row r="761" spans="1:14" ht="12.75" x14ac:dyDescent="0.2">
      <c r="A761" s="63"/>
      <c r="B761" s="70"/>
      <c r="C761" s="64"/>
      <c r="D761" s="65"/>
      <c r="E761" s="64"/>
      <c r="F761" s="64"/>
      <c r="G761" s="64"/>
      <c r="H761" s="69"/>
      <c r="I761" s="70"/>
      <c r="J761" s="71"/>
      <c r="K761" s="65"/>
      <c r="L761" s="71"/>
      <c r="M761" s="67"/>
      <c r="N761" s="68"/>
    </row>
    <row r="762" spans="1:14" ht="12.75" x14ac:dyDescent="0.2">
      <c r="A762" s="63"/>
      <c r="B762" s="70"/>
      <c r="C762" s="64"/>
      <c r="D762" s="65"/>
      <c r="E762" s="64"/>
      <c r="F762" s="64"/>
      <c r="G762" s="64"/>
      <c r="H762" s="69"/>
      <c r="I762" s="70"/>
      <c r="J762" s="71"/>
      <c r="K762" s="65"/>
      <c r="L762" s="71"/>
      <c r="M762" s="67"/>
      <c r="N762" s="68"/>
    </row>
    <row r="763" spans="1:14" ht="12.75" x14ac:dyDescent="0.2">
      <c r="A763" s="63"/>
      <c r="B763" s="70"/>
      <c r="C763" s="64"/>
      <c r="D763" s="65"/>
      <c r="E763" s="64"/>
      <c r="F763" s="64"/>
      <c r="G763" s="64"/>
      <c r="H763" s="69"/>
      <c r="I763" s="70"/>
      <c r="J763" s="71"/>
      <c r="K763" s="65"/>
      <c r="L763" s="71"/>
      <c r="M763" s="67"/>
      <c r="N763" s="68"/>
    </row>
    <row r="764" spans="1:14" ht="12.75" x14ac:dyDescent="0.2">
      <c r="A764" s="63"/>
      <c r="B764" s="70"/>
      <c r="C764" s="64"/>
      <c r="D764" s="65"/>
      <c r="E764" s="64"/>
      <c r="F764" s="64"/>
      <c r="G764" s="64"/>
      <c r="H764" s="69"/>
      <c r="I764" s="70"/>
      <c r="J764" s="71"/>
      <c r="K764" s="65"/>
      <c r="L764" s="71"/>
      <c r="M764" s="67"/>
      <c r="N764" s="68"/>
    </row>
    <row r="765" spans="1:14" ht="12.75" x14ac:dyDescent="0.2">
      <c r="A765" s="63"/>
      <c r="B765" s="70"/>
      <c r="C765" s="64"/>
      <c r="D765" s="65"/>
      <c r="E765" s="64"/>
      <c r="F765" s="64"/>
      <c r="G765" s="64"/>
      <c r="H765" s="69"/>
      <c r="I765" s="70"/>
      <c r="J765" s="71"/>
      <c r="K765" s="65"/>
      <c r="L765" s="71"/>
      <c r="M765" s="67"/>
      <c r="N765" s="68"/>
    </row>
    <row r="766" spans="1:14" ht="12.75" x14ac:dyDescent="0.2">
      <c r="A766" s="63"/>
      <c r="B766" s="70"/>
      <c r="C766" s="64"/>
      <c r="D766" s="65"/>
      <c r="E766" s="64"/>
      <c r="F766" s="64"/>
      <c r="G766" s="64"/>
      <c r="H766" s="69"/>
      <c r="I766" s="70"/>
      <c r="J766" s="71"/>
      <c r="K766" s="65"/>
      <c r="L766" s="71"/>
      <c r="M766" s="67"/>
      <c r="N766" s="68"/>
    </row>
    <row r="767" spans="1:14" ht="12.75" x14ac:dyDescent="0.2">
      <c r="A767" s="63"/>
      <c r="B767" s="70"/>
      <c r="C767" s="64"/>
      <c r="D767" s="65"/>
      <c r="E767" s="64"/>
      <c r="F767" s="64"/>
      <c r="G767" s="64"/>
      <c r="H767" s="69"/>
      <c r="I767" s="70"/>
      <c r="J767" s="71"/>
      <c r="K767" s="65"/>
      <c r="L767" s="71"/>
      <c r="M767" s="67"/>
      <c r="N767" s="68"/>
    </row>
    <row r="768" spans="1:14" ht="12.75" x14ac:dyDescent="0.2">
      <c r="A768" s="63"/>
      <c r="B768" s="70"/>
      <c r="C768" s="64"/>
      <c r="D768" s="65"/>
      <c r="E768" s="64"/>
      <c r="F768" s="64"/>
      <c r="G768" s="64"/>
      <c r="H768" s="69"/>
      <c r="I768" s="70"/>
      <c r="J768" s="71"/>
      <c r="K768" s="65"/>
      <c r="L768" s="71"/>
      <c r="M768" s="67"/>
      <c r="N768" s="68"/>
    </row>
    <row r="769" spans="1:14" ht="12.75" x14ac:dyDescent="0.2">
      <c r="A769" s="63"/>
      <c r="B769" s="70"/>
      <c r="C769" s="64"/>
      <c r="D769" s="65"/>
      <c r="E769" s="64"/>
      <c r="F769" s="64"/>
      <c r="G769" s="64"/>
      <c r="H769" s="69"/>
      <c r="I769" s="70"/>
      <c r="J769" s="71"/>
      <c r="K769" s="65"/>
      <c r="L769" s="71"/>
      <c r="M769" s="67"/>
      <c r="N769" s="68"/>
    </row>
    <row r="770" spans="1:14" ht="12.75" x14ac:dyDescent="0.2">
      <c r="A770" s="63"/>
      <c r="B770" s="70"/>
      <c r="C770" s="64"/>
      <c r="D770" s="65"/>
      <c r="E770" s="64"/>
      <c r="F770" s="64"/>
      <c r="G770" s="64"/>
      <c r="H770" s="69"/>
      <c r="I770" s="70"/>
      <c r="J770" s="71"/>
      <c r="K770" s="65"/>
      <c r="L770" s="71"/>
      <c r="M770" s="67"/>
      <c r="N770" s="68"/>
    </row>
    <row r="771" spans="1:14" ht="12.75" x14ac:dyDescent="0.2">
      <c r="A771" s="63"/>
      <c r="B771" s="70"/>
      <c r="C771" s="64"/>
      <c r="D771" s="65"/>
      <c r="E771" s="64"/>
      <c r="F771" s="64"/>
      <c r="G771" s="64"/>
      <c r="H771" s="69"/>
      <c r="I771" s="70"/>
      <c r="J771" s="71"/>
      <c r="K771" s="65"/>
      <c r="L771" s="71"/>
      <c r="M771" s="67"/>
      <c r="N771" s="68"/>
    </row>
    <row r="772" spans="1:14" ht="12.75" x14ac:dyDescent="0.2">
      <c r="A772" s="63"/>
      <c r="B772" s="70"/>
      <c r="C772" s="64"/>
      <c r="D772" s="65"/>
      <c r="E772" s="64"/>
      <c r="F772" s="64"/>
      <c r="G772" s="64"/>
      <c r="H772" s="69"/>
      <c r="I772" s="70"/>
      <c r="J772" s="71"/>
      <c r="K772" s="65"/>
      <c r="L772" s="71"/>
      <c r="M772" s="67"/>
      <c r="N772" s="68"/>
    </row>
    <row r="773" spans="1:14" ht="12.75" x14ac:dyDescent="0.2">
      <c r="A773" s="63"/>
      <c r="B773" s="70"/>
      <c r="C773" s="64"/>
      <c r="D773" s="65"/>
      <c r="E773" s="64"/>
      <c r="F773" s="64"/>
      <c r="G773" s="64"/>
      <c r="H773" s="69"/>
      <c r="I773" s="70"/>
      <c r="J773" s="71"/>
      <c r="K773" s="65"/>
      <c r="L773" s="71"/>
      <c r="M773" s="67"/>
      <c r="N773" s="68"/>
    </row>
    <row r="774" spans="1:14" ht="12.75" x14ac:dyDescent="0.2">
      <c r="A774" s="63"/>
      <c r="B774" s="70"/>
      <c r="C774" s="64"/>
      <c r="D774" s="65"/>
      <c r="E774" s="64"/>
      <c r="F774" s="64"/>
      <c r="G774" s="64"/>
      <c r="H774" s="69"/>
      <c r="I774" s="70"/>
      <c r="J774" s="71"/>
      <c r="K774" s="65"/>
      <c r="L774" s="71"/>
      <c r="M774" s="67"/>
      <c r="N774" s="68"/>
    </row>
    <row r="775" spans="1:14" ht="12.75" x14ac:dyDescent="0.2">
      <c r="A775" s="63"/>
      <c r="B775" s="70"/>
      <c r="C775" s="64"/>
      <c r="D775" s="65"/>
      <c r="E775" s="64"/>
      <c r="F775" s="64"/>
      <c r="G775" s="64"/>
      <c r="H775" s="69"/>
      <c r="I775" s="70"/>
      <c r="J775" s="71"/>
      <c r="K775" s="65"/>
      <c r="L775" s="71"/>
      <c r="M775" s="67"/>
      <c r="N775" s="68"/>
    </row>
    <row r="776" spans="1:14" ht="12.75" x14ac:dyDescent="0.2">
      <c r="A776" s="63"/>
      <c r="B776" s="70"/>
      <c r="C776" s="64"/>
      <c r="D776" s="65"/>
      <c r="E776" s="64"/>
      <c r="F776" s="64"/>
      <c r="G776" s="64"/>
      <c r="H776" s="69"/>
      <c r="I776" s="70"/>
      <c r="J776" s="71"/>
      <c r="K776" s="65"/>
      <c r="L776" s="71"/>
      <c r="M776" s="67"/>
      <c r="N776" s="68"/>
    </row>
    <row r="777" spans="1:14" ht="12.75" x14ac:dyDescent="0.2">
      <c r="A777" s="63"/>
      <c r="B777" s="70"/>
      <c r="C777" s="64"/>
      <c r="D777" s="65"/>
      <c r="E777" s="64"/>
      <c r="F777" s="64"/>
      <c r="G777" s="64"/>
      <c r="H777" s="69"/>
      <c r="I777" s="70"/>
      <c r="J777" s="71"/>
      <c r="K777" s="65"/>
      <c r="L777" s="71"/>
      <c r="M777" s="67"/>
      <c r="N777" s="68"/>
    </row>
    <row r="778" spans="1:14" ht="12.75" x14ac:dyDescent="0.2">
      <c r="A778" s="63"/>
      <c r="B778" s="70"/>
      <c r="C778" s="64"/>
      <c r="D778" s="65"/>
      <c r="E778" s="64"/>
      <c r="F778" s="64"/>
      <c r="G778" s="64"/>
      <c r="H778" s="69"/>
      <c r="I778" s="70"/>
      <c r="J778" s="71"/>
      <c r="K778" s="65"/>
      <c r="L778" s="71"/>
      <c r="M778" s="67"/>
      <c r="N778" s="68"/>
    </row>
    <row r="779" spans="1:14" ht="12.75" x14ac:dyDescent="0.2">
      <c r="A779" s="63"/>
      <c r="B779" s="70"/>
      <c r="C779" s="64"/>
      <c r="D779" s="65"/>
      <c r="E779" s="64"/>
      <c r="F779" s="64"/>
      <c r="G779" s="64"/>
      <c r="H779" s="69"/>
      <c r="I779" s="70"/>
      <c r="J779" s="71"/>
      <c r="K779" s="65"/>
      <c r="L779" s="71"/>
      <c r="M779" s="67"/>
      <c r="N779" s="68"/>
    </row>
    <row r="780" spans="1:14" ht="12.75" x14ac:dyDescent="0.2">
      <c r="A780" s="63"/>
      <c r="B780" s="70"/>
      <c r="C780" s="64"/>
      <c r="D780" s="65"/>
      <c r="E780" s="64"/>
      <c r="F780" s="64"/>
      <c r="G780" s="64"/>
      <c r="H780" s="69"/>
      <c r="I780" s="70"/>
      <c r="J780" s="71"/>
      <c r="K780" s="65"/>
      <c r="L780" s="71"/>
      <c r="M780" s="67"/>
      <c r="N780" s="68"/>
    </row>
    <row r="781" spans="1:14" ht="12.75" x14ac:dyDescent="0.2">
      <c r="A781" s="63"/>
      <c r="B781" s="70"/>
      <c r="C781" s="64"/>
      <c r="D781" s="65"/>
      <c r="E781" s="64"/>
      <c r="F781" s="64"/>
      <c r="G781" s="64"/>
      <c r="H781" s="69"/>
      <c r="I781" s="70"/>
      <c r="J781" s="71"/>
      <c r="K781" s="65"/>
      <c r="L781" s="71"/>
      <c r="M781" s="67"/>
      <c r="N781" s="68"/>
    </row>
    <row r="782" spans="1:14" ht="12.75" x14ac:dyDescent="0.2">
      <c r="A782" s="63"/>
      <c r="B782" s="70"/>
      <c r="C782" s="64"/>
      <c r="D782" s="65"/>
      <c r="E782" s="64"/>
      <c r="F782" s="64"/>
      <c r="G782" s="64"/>
      <c r="H782" s="69"/>
      <c r="I782" s="70"/>
      <c r="J782" s="71"/>
      <c r="K782" s="65"/>
      <c r="L782" s="71"/>
      <c r="M782" s="67"/>
      <c r="N782" s="68"/>
    </row>
    <row r="783" spans="1:14" ht="12.75" x14ac:dyDescent="0.2">
      <c r="A783" s="63"/>
      <c r="B783" s="70"/>
      <c r="C783" s="64"/>
      <c r="D783" s="65"/>
      <c r="E783" s="64"/>
      <c r="F783" s="64"/>
      <c r="G783" s="64"/>
      <c r="H783" s="69"/>
      <c r="I783" s="70"/>
      <c r="J783" s="71"/>
      <c r="K783" s="65"/>
      <c r="L783" s="71"/>
      <c r="M783" s="67"/>
      <c r="N783" s="68"/>
    </row>
    <row r="784" spans="1:14" ht="12.75" x14ac:dyDescent="0.2">
      <c r="A784" s="63"/>
      <c r="B784" s="70"/>
      <c r="C784" s="64"/>
      <c r="D784" s="65"/>
      <c r="E784" s="64"/>
      <c r="F784" s="64"/>
      <c r="G784" s="64"/>
      <c r="H784" s="69"/>
      <c r="I784" s="70"/>
      <c r="J784" s="71"/>
      <c r="K784" s="65"/>
      <c r="L784" s="71"/>
      <c r="M784" s="67"/>
      <c r="N784" s="68"/>
    </row>
    <row r="785" spans="1:14" ht="12.75" x14ac:dyDescent="0.2">
      <c r="A785" s="63"/>
      <c r="B785" s="70"/>
      <c r="C785" s="64"/>
      <c r="D785" s="65"/>
      <c r="E785" s="64"/>
      <c r="F785" s="64"/>
      <c r="G785" s="64"/>
      <c r="H785" s="69"/>
      <c r="I785" s="70"/>
      <c r="J785" s="71"/>
      <c r="K785" s="65"/>
      <c r="L785" s="71"/>
      <c r="M785" s="67"/>
      <c r="N785" s="68"/>
    </row>
    <row r="786" spans="1:14" ht="12.75" x14ac:dyDescent="0.2">
      <c r="A786" s="63"/>
      <c r="B786" s="70"/>
      <c r="C786" s="64"/>
      <c r="D786" s="65"/>
      <c r="E786" s="64"/>
      <c r="F786" s="64"/>
      <c r="G786" s="64"/>
      <c r="H786" s="69"/>
      <c r="I786" s="70"/>
      <c r="J786" s="71"/>
      <c r="K786" s="65"/>
      <c r="L786" s="71"/>
      <c r="M786" s="67"/>
      <c r="N786" s="68"/>
    </row>
    <row r="787" spans="1:14" ht="12.75" x14ac:dyDescent="0.2">
      <c r="A787" s="63"/>
      <c r="B787" s="70"/>
      <c r="C787" s="64"/>
      <c r="D787" s="65"/>
      <c r="E787" s="64"/>
      <c r="F787" s="64"/>
      <c r="G787" s="64"/>
      <c r="H787" s="69"/>
      <c r="I787" s="70"/>
      <c r="J787" s="71"/>
      <c r="K787" s="65"/>
      <c r="L787" s="71"/>
      <c r="M787" s="67"/>
      <c r="N787" s="68"/>
    </row>
    <row r="788" spans="1:14" ht="12.75" x14ac:dyDescent="0.2">
      <c r="A788" s="63"/>
      <c r="B788" s="70"/>
      <c r="C788" s="64"/>
      <c r="D788" s="65"/>
      <c r="E788" s="64"/>
      <c r="F788" s="64"/>
      <c r="G788" s="64"/>
      <c r="H788" s="69"/>
      <c r="I788" s="70"/>
      <c r="J788" s="71"/>
      <c r="K788" s="65"/>
      <c r="L788" s="71"/>
      <c r="M788" s="67"/>
      <c r="N788" s="68"/>
    </row>
    <row r="789" spans="1:14" ht="12.75" x14ac:dyDescent="0.2">
      <c r="A789" s="63"/>
      <c r="B789" s="70"/>
      <c r="C789" s="64"/>
      <c r="D789" s="65"/>
      <c r="E789" s="64"/>
      <c r="F789" s="64"/>
      <c r="G789" s="64"/>
      <c r="H789" s="69"/>
      <c r="I789" s="70"/>
      <c r="J789" s="71"/>
      <c r="K789" s="65"/>
      <c r="L789" s="71"/>
      <c r="M789" s="67"/>
      <c r="N789" s="68"/>
    </row>
    <row r="790" spans="1:14" ht="12.75" x14ac:dyDescent="0.2">
      <c r="A790" s="63"/>
      <c r="B790" s="70"/>
      <c r="C790" s="64"/>
      <c r="D790" s="65"/>
      <c r="E790" s="64"/>
      <c r="F790" s="64"/>
      <c r="G790" s="64"/>
      <c r="H790" s="69"/>
      <c r="I790" s="70"/>
      <c r="J790" s="71"/>
      <c r="K790" s="65"/>
      <c r="L790" s="71"/>
      <c r="M790" s="67"/>
      <c r="N790" s="68"/>
    </row>
    <row r="791" spans="1:14" ht="12.75" x14ac:dyDescent="0.2">
      <c r="A791" s="63"/>
      <c r="B791" s="70"/>
      <c r="C791" s="64"/>
      <c r="D791" s="65"/>
      <c r="E791" s="64"/>
      <c r="F791" s="64"/>
      <c r="G791" s="64"/>
      <c r="H791" s="69"/>
      <c r="I791" s="70"/>
      <c r="J791" s="71"/>
      <c r="K791" s="65"/>
      <c r="L791" s="71"/>
      <c r="M791" s="67"/>
      <c r="N791" s="68"/>
    </row>
    <row r="792" spans="1:14" ht="12.75" x14ac:dyDescent="0.2">
      <c r="A792" s="63"/>
      <c r="B792" s="70"/>
      <c r="C792" s="64"/>
      <c r="D792" s="65"/>
      <c r="E792" s="64"/>
      <c r="F792" s="64"/>
      <c r="G792" s="64"/>
      <c r="H792" s="69"/>
      <c r="I792" s="70"/>
      <c r="J792" s="71"/>
      <c r="K792" s="65"/>
      <c r="L792" s="71"/>
      <c r="M792" s="67"/>
      <c r="N792" s="68"/>
    </row>
    <row r="793" spans="1:14" ht="12.75" x14ac:dyDescent="0.2">
      <c r="A793" s="63"/>
      <c r="B793" s="70"/>
      <c r="C793" s="64"/>
      <c r="D793" s="65"/>
      <c r="E793" s="64"/>
      <c r="F793" s="64"/>
      <c r="G793" s="64"/>
      <c r="H793" s="69"/>
      <c r="I793" s="70"/>
      <c r="J793" s="71"/>
      <c r="K793" s="65"/>
      <c r="L793" s="71"/>
      <c r="M793" s="67"/>
      <c r="N793" s="68"/>
    </row>
    <row r="794" spans="1:14" ht="12.75" x14ac:dyDescent="0.2">
      <c r="A794" s="63"/>
      <c r="B794" s="70"/>
      <c r="C794" s="64"/>
      <c r="D794" s="65"/>
      <c r="E794" s="64"/>
      <c r="F794" s="64"/>
      <c r="G794" s="64"/>
      <c r="H794" s="69"/>
      <c r="I794" s="70"/>
      <c r="J794" s="71"/>
      <c r="K794" s="65"/>
      <c r="L794" s="71"/>
      <c r="M794" s="67"/>
      <c r="N794" s="68"/>
    </row>
    <row r="795" spans="1:14" ht="12.75" x14ac:dyDescent="0.2">
      <c r="A795" s="63"/>
      <c r="B795" s="70"/>
      <c r="C795" s="64"/>
      <c r="D795" s="65"/>
      <c r="E795" s="64"/>
      <c r="F795" s="64"/>
      <c r="G795" s="64"/>
      <c r="H795" s="69"/>
      <c r="I795" s="70"/>
      <c r="J795" s="71"/>
      <c r="K795" s="65"/>
      <c r="L795" s="71"/>
      <c r="M795" s="67"/>
      <c r="N795" s="68"/>
    </row>
    <row r="796" spans="1:14" ht="12.75" x14ac:dyDescent="0.2">
      <c r="A796" s="63"/>
      <c r="B796" s="70"/>
      <c r="C796" s="64"/>
      <c r="D796" s="65"/>
      <c r="E796" s="64"/>
      <c r="F796" s="64"/>
      <c r="G796" s="64"/>
      <c r="H796" s="69"/>
      <c r="I796" s="70"/>
      <c r="J796" s="71"/>
      <c r="K796" s="65"/>
      <c r="L796" s="71"/>
      <c r="M796" s="67"/>
      <c r="N796" s="68"/>
    </row>
    <row r="797" spans="1:14" ht="12.75" x14ac:dyDescent="0.2">
      <c r="A797" s="63"/>
      <c r="B797" s="70"/>
      <c r="C797" s="64"/>
      <c r="D797" s="65"/>
      <c r="E797" s="64"/>
      <c r="F797" s="64"/>
      <c r="G797" s="64"/>
      <c r="H797" s="69"/>
      <c r="I797" s="70"/>
      <c r="J797" s="71"/>
      <c r="K797" s="65"/>
      <c r="L797" s="71"/>
      <c r="M797" s="67"/>
      <c r="N797" s="68"/>
    </row>
    <row r="798" spans="1:14" ht="12.75" x14ac:dyDescent="0.2">
      <c r="A798" s="63"/>
      <c r="B798" s="70"/>
      <c r="C798" s="64"/>
      <c r="D798" s="65"/>
      <c r="E798" s="64"/>
      <c r="F798" s="64"/>
      <c r="G798" s="64"/>
      <c r="H798" s="69"/>
      <c r="I798" s="70"/>
      <c r="J798" s="71"/>
      <c r="K798" s="65"/>
      <c r="L798" s="71"/>
      <c r="M798" s="67"/>
      <c r="N798" s="68"/>
    </row>
    <row r="799" spans="1:14" ht="12.75" x14ac:dyDescent="0.2">
      <c r="A799" s="63"/>
      <c r="B799" s="70"/>
      <c r="C799" s="64"/>
      <c r="D799" s="65"/>
      <c r="E799" s="64"/>
      <c r="F799" s="64"/>
      <c r="G799" s="64"/>
      <c r="H799" s="69"/>
      <c r="I799" s="70"/>
      <c r="J799" s="71"/>
      <c r="K799" s="65"/>
      <c r="L799" s="71"/>
      <c r="M799" s="67"/>
      <c r="N799" s="68"/>
    </row>
    <row r="800" spans="1:14" ht="12.75" x14ac:dyDescent="0.2">
      <c r="A800" s="63"/>
      <c r="B800" s="70"/>
      <c r="C800" s="64"/>
      <c r="D800" s="65"/>
      <c r="E800" s="64"/>
      <c r="F800" s="64"/>
      <c r="G800" s="64"/>
      <c r="H800" s="69"/>
      <c r="I800" s="70"/>
      <c r="J800" s="71"/>
      <c r="K800" s="65"/>
      <c r="L800" s="71"/>
      <c r="M800" s="67"/>
      <c r="N800" s="68"/>
    </row>
    <row r="801" spans="1:14" ht="12.75" x14ac:dyDescent="0.2">
      <c r="A801" s="63"/>
      <c r="B801" s="70"/>
      <c r="C801" s="64"/>
      <c r="D801" s="65"/>
      <c r="E801" s="64"/>
      <c r="F801" s="64"/>
      <c r="G801" s="64"/>
      <c r="H801" s="69"/>
      <c r="I801" s="70"/>
      <c r="J801" s="71"/>
      <c r="K801" s="65"/>
      <c r="L801" s="71"/>
      <c r="M801" s="67"/>
      <c r="N801" s="68"/>
    </row>
    <row r="802" spans="1:14" ht="12.75" x14ac:dyDescent="0.2">
      <c r="A802" s="63"/>
      <c r="B802" s="70"/>
      <c r="C802" s="64"/>
      <c r="D802" s="65"/>
      <c r="E802" s="64"/>
      <c r="F802" s="64"/>
      <c r="G802" s="64"/>
      <c r="H802" s="69"/>
      <c r="I802" s="70"/>
      <c r="J802" s="71"/>
      <c r="K802" s="65"/>
      <c r="L802" s="71"/>
      <c r="M802" s="67"/>
      <c r="N802" s="68"/>
    </row>
    <row r="803" spans="1:14" ht="12.75" x14ac:dyDescent="0.2">
      <c r="A803" s="63"/>
      <c r="B803" s="70"/>
      <c r="C803" s="64"/>
      <c r="D803" s="65"/>
      <c r="E803" s="64"/>
      <c r="F803" s="64"/>
      <c r="G803" s="64"/>
      <c r="H803" s="69"/>
      <c r="I803" s="70"/>
      <c r="J803" s="71"/>
      <c r="K803" s="65"/>
      <c r="L803" s="71"/>
      <c r="M803" s="67"/>
      <c r="N803" s="68"/>
    </row>
    <row r="804" spans="1:14" ht="12.75" x14ac:dyDescent="0.2">
      <c r="A804" s="63"/>
      <c r="B804" s="70"/>
      <c r="C804" s="64"/>
      <c r="D804" s="65"/>
      <c r="E804" s="64"/>
      <c r="F804" s="64"/>
      <c r="G804" s="64"/>
      <c r="H804" s="69"/>
      <c r="I804" s="70"/>
      <c r="J804" s="71"/>
      <c r="K804" s="65"/>
      <c r="L804" s="71"/>
      <c r="M804" s="67"/>
      <c r="N804" s="68"/>
    </row>
    <row r="805" spans="1:14" ht="12.75" x14ac:dyDescent="0.2">
      <c r="A805" s="63"/>
      <c r="B805" s="70"/>
      <c r="C805" s="64"/>
      <c r="D805" s="65"/>
      <c r="E805" s="64"/>
      <c r="F805" s="64"/>
      <c r="G805" s="64"/>
      <c r="H805" s="69"/>
      <c r="I805" s="70"/>
      <c r="J805" s="71"/>
      <c r="K805" s="65"/>
      <c r="L805" s="71"/>
      <c r="M805" s="67"/>
      <c r="N805" s="68"/>
    </row>
    <row r="806" spans="1:14" ht="12.75" x14ac:dyDescent="0.2">
      <c r="A806" s="63"/>
      <c r="B806" s="70"/>
      <c r="C806" s="64"/>
      <c r="D806" s="65"/>
      <c r="E806" s="64"/>
      <c r="F806" s="64"/>
      <c r="G806" s="64"/>
      <c r="H806" s="69"/>
      <c r="I806" s="70"/>
      <c r="J806" s="71"/>
      <c r="K806" s="65"/>
      <c r="L806" s="71"/>
      <c r="M806" s="67"/>
      <c r="N806" s="68"/>
    </row>
    <row r="807" spans="1:14" ht="12.75" x14ac:dyDescent="0.2">
      <c r="A807" s="63"/>
      <c r="B807" s="70"/>
      <c r="C807" s="64"/>
      <c r="D807" s="65"/>
      <c r="E807" s="64"/>
      <c r="F807" s="64"/>
      <c r="G807" s="64"/>
      <c r="H807" s="69"/>
      <c r="I807" s="70"/>
      <c r="J807" s="71"/>
      <c r="K807" s="65"/>
      <c r="L807" s="71"/>
      <c r="M807" s="67"/>
      <c r="N807" s="68"/>
    </row>
    <row r="808" spans="1:14" ht="12.75" x14ac:dyDescent="0.2">
      <c r="A808" s="63"/>
      <c r="B808" s="70"/>
      <c r="C808" s="64"/>
      <c r="D808" s="65"/>
      <c r="E808" s="64"/>
      <c r="F808" s="64"/>
      <c r="G808" s="64"/>
      <c r="H808" s="69"/>
      <c r="I808" s="70"/>
      <c r="J808" s="71"/>
      <c r="K808" s="65"/>
      <c r="L808" s="71"/>
      <c r="M808" s="67"/>
      <c r="N808" s="68"/>
    </row>
    <row r="809" spans="1:14" ht="12.75" x14ac:dyDescent="0.2">
      <c r="A809" s="63"/>
      <c r="B809" s="70"/>
      <c r="C809" s="64"/>
      <c r="D809" s="65"/>
      <c r="E809" s="64"/>
      <c r="F809" s="64"/>
      <c r="G809" s="64"/>
      <c r="H809" s="69"/>
      <c r="I809" s="70"/>
      <c r="J809" s="71"/>
      <c r="K809" s="65"/>
      <c r="L809" s="71"/>
      <c r="M809" s="67"/>
      <c r="N809" s="68"/>
    </row>
    <row r="810" spans="1:14" ht="12.75" x14ac:dyDescent="0.2">
      <c r="A810" s="63"/>
      <c r="B810" s="70"/>
      <c r="C810" s="64"/>
      <c r="D810" s="65"/>
      <c r="E810" s="64"/>
      <c r="F810" s="64"/>
      <c r="G810" s="64"/>
      <c r="H810" s="69"/>
      <c r="I810" s="70"/>
      <c r="J810" s="71"/>
      <c r="K810" s="65"/>
      <c r="L810" s="71"/>
      <c r="M810" s="67"/>
      <c r="N810" s="68"/>
    </row>
    <row r="811" spans="1:14" ht="12.75" x14ac:dyDescent="0.2">
      <c r="A811" s="63"/>
      <c r="B811" s="70"/>
      <c r="C811" s="64"/>
      <c r="D811" s="65"/>
      <c r="E811" s="64"/>
      <c r="F811" s="64"/>
      <c r="G811" s="64"/>
      <c r="H811" s="69"/>
      <c r="I811" s="70"/>
      <c r="J811" s="71"/>
      <c r="K811" s="65"/>
      <c r="L811" s="71"/>
      <c r="M811" s="67"/>
      <c r="N811" s="68"/>
    </row>
    <row r="812" spans="1:14" ht="12.75" x14ac:dyDescent="0.2">
      <c r="A812" s="63"/>
      <c r="B812" s="70"/>
      <c r="C812" s="64"/>
      <c r="D812" s="65"/>
      <c r="E812" s="64"/>
      <c r="F812" s="64"/>
      <c r="G812" s="64"/>
      <c r="H812" s="69"/>
      <c r="I812" s="70"/>
      <c r="J812" s="71"/>
      <c r="K812" s="65"/>
      <c r="L812" s="71"/>
      <c r="M812" s="67"/>
      <c r="N812" s="68"/>
    </row>
    <row r="813" spans="1:14" ht="12.75" x14ac:dyDescent="0.2">
      <c r="A813" s="63"/>
      <c r="B813" s="70"/>
      <c r="C813" s="64"/>
      <c r="D813" s="65"/>
      <c r="E813" s="64"/>
      <c r="F813" s="64"/>
      <c r="G813" s="64"/>
      <c r="H813" s="69"/>
      <c r="I813" s="70"/>
      <c r="J813" s="71"/>
      <c r="K813" s="65"/>
      <c r="L813" s="71"/>
      <c r="M813" s="67"/>
      <c r="N813" s="68"/>
    </row>
    <row r="814" spans="1:14" ht="12.75" x14ac:dyDescent="0.2">
      <c r="A814" s="63"/>
      <c r="B814" s="70"/>
      <c r="C814" s="64"/>
      <c r="D814" s="65"/>
      <c r="E814" s="64"/>
      <c r="F814" s="64"/>
      <c r="G814" s="64"/>
      <c r="H814" s="69"/>
      <c r="I814" s="70"/>
      <c r="J814" s="71"/>
      <c r="K814" s="65"/>
      <c r="L814" s="71"/>
      <c r="M814" s="67"/>
      <c r="N814" s="68"/>
    </row>
    <row r="815" spans="1:14" ht="12.75" x14ac:dyDescent="0.2">
      <c r="A815" s="63"/>
      <c r="B815" s="70"/>
      <c r="C815" s="64"/>
      <c r="D815" s="65"/>
      <c r="E815" s="64"/>
      <c r="F815" s="64"/>
      <c r="G815" s="64"/>
      <c r="H815" s="69"/>
      <c r="I815" s="70"/>
      <c r="J815" s="71"/>
      <c r="K815" s="65"/>
      <c r="L815" s="71"/>
      <c r="M815" s="67"/>
      <c r="N815" s="68"/>
    </row>
    <row r="816" spans="1:14" ht="12.75" x14ac:dyDescent="0.2">
      <c r="A816" s="63"/>
      <c r="B816" s="70"/>
      <c r="C816" s="64"/>
      <c r="D816" s="65"/>
      <c r="E816" s="64"/>
      <c r="F816" s="64"/>
      <c r="G816" s="64"/>
      <c r="H816" s="69"/>
      <c r="I816" s="70"/>
      <c r="J816" s="71"/>
      <c r="K816" s="65"/>
      <c r="L816" s="71"/>
      <c r="M816" s="67"/>
      <c r="N816" s="68"/>
    </row>
    <row r="817" spans="1:14" ht="12.75" x14ac:dyDescent="0.2">
      <c r="A817" s="63"/>
      <c r="B817" s="70"/>
      <c r="C817" s="64"/>
      <c r="D817" s="65"/>
      <c r="E817" s="64"/>
      <c r="F817" s="64"/>
      <c r="G817" s="64"/>
      <c r="H817" s="69"/>
      <c r="I817" s="70"/>
      <c r="J817" s="71"/>
      <c r="K817" s="65"/>
      <c r="L817" s="71"/>
      <c r="M817" s="67"/>
      <c r="N817" s="68"/>
    </row>
    <row r="818" spans="1:14" ht="12.75" x14ac:dyDescent="0.2">
      <c r="A818" s="63"/>
      <c r="B818" s="70"/>
      <c r="C818" s="64"/>
      <c r="D818" s="65"/>
      <c r="E818" s="64"/>
      <c r="F818" s="64"/>
      <c r="G818" s="64"/>
      <c r="H818" s="69"/>
      <c r="I818" s="70"/>
      <c r="J818" s="71"/>
      <c r="K818" s="65"/>
      <c r="L818" s="71"/>
      <c r="M818" s="67"/>
      <c r="N818" s="68"/>
    </row>
    <row r="819" spans="1:14" ht="12.75" x14ac:dyDescent="0.2">
      <c r="A819" s="63"/>
      <c r="B819" s="70"/>
      <c r="C819" s="64"/>
      <c r="D819" s="65"/>
      <c r="E819" s="64"/>
      <c r="F819" s="64"/>
      <c r="G819" s="64"/>
      <c r="H819" s="69"/>
      <c r="I819" s="70"/>
      <c r="J819" s="71"/>
      <c r="K819" s="65"/>
      <c r="L819" s="71"/>
      <c r="M819" s="67"/>
      <c r="N819" s="68"/>
    </row>
    <row r="820" spans="1:14" ht="12.75" x14ac:dyDescent="0.2">
      <c r="A820" s="63"/>
      <c r="B820" s="70"/>
      <c r="C820" s="64"/>
      <c r="D820" s="65"/>
      <c r="E820" s="64"/>
      <c r="F820" s="64"/>
      <c r="G820" s="64"/>
      <c r="H820" s="69"/>
      <c r="I820" s="70"/>
      <c r="J820" s="71"/>
      <c r="K820" s="65"/>
      <c r="L820" s="71"/>
      <c r="M820" s="67"/>
      <c r="N820" s="68"/>
    </row>
    <row r="821" spans="1:14" ht="12.75" x14ac:dyDescent="0.2">
      <c r="A821" s="63"/>
      <c r="B821" s="70"/>
      <c r="C821" s="64"/>
      <c r="D821" s="65"/>
      <c r="E821" s="64"/>
      <c r="F821" s="64"/>
      <c r="G821" s="64"/>
      <c r="H821" s="69"/>
      <c r="I821" s="70"/>
      <c r="J821" s="71"/>
      <c r="K821" s="65"/>
      <c r="L821" s="71"/>
      <c r="M821" s="67"/>
      <c r="N821" s="68"/>
    </row>
    <row r="822" spans="1:14" ht="12.75" x14ac:dyDescent="0.2">
      <c r="A822" s="63"/>
      <c r="B822" s="70"/>
      <c r="C822" s="64"/>
      <c r="D822" s="65"/>
      <c r="E822" s="64"/>
      <c r="F822" s="64"/>
      <c r="G822" s="64"/>
      <c r="H822" s="69"/>
      <c r="I822" s="70"/>
      <c r="J822" s="71"/>
      <c r="K822" s="65"/>
      <c r="L822" s="71"/>
      <c r="M822" s="67"/>
      <c r="N822" s="68"/>
    </row>
    <row r="823" spans="1:14" ht="12.75" x14ac:dyDescent="0.2">
      <c r="A823" s="63"/>
      <c r="B823" s="70"/>
      <c r="C823" s="64"/>
      <c r="D823" s="65"/>
      <c r="E823" s="64"/>
      <c r="F823" s="64"/>
      <c r="G823" s="64"/>
      <c r="H823" s="69"/>
      <c r="I823" s="70"/>
      <c r="J823" s="71"/>
      <c r="K823" s="65"/>
      <c r="L823" s="71"/>
      <c r="M823" s="67"/>
      <c r="N823" s="68"/>
    </row>
    <row r="824" spans="1:14" ht="12.75" x14ac:dyDescent="0.2">
      <c r="A824" s="63"/>
      <c r="B824" s="70"/>
      <c r="C824" s="64"/>
      <c r="D824" s="65"/>
      <c r="E824" s="64"/>
      <c r="F824" s="64"/>
      <c r="G824" s="64"/>
      <c r="H824" s="69"/>
      <c r="I824" s="70"/>
      <c r="J824" s="71"/>
      <c r="K824" s="65"/>
      <c r="L824" s="71"/>
      <c r="M824" s="67"/>
      <c r="N824" s="68"/>
    </row>
    <row r="825" spans="1:14" ht="12.75" x14ac:dyDescent="0.2">
      <c r="A825" s="63"/>
      <c r="B825" s="70"/>
      <c r="C825" s="64"/>
      <c r="D825" s="65"/>
      <c r="E825" s="64"/>
      <c r="F825" s="64"/>
      <c r="G825" s="64"/>
      <c r="H825" s="69"/>
      <c r="I825" s="70"/>
      <c r="J825" s="71"/>
      <c r="K825" s="65"/>
      <c r="L825" s="71"/>
      <c r="M825" s="67"/>
      <c r="N825" s="68"/>
    </row>
    <row r="826" spans="1:14" ht="12.75" x14ac:dyDescent="0.2">
      <c r="A826" s="63"/>
      <c r="B826" s="70"/>
      <c r="C826" s="64"/>
      <c r="D826" s="65"/>
      <c r="E826" s="64"/>
      <c r="F826" s="64"/>
      <c r="G826" s="64"/>
      <c r="H826" s="69"/>
      <c r="I826" s="70"/>
      <c r="J826" s="71"/>
      <c r="K826" s="65"/>
      <c r="L826" s="71"/>
      <c r="M826" s="67"/>
      <c r="N826" s="68"/>
    </row>
    <row r="827" spans="1:14" ht="12.75" x14ac:dyDescent="0.2">
      <c r="A827" s="63"/>
      <c r="B827" s="70"/>
      <c r="C827" s="64"/>
      <c r="D827" s="65"/>
      <c r="E827" s="64"/>
      <c r="F827" s="64"/>
      <c r="G827" s="64"/>
      <c r="H827" s="69"/>
      <c r="I827" s="70"/>
      <c r="J827" s="71"/>
      <c r="K827" s="65"/>
      <c r="L827" s="71"/>
      <c r="M827" s="67"/>
      <c r="N827" s="68"/>
    </row>
    <row r="828" spans="1:14" ht="12.75" x14ac:dyDescent="0.2">
      <c r="A828" s="63"/>
      <c r="B828" s="70"/>
      <c r="C828" s="64"/>
      <c r="D828" s="65"/>
      <c r="E828" s="64"/>
      <c r="F828" s="64"/>
      <c r="G828" s="64"/>
      <c r="H828" s="69"/>
      <c r="I828" s="70"/>
      <c r="J828" s="71"/>
      <c r="K828" s="65"/>
      <c r="L828" s="71"/>
      <c r="M828" s="67"/>
      <c r="N828" s="68"/>
    </row>
    <row r="829" spans="1:14" ht="12.75" x14ac:dyDescent="0.2">
      <c r="A829" s="63"/>
      <c r="B829" s="70"/>
      <c r="C829" s="64"/>
      <c r="D829" s="65"/>
      <c r="E829" s="64"/>
      <c r="F829" s="64"/>
      <c r="G829" s="64"/>
      <c r="H829" s="69"/>
      <c r="I829" s="70"/>
      <c r="J829" s="71"/>
      <c r="K829" s="65"/>
      <c r="L829" s="71"/>
      <c r="M829" s="67"/>
      <c r="N829" s="68"/>
    </row>
    <row r="830" spans="1:14" ht="12.75" x14ac:dyDescent="0.2">
      <c r="A830" s="63"/>
      <c r="B830" s="70"/>
      <c r="C830" s="64"/>
      <c r="D830" s="65"/>
      <c r="E830" s="64"/>
      <c r="F830" s="64"/>
      <c r="G830" s="64"/>
      <c r="H830" s="69"/>
      <c r="I830" s="70"/>
      <c r="J830" s="71"/>
      <c r="K830" s="65"/>
      <c r="L830" s="71"/>
      <c r="M830" s="67"/>
      <c r="N830" s="68"/>
    </row>
    <row r="831" spans="1:14" ht="12.75" x14ac:dyDescent="0.2">
      <c r="A831" s="63"/>
      <c r="B831" s="70"/>
      <c r="C831" s="64"/>
      <c r="D831" s="65"/>
      <c r="E831" s="64"/>
      <c r="F831" s="64"/>
      <c r="G831" s="64"/>
      <c r="H831" s="69"/>
      <c r="I831" s="70"/>
      <c r="J831" s="71"/>
      <c r="K831" s="65"/>
      <c r="L831" s="71"/>
      <c r="M831" s="67"/>
      <c r="N831" s="68"/>
    </row>
    <row r="832" spans="1:14" ht="12.75" x14ac:dyDescent="0.2">
      <c r="A832" s="63"/>
      <c r="B832" s="70"/>
      <c r="C832" s="64"/>
      <c r="D832" s="65"/>
      <c r="E832" s="64"/>
      <c r="F832" s="64"/>
      <c r="G832" s="64"/>
      <c r="H832" s="69"/>
      <c r="I832" s="70"/>
      <c r="J832" s="71"/>
      <c r="K832" s="65"/>
      <c r="L832" s="71"/>
      <c r="M832" s="67"/>
      <c r="N832" s="68"/>
    </row>
    <row r="833" spans="1:14" ht="12.75" x14ac:dyDescent="0.2">
      <c r="A833" s="63"/>
      <c r="B833" s="70"/>
      <c r="C833" s="64"/>
      <c r="D833" s="65"/>
      <c r="E833" s="64"/>
      <c r="F833" s="64"/>
      <c r="G833" s="64"/>
      <c r="H833" s="69"/>
      <c r="I833" s="70"/>
      <c r="J833" s="71"/>
      <c r="K833" s="65"/>
      <c r="L833" s="71"/>
      <c r="M833" s="67"/>
      <c r="N833" s="68"/>
    </row>
    <row r="834" spans="1:14" ht="12.75" x14ac:dyDescent="0.2">
      <c r="A834" s="63"/>
      <c r="B834" s="70"/>
      <c r="C834" s="64"/>
      <c r="D834" s="65"/>
      <c r="E834" s="64"/>
      <c r="F834" s="64"/>
      <c r="G834" s="64"/>
      <c r="H834" s="69"/>
      <c r="I834" s="70"/>
      <c r="J834" s="71"/>
      <c r="K834" s="65"/>
      <c r="L834" s="71"/>
      <c r="M834" s="67"/>
      <c r="N834" s="68"/>
    </row>
    <row r="835" spans="1:14" ht="12.75" x14ac:dyDescent="0.2">
      <c r="A835" s="63"/>
      <c r="B835" s="70"/>
      <c r="C835" s="64"/>
      <c r="D835" s="65"/>
      <c r="E835" s="64"/>
      <c r="F835" s="64"/>
      <c r="G835" s="64"/>
      <c r="H835" s="69"/>
      <c r="I835" s="70"/>
      <c r="J835" s="71"/>
      <c r="K835" s="65"/>
      <c r="L835" s="71"/>
      <c r="M835" s="67"/>
      <c r="N835" s="68"/>
    </row>
    <row r="836" spans="1:14" ht="12.75" x14ac:dyDescent="0.2">
      <c r="A836" s="63"/>
      <c r="B836" s="70"/>
      <c r="C836" s="64"/>
      <c r="D836" s="65"/>
      <c r="E836" s="64"/>
      <c r="F836" s="64"/>
      <c r="G836" s="64"/>
      <c r="H836" s="69"/>
      <c r="I836" s="70"/>
      <c r="J836" s="71"/>
      <c r="K836" s="65"/>
      <c r="L836" s="71"/>
      <c r="M836" s="67"/>
      <c r="N836" s="68"/>
    </row>
    <row r="837" spans="1:14" ht="12.75" x14ac:dyDescent="0.2">
      <c r="A837" s="63"/>
      <c r="B837" s="70"/>
      <c r="C837" s="64"/>
      <c r="D837" s="65"/>
      <c r="E837" s="64"/>
      <c r="F837" s="64"/>
      <c r="G837" s="64"/>
      <c r="H837" s="69"/>
      <c r="I837" s="70"/>
      <c r="J837" s="71"/>
      <c r="K837" s="65"/>
      <c r="L837" s="71"/>
      <c r="M837" s="67"/>
      <c r="N837" s="68"/>
    </row>
    <row r="838" spans="1:14" ht="12.75" x14ac:dyDescent="0.2">
      <c r="A838" s="63"/>
      <c r="B838" s="70"/>
      <c r="C838" s="64"/>
      <c r="D838" s="65"/>
      <c r="E838" s="64"/>
      <c r="F838" s="64"/>
      <c r="G838" s="64"/>
      <c r="H838" s="69"/>
      <c r="I838" s="70"/>
      <c r="J838" s="71"/>
      <c r="K838" s="65"/>
      <c r="L838" s="71"/>
      <c r="M838" s="67"/>
      <c r="N838" s="68"/>
    </row>
    <row r="839" spans="1:14" ht="12.75" x14ac:dyDescent="0.2">
      <c r="A839" s="63"/>
      <c r="B839" s="70"/>
      <c r="C839" s="64"/>
      <c r="D839" s="65"/>
      <c r="E839" s="64"/>
      <c r="F839" s="64"/>
      <c r="G839" s="64"/>
      <c r="H839" s="69"/>
      <c r="I839" s="70"/>
      <c r="J839" s="71"/>
      <c r="K839" s="65"/>
      <c r="L839" s="71"/>
      <c r="M839" s="67"/>
      <c r="N839" s="68"/>
    </row>
    <row r="840" spans="1:14" ht="12.75" x14ac:dyDescent="0.2">
      <c r="A840" s="63"/>
      <c r="B840" s="70"/>
      <c r="C840" s="64"/>
      <c r="D840" s="65"/>
      <c r="E840" s="64"/>
      <c r="F840" s="64"/>
      <c r="G840" s="64"/>
      <c r="H840" s="69"/>
      <c r="I840" s="70"/>
      <c r="J840" s="71"/>
      <c r="K840" s="65"/>
      <c r="L840" s="71"/>
      <c r="M840" s="67"/>
      <c r="N840" s="68"/>
    </row>
    <row r="841" spans="1:14" ht="12.75" x14ac:dyDescent="0.2">
      <c r="A841" s="63"/>
      <c r="B841" s="70"/>
      <c r="C841" s="64"/>
      <c r="D841" s="65"/>
      <c r="E841" s="64"/>
      <c r="F841" s="64"/>
      <c r="G841" s="64"/>
      <c r="H841" s="69"/>
      <c r="I841" s="70"/>
      <c r="J841" s="71"/>
      <c r="K841" s="65"/>
      <c r="L841" s="71"/>
      <c r="M841" s="67"/>
      <c r="N841" s="68"/>
    </row>
    <row r="842" spans="1:14" ht="12.75" x14ac:dyDescent="0.2">
      <c r="A842" s="63"/>
      <c r="B842" s="70"/>
      <c r="C842" s="64"/>
      <c r="D842" s="65"/>
      <c r="E842" s="64"/>
      <c r="F842" s="64"/>
      <c r="G842" s="64"/>
      <c r="H842" s="69"/>
      <c r="I842" s="70"/>
      <c r="J842" s="71"/>
      <c r="K842" s="65"/>
      <c r="L842" s="71"/>
      <c r="M842" s="67"/>
      <c r="N842" s="68"/>
    </row>
    <row r="843" spans="1:14" ht="12.75" x14ac:dyDescent="0.2">
      <c r="A843" s="63"/>
      <c r="B843" s="70"/>
      <c r="C843" s="64"/>
      <c r="D843" s="65"/>
      <c r="E843" s="64"/>
      <c r="F843" s="64"/>
      <c r="G843" s="64"/>
      <c r="H843" s="69"/>
      <c r="I843" s="70"/>
      <c r="J843" s="71"/>
      <c r="K843" s="65"/>
      <c r="L843" s="71"/>
      <c r="M843" s="67"/>
      <c r="N843" s="68"/>
    </row>
    <row r="844" spans="1:14" ht="12.75" x14ac:dyDescent="0.2">
      <c r="A844" s="63"/>
      <c r="B844" s="70"/>
      <c r="C844" s="64"/>
      <c r="D844" s="65"/>
      <c r="E844" s="64"/>
      <c r="F844" s="64"/>
      <c r="G844" s="64"/>
      <c r="H844" s="69"/>
      <c r="I844" s="70"/>
      <c r="J844" s="71"/>
      <c r="K844" s="65"/>
      <c r="L844" s="71"/>
      <c r="M844" s="67"/>
      <c r="N844" s="68"/>
    </row>
    <row r="845" spans="1:14" ht="12.75" x14ac:dyDescent="0.2">
      <c r="A845" s="63"/>
      <c r="B845" s="70"/>
      <c r="C845" s="64"/>
      <c r="D845" s="65"/>
      <c r="E845" s="64"/>
      <c r="F845" s="64"/>
      <c r="G845" s="64"/>
      <c r="H845" s="69"/>
      <c r="I845" s="70"/>
      <c r="J845" s="71"/>
      <c r="K845" s="65"/>
      <c r="L845" s="71"/>
      <c r="M845" s="67"/>
      <c r="N845" s="68"/>
    </row>
    <row r="846" spans="1:14" ht="12.75" x14ac:dyDescent="0.2">
      <c r="A846" s="63"/>
      <c r="B846" s="70"/>
      <c r="C846" s="64"/>
      <c r="D846" s="65"/>
      <c r="E846" s="64"/>
      <c r="F846" s="64"/>
      <c r="G846" s="64"/>
      <c r="H846" s="69"/>
      <c r="I846" s="70"/>
      <c r="J846" s="71"/>
      <c r="K846" s="65"/>
      <c r="L846" s="71"/>
      <c r="M846" s="67"/>
      <c r="N846" s="68"/>
    </row>
    <row r="847" spans="1:14" ht="12.75" x14ac:dyDescent="0.2">
      <c r="A847" s="63"/>
      <c r="B847" s="70"/>
      <c r="C847" s="64"/>
      <c r="D847" s="65"/>
      <c r="E847" s="64"/>
      <c r="F847" s="64"/>
      <c r="G847" s="64"/>
      <c r="H847" s="69"/>
      <c r="I847" s="70"/>
      <c r="J847" s="71"/>
      <c r="K847" s="65"/>
      <c r="L847" s="71"/>
      <c r="M847" s="67"/>
      <c r="N847" s="68"/>
    </row>
    <row r="848" spans="1:14" ht="12.75" x14ac:dyDescent="0.2">
      <c r="A848" s="63"/>
      <c r="B848" s="70"/>
      <c r="C848" s="64"/>
      <c r="D848" s="65"/>
      <c r="E848" s="64"/>
      <c r="F848" s="64"/>
      <c r="G848" s="64"/>
      <c r="H848" s="69"/>
      <c r="I848" s="70"/>
      <c r="J848" s="71"/>
      <c r="K848" s="65"/>
      <c r="L848" s="71"/>
      <c r="M848" s="67"/>
      <c r="N848" s="68"/>
    </row>
    <row r="849" spans="1:14" ht="12.75" x14ac:dyDescent="0.2">
      <c r="A849" s="63"/>
      <c r="B849" s="70"/>
      <c r="C849" s="64"/>
      <c r="D849" s="65"/>
      <c r="E849" s="64"/>
      <c r="F849" s="64"/>
      <c r="G849" s="64"/>
      <c r="H849" s="69"/>
      <c r="I849" s="70"/>
      <c r="J849" s="71"/>
      <c r="K849" s="65"/>
      <c r="L849" s="71"/>
      <c r="M849" s="67"/>
      <c r="N849" s="68"/>
    </row>
    <row r="850" spans="1:14" ht="12.75" x14ac:dyDescent="0.2">
      <c r="A850" s="63"/>
      <c r="B850" s="70"/>
      <c r="C850" s="64"/>
      <c r="D850" s="65"/>
      <c r="E850" s="64"/>
      <c r="F850" s="64"/>
      <c r="G850" s="64"/>
      <c r="H850" s="69"/>
      <c r="I850" s="70"/>
      <c r="J850" s="71"/>
      <c r="K850" s="65"/>
      <c r="L850" s="71"/>
      <c r="M850" s="67"/>
      <c r="N850" s="68"/>
    </row>
    <row r="851" spans="1:14" ht="12.75" x14ac:dyDescent="0.2">
      <c r="A851" s="63"/>
      <c r="B851" s="70"/>
      <c r="C851" s="64"/>
      <c r="D851" s="65"/>
      <c r="E851" s="64"/>
      <c r="F851" s="64"/>
      <c r="G851" s="64"/>
      <c r="H851" s="69"/>
      <c r="I851" s="70"/>
      <c r="J851" s="71"/>
      <c r="K851" s="65"/>
      <c r="L851" s="71"/>
      <c r="M851" s="67"/>
      <c r="N851" s="68"/>
    </row>
    <row r="852" spans="1:14" ht="12.75" x14ac:dyDescent="0.2">
      <c r="A852" s="63"/>
      <c r="B852" s="70"/>
      <c r="C852" s="64"/>
      <c r="D852" s="65"/>
      <c r="E852" s="64"/>
      <c r="F852" s="64"/>
      <c r="G852" s="64"/>
      <c r="H852" s="69"/>
      <c r="I852" s="70"/>
      <c r="J852" s="71"/>
      <c r="K852" s="65"/>
      <c r="L852" s="71"/>
      <c r="M852" s="67"/>
      <c r="N852" s="68"/>
    </row>
    <row r="853" spans="1:14" ht="12.75" x14ac:dyDescent="0.2">
      <c r="A853" s="63"/>
      <c r="B853" s="70"/>
      <c r="C853" s="64"/>
      <c r="D853" s="65"/>
      <c r="E853" s="64"/>
      <c r="F853" s="64"/>
      <c r="G853" s="64"/>
      <c r="H853" s="69"/>
      <c r="I853" s="70"/>
      <c r="J853" s="71"/>
      <c r="K853" s="65"/>
      <c r="L853" s="71"/>
      <c r="M853" s="67"/>
      <c r="N853" s="68"/>
    </row>
    <row r="854" spans="1:14" ht="12.75" x14ac:dyDescent="0.2">
      <c r="A854" s="63"/>
      <c r="B854" s="70"/>
      <c r="C854" s="64"/>
      <c r="D854" s="65"/>
      <c r="E854" s="64"/>
      <c r="F854" s="64"/>
      <c r="G854" s="64"/>
      <c r="H854" s="69"/>
      <c r="I854" s="70"/>
      <c r="J854" s="71"/>
      <c r="K854" s="65"/>
      <c r="L854" s="71"/>
      <c r="M854" s="67"/>
      <c r="N854" s="68"/>
    </row>
    <row r="855" spans="1:14" ht="12.75" x14ac:dyDescent="0.2">
      <c r="A855" s="63"/>
      <c r="B855" s="70"/>
      <c r="C855" s="64"/>
      <c r="D855" s="65"/>
      <c r="E855" s="64"/>
      <c r="F855" s="64"/>
      <c r="G855" s="64"/>
      <c r="H855" s="69"/>
      <c r="I855" s="70"/>
      <c r="J855" s="71"/>
      <c r="K855" s="65"/>
      <c r="L855" s="71"/>
      <c r="M855" s="67"/>
      <c r="N855" s="68"/>
    </row>
    <row r="856" spans="1:14" ht="12.75" x14ac:dyDescent="0.2">
      <c r="A856" s="63"/>
      <c r="B856" s="70"/>
      <c r="C856" s="64"/>
      <c r="D856" s="65"/>
      <c r="E856" s="64"/>
      <c r="F856" s="64"/>
      <c r="G856" s="64"/>
      <c r="H856" s="69"/>
      <c r="I856" s="70"/>
      <c r="J856" s="71"/>
      <c r="K856" s="65"/>
      <c r="L856" s="71"/>
      <c r="M856" s="67"/>
      <c r="N856" s="68"/>
    </row>
    <row r="857" spans="1:14" ht="12.75" x14ac:dyDescent="0.2">
      <c r="A857" s="63"/>
      <c r="B857" s="70"/>
      <c r="C857" s="64"/>
      <c r="D857" s="65"/>
      <c r="E857" s="64"/>
      <c r="F857" s="64"/>
      <c r="G857" s="64"/>
      <c r="H857" s="69"/>
      <c r="I857" s="70"/>
      <c r="J857" s="71"/>
      <c r="K857" s="65"/>
      <c r="L857" s="71"/>
      <c r="M857" s="67"/>
      <c r="N857" s="68"/>
    </row>
    <row r="858" spans="1:14" ht="12.75" x14ac:dyDescent="0.2">
      <c r="A858" s="63"/>
      <c r="B858" s="70"/>
      <c r="C858" s="64"/>
      <c r="D858" s="65"/>
      <c r="E858" s="64"/>
      <c r="F858" s="64"/>
      <c r="G858" s="64"/>
      <c r="H858" s="69"/>
      <c r="I858" s="70"/>
      <c r="J858" s="71"/>
      <c r="K858" s="65"/>
      <c r="L858" s="71"/>
      <c r="M858" s="67"/>
      <c r="N858" s="68"/>
    </row>
    <row r="859" spans="1:14" ht="12.75" x14ac:dyDescent="0.2">
      <c r="A859" s="63"/>
      <c r="B859" s="70"/>
      <c r="C859" s="64"/>
      <c r="D859" s="65"/>
      <c r="E859" s="64"/>
      <c r="F859" s="64"/>
      <c r="G859" s="64"/>
      <c r="H859" s="69"/>
      <c r="I859" s="70"/>
      <c r="J859" s="71"/>
      <c r="K859" s="65"/>
      <c r="L859" s="71"/>
      <c r="M859" s="67"/>
      <c r="N859" s="68"/>
    </row>
    <row r="860" spans="1:14" ht="12.75" x14ac:dyDescent="0.2">
      <c r="A860" s="63"/>
      <c r="B860" s="70"/>
      <c r="C860" s="64"/>
      <c r="D860" s="65"/>
      <c r="E860" s="64"/>
      <c r="F860" s="64"/>
      <c r="G860" s="64"/>
      <c r="H860" s="69"/>
      <c r="I860" s="70"/>
      <c r="J860" s="71"/>
      <c r="K860" s="65"/>
      <c r="L860" s="71"/>
      <c r="M860" s="67"/>
      <c r="N860" s="68"/>
    </row>
    <row r="861" spans="1:14" ht="12.75" x14ac:dyDescent="0.2">
      <c r="A861" s="63"/>
      <c r="B861" s="70"/>
      <c r="C861" s="64"/>
      <c r="D861" s="65"/>
      <c r="E861" s="64"/>
      <c r="F861" s="64"/>
      <c r="G861" s="64"/>
      <c r="H861" s="69"/>
      <c r="I861" s="70"/>
      <c r="J861" s="71"/>
      <c r="K861" s="65"/>
      <c r="L861" s="71"/>
      <c r="M861" s="67"/>
      <c r="N861" s="68"/>
    </row>
    <row r="862" spans="1:14" ht="12.75" x14ac:dyDescent="0.2">
      <c r="A862" s="63"/>
      <c r="B862" s="70"/>
      <c r="C862" s="64"/>
      <c r="D862" s="65"/>
      <c r="E862" s="64"/>
      <c r="F862" s="64"/>
      <c r="G862" s="64"/>
      <c r="H862" s="69"/>
      <c r="I862" s="70"/>
      <c r="J862" s="71"/>
      <c r="K862" s="65"/>
      <c r="L862" s="71"/>
      <c r="M862" s="67"/>
      <c r="N862" s="68"/>
    </row>
    <row r="863" spans="1:14" ht="12.75" x14ac:dyDescent="0.2">
      <c r="A863" s="63"/>
      <c r="B863" s="70"/>
      <c r="C863" s="64"/>
      <c r="D863" s="65"/>
      <c r="E863" s="64"/>
      <c r="F863" s="64"/>
      <c r="G863" s="64"/>
      <c r="H863" s="69"/>
      <c r="I863" s="70"/>
      <c r="J863" s="71"/>
      <c r="K863" s="65"/>
      <c r="L863" s="71"/>
      <c r="M863" s="67"/>
      <c r="N863" s="68"/>
    </row>
    <row r="864" spans="1:14" ht="12.75" x14ac:dyDescent="0.2">
      <c r="A864" s="63"/>
      <c r="B864" s="70"/>
      <c r="C864" s="64"/>
      <c r="D864" s="65"/>
      <c r="E864" s="64"/>
      <c r="F864" s="64"/>
      <c r="G864" s="64"/>
      <c r="H864" s="69"/>
      <c r="I864" s="70"/>
      <c r="J864" s="71"/>
      <c r="K864" s="65"/>
      <c r="L864" s="71"/>
      <c r="M864" s="67"/>
      <c r="N864" s="68"/>
    </row>
    <row r="865" spans="1:14" ht="12.75" x14ac:dyDescent="0.2">
      <c r="A865" s="63"/>
      <c r="B865" s="70"/>
      <c r="C865" s="64"/>
      <c r="D865" s="65"/>
      <c r="E865" s="64"/>
      <c r="F865" s="64"/>
      <c r="G865" s="64"/>
      <c r="H865" s="69"/>
      <c r="I865" s="70"/>
      <c r="J865" s="71"/>
      <c r="K865" s="65"/>
      <c r="L865" s="71"/>
      <c r="M865" s="67"/>
      <c r="N865" s="68"/>
    </row>
    <row r="866" spans="1:14" ht="12.75" x14ac:dyDescent="0.2">
      <c r="A866" s="63"/>
      <c r="B866" s="70"/>
      <c r="C866" s="64"/>
      <c r="D866" s="65"/>
      <c r="E866" s="64"/>
      <c r="F866" s="64"/>
      <c r="G866" s="64"/>
      <c r="H866" s="69"/>
      <c r="I866" s="70"/>
      <c r="J866" s="71"/>
      <c r="K866" s="65"/>
      <c r="L866" s="71"/>
      <c r="M866" s="67"/>
      <c r="N866" s="68"/>
    </row>
    <row r="867" spans="1:14" ht="12.75" x14ac:dyDescent="0.2">
      <c r="A867" s="63"/>
      <c r="B867" s="70"/>
      <c r="C867" s="64"/>
      <c r="D867" s="65"/>
      <c r="E867" s="64"/>
      <c r="F867" s="64"/>
      <c r="G867" s="64"/>
      <c r="H867" s="69"/>
      <c r="I867" s="70"/>
      <c r="J867" s="71"/>
      <c r="K867" s="65"/>
      <c r="L867" s="71"/>
      <c r="M867" s="67"/>
      <c r="N867" s="68"/>
    </row>
    <row r="868" spans="1:14" ht="12.75" x14ac:dyDescent="0.2">
      <c r="A868" s="63"/>
      <c r="B868" s="70"/>
      <c r="C868" s="64"/>
      <c r="D868" s="65"/>
      <c r="E868" s="64"/>
      <c r="F868" s="64"/>
      <c r="G868" s="64"/>
      <c r="H868" s="69"/>
      <c r="I868" s="70"/>
      <c r="J868" s="71"/>
      <c r="K868" s="65"/>
      <c r="L868" s="71"/>
      <c r="M868" s="67"/>
      <c r="N868" s="68"/>
    </row>
    <row r="869" spans="1:14" ht="12.75" x14ac:dyDescent="0.2">
      <c r="A869" s="63"/>
      <c r="B869" s="70"/>
      <c r="C869" s="64"/>
      <c r="D869" s="65"/>
      <c r="E869" s="64"/>
      <c r="F869" s="64"/>
      <c r="G869" s="64"/>
      <c r="H869" s="69"/>
      <c r="I869" s="70"/>
      <c r="J869" s="71"/>
      <c r="K869" s="65"/>
      <c r="L869" s="71"/>
      <c r="M869" s="67"/>
      <c r="N869" s="68"/>
    </row>
    <row r="870" spans="1:14" ht="12.75" x14ac:dyDescent="0.2">
      <c r="A870" s="63"/>
      <c r="B870" s="70"/>
      <c r="C870" s="64"/>
      <c r="D870" s="65"/>
      <c r="E870" s="64"/>
      <c r="F870" s="64"/>
      <c r="G870" s="64"/>
      <c r="H870" s="69"/>
      <c r="I870" s="70"/>
      <c r="J870" s="71"/>
      <c r="K870" s="65"/>
      <c r="L870" s="71"/>
      <c r="M870" s="67"/>
      <c r="N870" s="68"/>
    </row>
    <row r="871" spans="1:14" ht="12.75" x14ac:dyDescent="0.2">
      <c r="A871" s="63"/>
      <c r="B871" s="70"/>
      <c r="C871" s="64"/>
      <c r="D871" s="65"/>
      <c r="E871" s="64"/>
      <c r="F871" s="64"/>
      <c r="G871" s="64"/>
      <c r="H871" s="69"/>
      <c r="I871" s="70"/>
      <c r="J871" s="71"/>
      <c r="K871" s="65"/>
      <c r="L871" s="71"/>
      <c r="M871" s="67"/>
      <c r="N871" s="68"/>
    </row>
    <row r="872" spans="1:14" ht="12.75" x14ac:dyDescent="0.2">
      <c r="A872" s="63"/>
      <c r="B872" s="70"/>
      <c r="C872" s="64"/>
      <c r="D872" s="65"/>
      <c r="E872" s="64"/>
      <c r="F872" s="64"/>
      <c r="G872" s="64"/>
      <c r="H872" s="69"/>
      <c r="I872" s="70"/>
      <c r="J872" s="71"/>
      <c r="K872" s="65"/>
      <c r="L872" s="71"/>
      <c r="M872" s="67"/>
      <c r="N872" s="68"/>
    </row>
    <row r="873" spans="1:14" ht="12.75" x14ac:dyDescent="0.2">
      <c r="A873" s="63"/>
      <c r="B873" s="70"/>
      <c r="C873" s="64"/>
      <c r="D873" s="65"/>
      <c r="E873" s="64"/>
      <c r="F873" s="64"/>
      <c r="G873" s="64"/>
      <c r="H873" s="69"/>
      <c r="I873" s="70"/>
      <c r="J873" s="71"/>
      <c r="K873" s="65"/>
      <c r="L873" s="71"/>
      <c r="M873" s="67"/>
      <c r="N873" s="68"/>
    </row>
    <row r="874" spans="1:14" ht="12.75" x14ac:dyDescent="0.2">
      <c r="A874" s="63"/>
      <c r="B874" s="70"/>
      <c r="C874" s="64"/>
      <c r="D874" s="65"/>
      <c r="E874" s="64"/>
      <c r="F874" s="64"/>
      <c r="G874" s="64"/>
      <c r="H874" s="69"/>
      <c r="I874" s="70"/>
      <c r="J874" s="71"/>
      <c r="K874" s="65"/>
      <c r="L874" s="71"/>
      <c r="M874" s="67"/>
      <c r="N874" s="68"/>
    </row>
    <row r="875" spans="1:14" ht="12.75" x14ac:dyDescent="0.2">
      <c r="A875" s="63"/>
      <c r="B875" s="70"/>
      <c r="C875" s="64"/>
      <c r="D875" s="65"/>
      <c r="E875" s="64"/>
      <c r="F875" s="64"/>
      <c r="G875" s="64"/>
      <c r="H875" s="69"/>
      <c r="I875" s="70"/>
      <c r="J875" s="71"/>
      <c r="K875" s="65"/>
      <c r="L875" s="71"/>
      <c r="M875" s="67"/>
      <c r="N875" s="68"/>
    </row>
    <row r="876" spans="1:14" ht="12.75" x14ac:dyDescent="0.2">
      <c r="A876" s="63"/>
      <c r="B876" s="70"/>
      <c r="C876" s="64"/>
      <c r="D876" s="65"/>
      <c r="E876" s="64"/>
      <c r="F876" s="64"/>
      <c r="G876" s="64"/>
      <c r="H876" s="69"/>
      <c r="I876" s="70"/>
      <c r="J876" s="71"/>
      <c r="K876" s="65"/>
      <c r="L876" s="71"/>
      <c r="M876" s="67"/>
      <c r="N876" s="68"/>
    </row>
    <row r="877" spans="1:14" ht="12.75" x14ac:dyDescent="0.2">
      <c r="A877" s="63"/>
      <c r="B877" s="70"/>
      <c r="C877" s="64"/>
      <c r="D877" s="65"/>
      <c r="E877" s="64"/>
      <c r="F877" s="64"/>
      <c r="G877" s="64"/>
      <c r="H877" s="69"/>
      <c r="I877" s="70"/>
      <c r="J877" s="71"/>
      <c r="K877" s="65"/>
      <c r="L877" s="71"/>
      <c r="M877" s="67"/>
      <c r="N877" s="68"/>
    </row>
    <row r="878" spans="1:14" ht="12.75" x14ac:dyDescent="0.2">
      <c r="A878" s="63"/>
      <c r="B878" s="70"/>
      <c r="C878" s="64"/>
      <c r="D878" s="65"/>
      <c r="E878" s="64"/>
      <c r="F878" s="64"/>
      <c r="G878" s="64"/>
      <c r="H878" s="69"/>
      <c r="I878" s="70"/>
      <c r="J878" s="71"/>
      <c r="K878" s="65"/>
      <c r="L878" s="71"/>
      <c r="M878" s="67"/>
      <c r="N878" s="68"/>
    </row>
    <row r="879" spans="1:14" ht="12.75" x14ac:dyDescent="0.2">
      <c r="A879" s="63"/>
      <c r="B879" s="70"/>
      <c r="C879" s="64"/>
      <c r="D879" s="65"/>
      <c r="E879" s="64"/>
      <c r="F879" s="64"/>
      <c r="G879" s="64"/>
      <c r="H879" s="69"/>
      <c r="I879" s="70"/>
      <c r="J879" s="71"/>
      <c r="K879" s="65"/>
      <c r="L879" s="71"/>
      <c r="M879" s="67"/>
      <c r="N879" s="68"/>
    </row>
    <row r="880" spans="1:14" ht="12.75" x14ac:dyDescent="0.2">
      <c r="A880" s="63"/>
      <c r="B880" s="70"/>
      <c r="C880" s="64"/>
      <c r="D880" s="65"/>
      <c r="E880" s="64"/>
      <c r="F880" s="64"/>
      <c r="G880" s="64"/>
      <c r="H880" s="69"/>
      <c r="I880" s="70"/>
      <c r="J880" s="71"/>
      <c r="K880" s="65"/>
      <c r="L880" s="71"/>
      <c r="M880" s="67"/>
      <c r="N880" s="68"/>
    </row>
    <row r="881" spans="1:14" ht="12.75" x14ac:dyDescent="0.2">
      <c r="A881" s="63"/>
      <c r="B881" s="70"/>
      <c r="C881" s="64"/>
      <c r="D881" s="65"/>
      <c r="E881" s="64"/>
      <c r="F881" s="64"/>
      <c r="G881" s="64"/>
      <c r="H881" s="69"/>
      <c r="I881" s="70"/>
      <c r="J881" s="71"/>
      <c r="K881" s="65"/>
      <c r="L881" s="71"/>
      <c r="M881" s="67"/>
      <c r="N881" s="68"/>
    </row>
    <row r="882" spans="1:14" ht="12.75" x14ac:dyDescent="0.2">
      <c r="A882" s="63"/>
      <c r="B882" s="70"/>
      <c r="C882" s="64"/>
      <c r="D882" s="65"/>
      <c r="E882" s="64"/>
      <c r="F882" s="64"/>
      <c r="G882" s="64"/>
      <c r="H882" s="69"/>
      <c r="I882" s="70"/>
      <c r="J882" s="71"/>
      <c r="K882" s="65"/>
      <c r="L882" s="71"/>
      <c r="M882" s="67"/>
      <c r="N882" s="68"/>
    </row>
    <row r="883" spans="1:14" ht="12.75" x14ac:dyDescent="0.2">
      <c r="A883" s="63"/>
      <c r="B883" s="70"/>
      <c r="C883" s="64"/>
      <c r="D883" s="65"/>
      <c r="E883" s="64"/>
      <c r="F883" s="64"/>
      <c r="G883" s="64"/>
      <c r="H883" s="69"/>
      <c r="I883" s="70"/>
      <c r="J883" s="71"/>
      <c r="K883" s="65"/>
      <c r="L883" s="71"/>
      <c r="M883" s="67"/>
      <c r="N883" s="68"/>
    </row>
    <row r="884" spans="1:14" ht="12.75" x14ac:dyDescent="0.2">
      <c r="A884" s="63"/>
      <c r="B884" s="70"/>
      <c r="C884" s="64"/>
      <c r="D884" s="65"/>
      <c r="E884" s="64"/>
      <c r="F884" s="64"/>
      <c r="G884" s="64"/>
      <c r="H884" s="69"/>
      <c r="I884" s="70"/>
      <c r="J884" s="71"/>
      <c r="K884" s="65"/>
      <c r="L884" s="71"/>
      <c r="M884" s="67"/>
      <c r="N884" s="68"/>
    </row>
    <row r="885" spans="1:14" ht="12.75" x14ac:dyDescent="0.2">
      <c r="A885" s="63"/>
      <c r="B885" s="70"/>
      <c r="C885" s="64"/>
      <c r="D885" s="65"/>
      <c r="E885" s="64"/>
      <c r="F885" s="64"/>
      <c r="G885" s="64"/>
      <c r="H885" s="69"/>
      <c r="I885" s="70"/>
      <c r="J885" s="71"/>
      <c r="K885" s="65"/>
      <c r="L885" s="71"/>
      <c r="M885" s="67"/>
      <c r="N885" s="68"/>
    </row>
    <row r="886" spans="1:14" ht="12.75" x14ac:dyDescent="0.2">
      <c r="A886" s="63"/>
      <c r="B886" s="70"/>
      <c r="C886" s="64"/>
      <c r="D886" s="65"/>
      <c r="E886" s="64"/>
      <c r="F886" s="64"/>
      <c r="G886" s="64"/>
      <c r="H886" s="69"/>
      <c r="I886" s="70"/>
      <c r="J886" s="71"/>
      <c r="K886" s="65"/>
      <c r="L886" s="71"/>
      <c r="M886" s="67"/>
      <c r="N886" s="68"/>
    </row>
    <row r="887" spans="1:14" ht="12.75" x14ac:dyDescent="0.2">
      <c r="A887" s="63"/>
      <c r="B887" s="70"/>
      <c r="C887" s="64"/>
      <c r="D887" s="65"/>
      <c r="E887" s="64"/>
      <c r="F887" s="64"/>
      <c r="G887" s="64"/>
      <c r="H887" s="69"/>
      <c r="I887" s="70"/>
      <c r="J887" s="71"/>
      <c r="K887" s="65"/>
      <c r="L887" s="71"/>
      <c r="M887" s="67"/>
      <c r="N887" s="68"/>
    </row>
    <row r="888" spans="1:14" ht="12.75" x14ac:dyDescent="0.2">
      <c r="A888" s="63"/>
      <c r="B888" s="70"/>
      <c r="C888" s="64"/>
      <c r="D888" s="65"/>
      <c r="E888" s="64"/>
      <c r="F888" s="64"/>
      <c r="G888" s="64"/>
      <c r="H888" s="69"/>
      <c r="I888" s="70"/>
      <c r="J888" s="71"/>
      <c r="K888" s="65"/>
      <c r="L888" s="71"/>
      <c r="M888" s="67"/>
      <c r="N888" s="68"/>
    </row>
    <row r="889" spans="1:14" ht="12.75" x14ac:dyDescent="0.2">
      <c r="A889" s="63"/>
      <c r="B889" s="70"/>
      <c r="C889" s="64"/>
      <c r="D889" s="65"/>
      <c r="E889" s="64"/>
      <c r="F889" s="64"/>
      <c r="G889" s="64"/>
      <c r="H889" s="69"/>
      <c r="I889" s="70"/>
      <c r="J889" s="71"/>
      <c r="K889" s="65"/>
      <c r="L889" s="71"/>
      <c r="M889" s="67"/>
      <c r="N889" s="68"/>
    </row>
    <row r="890" spans="1:14" ht="12.75" x14ac:dyDescent="0.2">
      <c r="A890" s="63"/>
      <c r="B890" s="70"/>
      <c r="C890" s="64"/>
      <c r="D890" s="65"/>
      <c r="E890" s="64"/>
      <c r="F890" s="64"/>
      <c r="G890" s="64"/>
      <c r="H890" s="69"/>
      <c r="I890" s="70"/>
      <c r="J890" s="71"/>
      <c r="K890" s="65"/>
      <c r="L890" s="71"/>
      <c r="M890" s="67"/>
      <c r="N890" s="68"/>
    </row>
    <row r="891" spans="1:14" ht="12.75" x14ac:dyDescent="0.2">
      <c r="A891" s="63"/>
      <c r="B891" s="70"/>
      <c r="C891" s="64"/>
      <c r="D891" s="65"/>
      <c r="E891" s="64"/>
      <c r="F891" s="64"/>
      <c r="G891" s="64"/>
      <c r="H891" s="69"/>
      <c r="I891" s="70"/>
      <c r="J891" s="71"/>
      <c r="K891" s="65"/>
      <c r="L891" s="71"/>
      <c r="M891" s="67"/>
      <c r="N891" s="68"/>
    </row>
    <row r="892" spans="1:14" ht="12.75" x14ac:dyDescent="0.2">
      <c r="A892" s="63"/>
      <c r="B892" s="70"/>
      <c r="C892" s="64"/>
      <c r="D892" s="65"/>
      <c r="E892" s="64"/>
      <c r="F892" s="64"/>
      <c r="G892" s="64"/>
      <c r="H892" s="69"/>
      <c r="I892" s="70"/>
      <c r="J892" s="71"/>
      <c r="K892" s="65"/>
      <c r="L892" s="71"/>
      <c r="M892" s="67"/>
      <c r="N892" s="68"/>
    </row>
    <row r="893" spans="1:14" ht="12.75" x14ac:dyDescent="0.2">
      <c r="A893" s="63"/>
      <c r="B893" s="70"/>
      <c r="C893" s="64"/>
      <c r="D893" s="65"/>
      <c r="E893" s="64"/>
      <c r="F893" s="64"/>
      <c r="G893" s="64"/>
      <c r="H893" s="69"/>
      <c r="I893" s="70"/>
      <c r="J893" s="71"/>
      <c r="K893" s="65"/>
      <c r="L893" s="71"/>
      <c r="M893" s="67"/>
      <c r="N893" s="68"/>
    </row>
    <row r="894" spans="1:14" ht="12.75" x14ac:dyDescent="0.2">
      <c r="A894" s="63"/>
      <c r="B894" s="70"/>
      <c r="C894" s="64"/>
      <c r="D894" s="65"/>
      <c r="E894" s="64"/>
      <c r="F894" s="64"/>
      <c r="G894" s="64"/>
      <c r="H894" s="69"/>
      <c r="I894" s="70"/>
      <c r="J894" s="71"/>
      <c r="K894" s="65"/>
      <c r="L894" s="71"/>
      <c r="M894" s="67"/>
      <c r="N894" s="68"/>
    </row>
    <row r="895" spans="1:14" ht="12.75" x14ac:dyDescent="0.2">
      <c r="A895" s="63"/>
      <c r="B895" s="70"/>
      <c r="C895" s="64"/>
      <c r="D895" s="65"/>
      <c r="E895" s="64"/>
      <c r="F895" s="64"/>
      <c r="G895" s="64"/>
      <c r="H895" s="69"/>
      <c r="I895" s="70"/>
      <c r="J895" s="71"/>
      <c r="K895" s="65"/>
      <c r="L895" s="71"/>
      <c r="M895" s="67"/>
      <c r="N895" s="68"/>
    </row>
    <row r="896" spans="1:14" ht="12.75" x14ac:dyDescent="0.2">
      <c r="A896" s="63"/>
      <c r="B896" s="70"/>
      <c r="C896" s="64"/>
      <c r="D896" s="65"/>
      <c r="E896" s="64"/>
      <c r="F896" s="64"/>
      <c r="G896" s="64"/>
      <c r="H896" s="69"/>
      <c r="I896" s="70"/>
      <c r="J896" s="71"/>
      <c r="K896" s="65"/>
      <c r="L896" s="71"/>
      <c r="M896" s="67"/>
      <c r="N896" s="68"/>
    </row>
    <row r="897" spans="1:14" ht="12.75" x14ac:dyDescent="0.2">
      <c r="A897" s="63"/>
      <c r="B897" s="70"/>
      <c r="C897" s="64"/>
      <c r="D897" s="65"/>
      <c r="E897" s="64"/>
      <c r="F897" s="64"/>
      <c r="G897" s="64"/>
      <c r="H897" s="69"/>
      <c r="I897" s="70"/>
      <c r="J897" s="71"/>
      <c r="K897" s="65"/>
      <c r="L897" s="71"/>
      <c r="M897" s="67"/>
      <c r="N897" s="68"/>
    </row>
    <row r="898" spans="1:14" ht="12.75" x14ac:dyDescent="0.2">
      <c r="A898" s="63"/>
      <c r="B898" s="70"/>
      <c r="C898" s="64"/>
      <c r="D898" s="65"/>
      <c r="E898" s="64"/>
      <c r="F898" s="64"/>
      <c r="G898" s="64"/>
      <c r="H898" s="69"/>
      <c r="I898" s="70"/>
      <c r="J898" s="71"/>
      <c r="K898" s="65"/>
      <c r="L898" s="71"/>
      <c r="M898" s="67"/>
      <c r="N898" s="68"/>
    </row>
    <row r="899" spans="1:14" ht="12.75" x14ac:dyDescent="0.2">
      <c r="A899" s="63"/>
      <c r="B899" s="70"/>
      <c r="C899" s="64"/>
      <c r="D899" s="65"/>
      <c r="E899" s="64"/>
      <c r="F899" s="64"/>
      <c r="G899" s="64"/>
      <c r="H899" s="69"/>
      <c r="I899" s="70"/>
      <c r="J899" s="71"/>
      <c r="K899" s="65"/>
      <c r="L899" s="71"/>
      <c r="M899" s="67"/>
      <c r="N899" s="68"/>
    </row>
    <row r="900" spans="1:14" ht="12.75" x14ac:dyDescent="0.2">
      <c r="A900" s="63"/>
      <c r="B900" s="70"/>
      <c r="C900" s="64"/>
      <c r="D900" s="65"/>
      <c r="E900" s="64"/>
      <c r="F900" s="64"/>
      <c r="G900" s="64"/>
      <c r="H900" s="69"/>
      <c r="I900" s="70"/>
      <c r="J900" s="71"/>
      <c r="K900" s="65"/>
      <c r="L900" s="71"/>
      <c r="M900" s="67"/>
      <c r="N900" s="68"/>
    </row>
    <row r="901" spans="1:14" ht="12.75" x14ac:dyDescent="0.2">
      <c r="A901" s="63"/>
      <c r="B901" s="70"/>
      <c r="C901" s="64"/>
      <c r="D901" s="65"/>
      <c r="E901" s="64"/>
      <c r="F901" s="64"/>
      <c r="G901" s="64"/>
      <c r="H901" s="69"/>
      <c r="I901" s="70"/>
      <c r="J901" s="71"/>
      <c r="K901" s="65"/>
      <c r="L901" s="71"/>
      <c r="M901" s="67"/>
      <c r="N901" s="68"/>
    </row>
    <row r="902" spans="1:14" ht="12.75" x14ac:dyDescent="0.2">
      <c r="A902" s="63"/>
      <c r="B902" s="70"/>
      <c r="C902" s="64"/>
      <c r="D902" s="65"/>
      <c r="E902" s="64"/>
      <c r="F902" s="64"/>
      <c r="G902" s="64"/>
      <c r="H902" s="69"/>
      <c r="I902" s="70"/>
      <c r="J902" s="71"/>
      <c r="K902" s="65"/>
      <c r="L902" s="71"/>
      <c r="M902" s="67"/>
      <c r="N902" s="68"/>
    </row>
    <row r="903" spans="1:14" ht="12.75" x14ac:dyDescent="0.2">
      <c r="A903" s="63"/>
      <c r="B903" s="70"/>
      <c r="C903" s="64"/>
      <c r="D903" s="65"/>
      <c r="E903" s="64"/>
      <c r="F903" s="64"/>
      <c r="G903" s="64"/>
      <c r="H903" s="69"/>
      <c r="I903" s="70"/>
      <c r="J903" s="71"/>
      <c r="K903" s="65"/>
      <c r="L903" s="71"/>
      <c r="M903" s="67"/>
      <c r="N903" s="68"/>
    </row>
    <row r="904" spans="1:14" ht="12.75" x14ac:dyDescent="0.2">
      <c r="A904" s="63"/>
      <c r="B904" s="70"/>
      <c r="C904" s="64"/>
      <c r="D904" s="65"/>
      <c r="E904" s="64"/>
      <c r="F904" s="64"/>
      <c r="G904" s="64"/>
      <c r="H904" s="69"/>
      <c r="I904" s="70"/>
      <c r="J904" s="71"/>
      <c r="K904" s="65"/>
      <c r="L904" s="71"/>
      <c r="M904" s="67"/>
      <c r="N904" s="68"/>
    </row>
    <row r="905" spans="1:14" ht="12.75" x14ac:dyDescent="0.2">
      <c r="A905" s="63"/>
      <c r="B905" s="70"/>
      <c r="C905" s="64"/>
      <c r="D905" s="65"/>
      <c r="E905" s="64"/>
      <c r="F905" s="64"/>
      <c r="G905" s="64"/>
      <c r="H905" s="69"/>
      <c r="I905" s="70"/>
      <c r="J905" s="71"/>
      <c r="K905" s="65"/>
      <c r="L905" s="71"/>
      <c r="M905" s="67"/>
      <c r="N905" s="68"/>
    </row>
    <row r="906" spans="1:14" ht="12.75" x14ac:dyDescent="0.2">
      <c r="A906" s="63"/>
      <c r="B906" s="70"/>
      <c r="C906" s="64"/>
      <c r="D906" s="65"/>
      <c r="E906" s="64"/>
      <c r="F906" s="64"/>
      <c r="G906" s="64"/>
      <c r="H906" s="69"/>
      <c r="I906" s="70"/>
      <c r="J906" s="71"/>
      <c r="K906" s="65"/>
      <c r="L906" s="71"/>
      <c r="M906" s="67"/>
      <c r="N906" s="68"/>
    </row>
    <row r="907" spans="1:14" ht="12.75" x14ac:dyDescent="0.2">
      <c r="A907" s="63"/>
      <c r="B907" s="70"/>
      <c r="C907" s="64"/>
      <c r="D907" s="65"/>
      <c r="E907" s="64"/>
      <c r="F907" s="64"/>
      <c r="G907" s="64"/>
      <c r="H907" s="69"/>
      <c r="I907" s="70"/>
      <c r="J907" s="71"/>
      <c r="K907" s="65"/>
      <c r="L907" s="71"/>
      <c r="M907" s="67"/>
      <c r="N907" s="68"/>
    </row>
    <row r="908" spans="1:14" ht="12.75" x14ac:dyDescent="0.2">
      <c r="A908" s="63"/>
      <c r="B908" s="70"/>
      <c r="C908" s="64"/>
      <c r="D908" s="65"/>
      <c r="E908" s="64"/>
      <c r="F908" s="64"/>
      <c r="G908" s="64"/>
      <c r="H908" s="69"/>
      <c r="I908" s="70"/>
      <c r="J908" s="71"/>
      <c r="K908" s="65"/>
      <c r="L908" s="71"/>
      <c r="M908" s="67"/>
      <c r="N908" s="68"/>
    </row>
    <row r="909" spans="1:14" ht="12.75" x14ac:dyDescent="0.2">
      <c r="A909" s="63"/>
      <c r="B909" s="70"/>
      <c r="C909" s="64"/>
      <c r="D909" s="65"/>
      <c r="E909" s="64"/>
      <c r="F909" s="64"/>
      <c r="G909" s="64"/>
      <c r="H909" s="69"/>
      <c r="I909" s="70"/>
      <c r="J909" s="71"/>
      <c r="K909" s="65"/>
      <c r="L909" s="71"/>
      <c r="M909" s="67"/>
      <c r="N909" s="68"/>
    </row>
    <row r="910" spans="1:14" ht="12.75" x14ac:dyDescent="0.2">
      <c r="A910" s="63"/>
      <c r="B910" s="70"/>
      <c r="C910" s="64"/>
      <c r="D910" s="65"/>
      <c r="E910" s="64"/>
      <c r="F910" s="64"/>
      <c r="G910" s="64"/>
      <c r="H910" s="69"/>
      <c r="I910" s="70"/>
      <c r="J910" s="71"/>
      <c r="K910" s="65"/>
      <c r="L910" s="71"/>
      <c r="M910" s="67"/>
      <c r="N910" s="68"/>
    </row>
    <row r="911" spans="1:14" ht="12.75" x14ac:dyDescent="0.2">
      <c r="A911" s="63"/>
      <c r="B911" s="70"/>
      <c r="C911" s="64"/>
      <c r="D911" s="65"/>
      <c r="E911" s="64"/>
      <c r="F911" s="64"/>
      <c r="G911" s="64"/>
      <c r="H911" s="69"/>
      <c r="I911" s="70"/>
      <c r="J911" s="71"/>
      <c r="K911" s="65"/>
      <c r="L911" s="71"/>
      <c r="M911" s="67"/>
      <c r="N911" s="68"/>
    </row>
    <row r="912" spans="1:14" ht="12.75" x14ac:dyDescent="0.2">
      <c r="A912" s="63"/>
      <c r="B912" s="70"/>
      <c r="C912" s="64"/>
      <c r="D912" s="65"/>
      <c r="E912" s="64"/>
      <c r="F912" s="64"/>
      <c r="G912" s="64"/>
      <c r="H912" s="69"/>
      <c r="I912" s="70"/>
      <c r="J912" s="71"/>
      <c r="K912" s="65"/>
      <c r="L912" s="71"/>
      <c r="M912" s="67"/>
      <c r="N912" s="68"/>
    </row>
    <row r="913" spans="1:14" ht="12.75" x14ac:dyDescent="0.2">
      <c r="A913" s="63"/>
      <c r="B913" s="70"/>
      <c r="C913" s="64"/>
      <c r="D913" s="65"/>
      <c r="E913" s="64"/>
      <c r="F913" s="64"/>
      <c r="G913" s="64"/>
      <c r="H913" s="69"/>
      <c r="I913" s="70"/>
      <c r="J913" s="71"/>
      <c r="K913" s="65"/>
      <c r="L913" s="71"/>
      <c r="M913" s="67"/>
      <c r="N913" s="68"/>
    </row>
    <row r="914" spans="1:14" ht="12.75" x14ac:dyDescent="0.2">
      <c r="A914" s="63"/>
      <c r="B914" s="70"/>
      <c r="C914" s="64"/>
      <c r="D914" s="65"/>
      <c r="E914" s="64"/>
      <c r="F914" s="64"/>
      <c r="G914" s="64"/>
      <c r="H914" s="69"/>
      <c r="I914" s="70"/>
      <c r="J914" s="71"/>
      <c r="K914" s="65"/>
      <c r="L914" s="71"/>
      <c r="M914" s="67"/>
      <c r="N914" s="68"/>
    </row>
    <row r="915" spans="1:14" ht="12.75" x14ac:dyDescent="0.2">
      <c r="A915" s="63"/>
      <c r="B915" s="70"/>
      <c r="C915" s="64"/>
      <c r="D915" s="65"/>
      <c r="E915" s="64"/>
      <c r="F915" s="64"/>
      <c r="G915" s="64"/>
      <c r="H915" s="69"/>
      <c r="I915" s="70"/>
      <c r="J915" s="71"/>
      <c r="K915" s="65"/>
      <c r="L915" s="71"/>
      <c r="M915" s="67"/>
      <c r="N915" s="68"/>
    </row>
    <row r="916" spans="1:14" ht="12.75" x14ac:dyDescent="0.2">
      <c r="A916" s="63"/>
      <c r="B916" s="70"/>
      <c r="C916" s="64"/>
      <c r="D916" s="65"/>
      <c r="E916" s="64"/>
      <c r="F916" s="64"/>
      <c r="G916" s="64"/>
      <c r="H916" s="69"/>
      <c r="I916" s="70"/>
      <c r="J916" s="71"/>
      <c r="K916" s="65"/>
      <c r="L916" s="71"/>
      <c r="M916" s="67"/>
      <c r="N916" s="68"/>
    </row>
    <row r="917" spans="1:14" ht="12.75" x14ac:dyDescent="0.2">
      <c r="A917" s="63"/>
      <c r="B917" s="70"/>
      <c r="C917" s="64"/>
      <c r="D917" s="65"/>
      <c r="E917" s="64"/>
      <c r="F917" s="64"/>
      <c r="G917" s="64"/>
      <c r="H917" s="69"/>
      <c r="I917" s="70"/>
      <c r="J917" s="71"/>
      <c r="K917" s="65"/>
      <c r="L917" s="71"/>
      <c r="M917" s="67"/>
      <c r="N917" s="68"/>
    </row>
    <row r="918" spans="1:14" ht="12.75" x14ac:dyDescent="0.2">
      <c r="A918" s="63"/>
      <c r="B918" s="70"/>
      <c r="C918" s="64"/>
      <c r="D918" s="65"/>
      <c r="E918" s="64"/>
      <c r="F918" s="64"/>
      <c r="G918" s="64"/>
      <c r="H918" s="69"/>
      <c r="I918" s="70"/>
      <c r="J918" s="71"/>
      <c r="K918" s="65"/>
      <c r="L918" s="71"/>
      <c r="M918" s="67"/>
      <c r="N918" s="68"/>
    </row>
    <row r="919" spans="1:14" ht="12.75" x14ac:dyDescent="0.2">
      <c r="A919" s="63"/>
      <c r="B919" s="70"/>
      <c r="C919" s="64"/>
      <c r="D919" s="65"/>
      <c r="E919" s="64"/>
      <c r="F919" s="64"/>
      <c r="G919" s="64"/>
      <c r="H919" s="69"/>
      <c r="I919" s="70"/>
      <c r="J919" s="71"/>
      <c r="K919" s="65"/>
      <c r="L919" s="71"/>
      <c r="M919" s="67"/>
      <c r="N919" s="68"/>
    </row>
    <row r="920" spans="1:14" ht="12.75" x14ac:dyDescent="0.2">
      <c r="A920" s="63"/>
      <c r="B920" s="70"/>
      <c r="C920" s="64"/>
      <c r="D920" s="65"/>
      <c r="E920" s="64"/>
      <c r="F920" s="64"/>
      <c r="G920" s="64"/>
      <c r="H920" s="69"/>
      <c r="I920" s="70"/>
      <c r="J920" s="71"/>
      <c r="K920" s="65"/>
      <c r="L920" s="71"/>
      <c r="M920" s="67"/>
      <c r="N920" s="68"/>
    </row>
    <row r="921" spans="1:14" ht="12.75" x14ac:dyDescent="0.2">
      <c r="A921" s="63"/>
      <c r="B921" s="70"/>
      <c r="C921" s="64"/>
      <c r="D921" s="65"/>
      <c r="E921" s="64"/>
      <c r="F921" s="64"/>
      <c r="G921" s="64"/>
      <c r="H921" s="69"/>
      <c r="I921" s="70"/>
      <c r="J921" s="71"/>
      <c r="K921" s="65"/>
      <c r="L921" s="71"/>
      <c r="M921" s="67"/>
      <c r="N921" s="68"/>
    </row>
    <row r="922" spans="1:14" ht="12.75" x14ac:dyDescent="0.2">
      <c r="A922" s="63"/>
      <c r="B922" s="70"/>
      <c r="C922" s="64"/>
      <c r="D922" s="65"/>
      <c r="E922" s="64"/>
      <c r="F922" s="64"/>
      <c r="G922" s="64"/>
      <c r="H922" s="69"/>
      <c r="I922" s="70"/>
      <c r="J922" s="71"/>
      <c r="K922" s="65"/>
      <c r="L922" s="71"/>
      <c r="M922" s="67"/>
      <c r="N922" s="68"/>
    </row>
    <row r="923" spans="1:14" ht="12.75" x14ac:dyDescent="0.2">
      <c r="A923" s="63"/>
      <c r="B923" s="70"/>
      <c r="C923" s="64"/>
      <c r="D923" s="65"/>
      <c r="E923" s="64"/>
      <c r="F923" s="64"/>
      <c r="G923" s="64"/>
      <c r="H923" s="69"/>
      <c r="I923" s="70"/>
      <c r="J923" s="71"/>
      <c r="K923" s="65"/>
      <c r="L923" s="71"/>
      <c r="M923" s="67"/>
      <c r="N923" s="68"/>
    </row>
    <row r="924" spans="1:14" ht="12.75" x14ac:dyDescent="0.2">
      <c r="A924" s="63"/>
      <c r="B924" s="70"/>
      <c r="C924" s="64"/>
      <c r="D924" s="65"/>
      <c r="E924" s="64"/>
      <c r="F924" s="64"/>
      <c r="G924" s="64"/>
      <c r="H924" s="69"/>
      <c r="I924" s="70"/>
      <c r="J924" s="71"/>
      <c r="K924" s="65"/>
      <c r="L924" s="71"/>
      <c r="M924" s="67"/>
      <c r="N924" s="68"/>
    </row>
    <row r="925" spans="1:14" ht="12.75" x14ac:dyDescent="0.2">
      <c r="A925" s="63"/>
      <c r="B925" s="70"/>
      <c r="C925" s="64"/>
      <c r="D925" s="65"/>
      <c r="E925" s="64"/>
      <c r="F925" s="64"/>
      <c r="G925" s="64"/>
      <c r="H925" s="69"/>
      <c r="I925" s="70"/>
      <c r="J925" s="71"/>
      <c r="K925" s="65"/>
      <c r="L925" s="71"/>
      <c r="M925" s="67"/>
      <c r="N925" s="68"/>
    </row>
    <row r="926" spans="1:14" ht="12.75" x14ac:dyDescent="0.2">
      <c r="A926" s="63"/>
      <c r="B926" s="70"/>
      <c r="C926" s="64"/>
      <c r="D926" s="65"/>
      <c r="E926" s="64"/>
      <c r="F926" s="64"/>
      <c r="G926" s="64"/>
      <c r="H926" s="69"/>
      <c r="I926" s="70"/>
      <c r="J926" s="71"/>
      <c r="K926" s="65"/>
      <c r="L926" s="71"/>
      <c r="M926" s="67"/>
      <c r="N926" s="68"/>
    </row>
    <row r="927" spans="1:14" ht="12.75" x14ac:dyDescent="0.2">
      <c r="A927" s="63"/>
      <c r="B927" s="70"/>
      <c r="C927" s="64"/>
      <c r="D927" s="65"/>
      <c r="E927" s="64"/>
      <c r="F927" s="64"/>
      <c r="G927" s="64"/>
      <c r="H927" s="69"/>
      <c r="I927" s="70"/>
      <c r="J927" s="71"/>
      <c r="K927" s="65"/>
      <c r="L927" s="71"/>
      <c r="M927" s="67"/>
      <c r="N927" s="68"/>
    </row>
    <row r="928" spans="1:14" ht="12.75" x14ac:dyDescent="0.2">
      <c r="A928" s="63"/>
      <c r="B928" s="70"/>
      <c r="C928" s="64"/>
      <c r="D928" s="65"/>
      <c r="E928" s="64"/>
      <c r="F928" s="64"/>
      <c r="G928" s="64"/>
      <c r="H928" s="69"/>
      <c r="I928" s="70"/>
      <c r="J928" s="71"/>
      <c r="K928" s="65"/>
      <c r="L928" s="71"/>
      <c r="M928" s="67"/>
      <c r="N928" s="68"/>
    </row>
    <row r="929" spans="1:14" ht="12.75" x14ac:dyDescent="0.2">
      <c r="A929" s="63"/>
      <c r="B929" s="70"/>
      <c r="C929" s="64"/>
      <c r="D929" s="65"/>
      <c r="E929" s="64"/>
      <c r="F929" s="64"/>
      <c r="G929" s="64"/>
      <c r="H929" s="69"/>
      <c r="I929" s="70"/>
      <c r="J929" s="71"/>
      <c r="K929" s="65"/>
      <c r="L929" s="71"/>
      <c r="M929" s="67"/>
      <c r="N929" s="68"/>
    </row>
    <row r="930" spans="1:14" ht="12.75" x14ac:dyDescent="0.2">
      <c r="A930" s="63"/>
      <c r="B930" s="70"/>
      <c r="C930" s="64"/>
      <c r="D930" s="65"/>
      <c r="E930" s="64"/>
      <c r="F930" s="64"/>
      <c r="G930" s="64"/>
      <c r="H930" s="69"/>
      <c r="I930" s="70"/>
      <c r="J930" s="71"/>
      <c r="K930" s="65"/>
      <c r="L930" s="71"/>
      <c r="M930" s="67"/>
      <c r="N930" s="68"/>
    </row>
    <row r="931" spans="1:14" ht="12.75" x14ac:dyDescent="0.2">
      <c r="A931" s="63"/>
      <c r="B931" s="70"/>
      <c r="C931" s="64"/>
      <c r="D931" s="65"/>
      <c r="E931" s="64"/>
      <c r="F931" s="64"/>
      <c r="G931" s="64"/>
      <c r="H931" s="69"/>
      <c r="I931" s="70"/>
      <c r="J931" s="71"/>
      <c r="K931" s="65"/>
      <c r="L931" s="71"/>
      <c r="M931" s="67"/>
      <c r="N931" s="68"/>
    </row>
    <row r="932" spans="1:14" ht="12.75" x14ac:dyDescent="0.2">
      <c r="A932" s="63"/>
      <c r="B932" s="70"/>
      <c r="C932" s="64"/>
      <c r="D932" s="65"/>
      <c r="E932" s="64"/>
      <c r="F932" s="64"/>
      <c r="G932" s="64"/>
      <c r="H932" s="69"/>
      <c r="I932" s="70"/>
      <c r="J932" s="71"/>
      <c r="K932" s="65"/>
      <c r="L932" s="71"/>
      <c r="M932" s="67"/>
      <c r="N932" s="68"/>
    </row>
    <row r="933" spans="1:14" ht="12.75" x14ac:dyDescent="0.2">
      <c r="A933" s="63"/>
      <c r="B933" s="70"/>
      <c r="C933" s="64"/>
      <c r="D933" s="65"/>
      <c r="E933" s="64"/>
      <c r="F933" s="64"/>
      <c r="G933" s="64"/>
      <c r="H933" s="69"/>
      <c r="I933" s="70"/>
      <c r="J933" s="71"/>
      <c r="K933" s="65"/>
      <c r="L933" s="71"/>
      <c r="M933" s="67"/>
      <c r="N933" s="68"/>
    </row>
    <row r="934" spans="1:14" ht="12.75" x14ac:dyDescent="0.2">
      <c r="A934" s="63"/>
      <c r="B934" s="70"/>
      <c r="C934" s="64"/>
      <c r="D934" s="65"/>
      <c r="E934" s="64"/>
      <c r="F934" s="64"/>
      <c r="G934" s="64"/>
      <c r="H934" s="69"/>
      <c r="I934" s="70"/>
      <c r="J934" s="71"/>
      <c r="K934" s="65"/>
      <c r="L934" s="71"/>
      <c r="M934" s="67"/>
      <c r="N934" s="68"/>
    </row>
    <row r="935" spans="1:14" ht="12.75" x14ac:dyDescent="0.2">
      <c r="A935" s="63"/>
      <c r="B935" s="70"/>
      <c r="C935" s="64"/>
      <c r="D935" s="65"/>
      <c r="E935" s="64"/>
      <c r="F935" s="64"/>
      <c r="G935" s="64"/>
      <c r="H935" s="69"/>
      <c r="I935" s="70"/>
      <c r="J935" s="71"/>
      <c r="K935" s="65"/>
      <c r="L935" s="71"/>
      <c r="M935" s="67"/>
      <c r="N935" s="68"/>
    </row>
    <row r="936" spans="1:14" ht="12.75" x14ac:dyDescent="0.2">
      <c r="A936" s="63"/>
      <c r="B936" s="70"/>
      <c r="C936" s="64"/>
      <c r="D936" s="65"/>
      <c r="E936" s="64"/>
      <c r="F936" s="64"/>
      <c r="G936" s="64"/>
      <c r="H936" s="69"/>
      <c r="I936" s="70"/>
      <c r="J936" s="71"/>
      <c r="K936" s="65"/>
      <c r="L936" s="71"/>
      <c r="M936" s="67"/>
      <c r="N936" s="68"/>
    </row>
    <row r="937" spans="1:14" ht="12.75" x14ac:dyDescent="0.2">
      <c r="A937" s="63"/>
      <c r="B937" s="70"/>
      <c r="C937" s="64"/>
      <c r="D937" s="65"/>
      <c r="E937" s="64"/>
      <c r="F937" s="64"/>
      <c r="G937" s="64"/>
      <c r="H937" s="69"/>
      <c r="I937" s="70"/>
      <c r="J937" s="71"/>
      <c r="K937" s="65"/>
      <c r="L937" s="71"/>
      <c r="M937" s="67"/>
      <c r="N937" s="68"/>
    </row>
    <row r="938" spans="1:14" ht="12.75" x14ac:dyDescent="0.2">
      <c r="A938" s="63"/>
      <c r="B938" s="70"/>
      <c r="C938" s="64"/>
      <c r="D938" s="65"/>
      <c r="E938" s="64"/>
      <c r="F938" s="64"/>
      <c r="G938" s="64"/>
      <c r="H938" s="69"/>
      <c r="I938" s="70"/>
      <c r="J938" s="71"/>
      <c r="K938" s="65"/>
      <c r="L938" s="71"/>
      <c r="M938" s="67"/>
      <c r="N938" s="68"/>
    </row>
    <row r="939" spans="1:14" ht="12.75" x14ac:dyDescent="0.2">
      <c r="A939" s="63"/>
      <c r="B939" s="70"/>
      <c r="C939" s="64"/>
      <c r="D939" s="65"/>
      <c r="E939" s="64"/>
      <c r="F939" s="64"/>
      <c r="G939" s="64"/>
      <c r="H939" s="69"/>
      <c r="I939" s="70"/>
      <c r="J939" s="71"/>
      <c r="K939" s="65"/>
      <c r="L939" s="71"/>
      <c r="M939" s="67"/>
      <c r="N939" s="68"/>
    </row>
    <row r="940" spans="1:14" ht="12.75" x14ac:dyDescent="0.2">
      <c r="A940" s="63"/>
      <c r="B940" s="70"/>
      <c r="C940" s="64"/>
      <c r="D940" s="65"/>
      <c r="E940" s="64"/>
      <c r="F940" s="64"/>
      <c r="G940" s="64"/>
      <c r="H940" s="69"/>
      <c r="I940" s="70"/>
      <c r="J940" s="71"/>
      <c r="K940" s="65"/>
      <c r="L940" s="71"/>
      <c r="M940" s="67"/>
      <c r="N940" s="68"/>
    </row>
    <row r="941" spans="1:14" ht="12.75" x14ac:dyDescent="0.2">
      <c r="A941" s="63"/>
      <c r="B941" s="70"/>
      <c r="C941" s="64"/>
      <c r="D941" s="65"/>
      <c r="E941" s="64"/>
      <c r="F941" s="64"/>
      <c r="G941" s="64"/>
      <c r="H941" s="69"/>
      <c r="I941" s="70"/>
      <c r="J941" s="71"/>
      <c r="K941" s="65"/>
      <c r="L941" s="71"/>
      <c r="M941" s="67"/>
      <c r="N941" s="68"/>
    </row>
    <row r="942" spans="1:14" ht="12.75" x14ac:dyDescent="0.2">
      <c r="A942" s="63"/>
      <c r="B942" s="70"/>
      <c r="C942" s="64"/>
      <c r="D942" s="65"/>
      <c r="E942" s="64"/>
      <c r="F942" s="64"/>
      <c r="G942" s="64"/>
      <c r="H942" s="69"/>
      <c r="I942" s="70"/>
      <c r="J942" s="71"/>
      <c r="K942" s="65"/>
      <c r="L942" s="71"/>
      <c r="M942" s="67"/>
      <c r="N942" s="68"/>
    </row>
    <row r="943" spans="1:14" ht="12.75" x14ac:dyDescent="0.2">
      <c r="A943" s="63"/>
      <c r="B943" s="70"/>
      <c r="C943" s="64"/>
      <c r="D943" s="65"/>
      <c r="E943" s="64"/>
      <c r="F943" s="64"/>
      <c r="G943" s="64"/>
      <c r="H943" s="69"/>
      <c r="I943" s="70"/>
      <c r="J943" s="71"/>
      <c r="K943" s="65"/>
      <c r="L943" s="71"/>
      <c r="M943" s="67"/>
      <c r="N943" s="68"/>
    </row>
    <row r="944" spans="1:14" ht="12.75" x14ac:dyDescent="0.2">
      <c r="A944" s="63"/>
      <c r="B944" s="70"/>
      <c r="C944" s="64"/>
      <c r="D944" s="65"/>
      <c r="E944" s="64"/>
      <c r="F944" s="64"/>
      <c r="G944" s="64"/>
      <c r="H944" s="69"/>
      <c r="I944" s="70"/>
      <c r="J944" s="71"/>
      <c r="K944" s="65"/>
      <c r="L944" s="71"/>
      <c r="M944" s="67"/>
      <c r="N944" s="68"/>
    </row>
    <row r="945" spans="1:14" ht="12.75" x14ac:dyDescent="0.2">
      <c r="A945" s="63"/>
      <c r="B945" s="70"/>
      <c r="C945" s="64"/>
      <c r="D945" s="65"/>
      <c r="E945" s="64"/>
      <c r="F945" s="64"/>
      <c r="G945" s="64"/>
      <c r="H945" s="69"/>
      <c r="I945" s="70"/>
      <c r="J945" s="71"/>
      <c r="K945" s="65"/>
      <c r="L945" s="71"/>
      <c r="M945" s="67"/>
      <c r="N945" s="68"/>
    </row>
    <row r="946" spans="1:14" ht="12.75" x14ac:dyDescent="0.2">
      <c r="A946" s="63"/>
      <c r="B946" s="70"/>
      <c r="C946" s="64"/>
      <c r="D946" s="65"/>
      <c r="E946" s="64"/>
      <c r="F946" s="64"/>
      <c r="G946" s="64"/>
      <c r="H946" s="69"/>
      <c r="I946" s="70"/>
      <c r="J946" s="71"/>
      <c r="K946" s="65"/>
      <c r="L946" s="71"/>
      <c r="M946" s="67"/>
      <c r="N946" s="68"/>
    </row>
    <row r="947" spans="1:14" ht="12.75" x14ac:dyDescent="0.2">
      <c r="A947" s="63"/>
      <c r="B947" s="70"/>
      <c r="C947" s="64"/>
      <c r="D947" s="65"/>
      <c r="E947" s="64"/>
      <c r="F947" s="64"/>
      <c r="G947" s="64"/>
      <c r="H947" s="69"/>
      <c r="I947" s="70"/>
      <c r="J947" s="71"/>
      <c r="K947" s="65"/>
      <c r="L947" s="71"/>
      <c r="M947" s="67"/>
      <c r="N947" s="68"/>
    </row>
    <row r="948" spans="1:14" ht="12.75" x14ac:dyDescent="0.2">
      <c r="A948" s="63"/>
      <c r="B948" s="70"/>
      <c r="C948" s="64"/>
      <c r="D948" s="65"/>
      <c r="E948" s="64"/>
      <c r="F948" s="64"/>
      <c r="G948" s="64"/>
      <c r="H948" s="69"/>
      <c r="I948" s="70"/>
      <c r="J948" s="71"/>
      <c r="K948" s="65"/>
      <c r="L948" s="71"/>
      <c r="M948" s="67"/>
      <c r="N948" s="68"/>
    </row>
    <row r="949" spans="1:14" ht="12.75" x14ac:dyDescent="0.2">
      <c r="A949" s="63"/>
      <c r="B949" s="70"/>
      <c r="C949" s="64"/>
      <c r="D949" s="65"/>
      <c r="E949" s="64"/>
      <c r="F949" s="64"/>
      <c r="G949" s="64"/>
      <c r="H949" s="69"/>
      <c r="I949" s="70"/>
      <c r="J949" s="71"/>
      <c r="K949" s="65"/>
      <c r="L949" s="71"/>
      <c r="M949" s="67"/>
      <c r="N949" s="68"/>
    </row>
    <row r="950" spans="1:14" ht="12.75" x14ac:dyDescent="0.2">
      <c r="A950" s="63"/>
      <c r="B950" s="70"/>
      <c r="C950" s="64"/>
      <c r="D950" s="65"/>
      <c r="E950" s="64"/>
      <c r="F950" s="64"/>
      <c r="G950" s="64"/>
      <c r="H950" s="69"/>
      <c r="I950" s="70"/>
      <c r="J950" s="71"/>
      <c r="K950" s="65"/>
      <c r="L950" s="71"/>
      <c r="M950" s="67"/>
      <c r="N950" s="68"/>
    </row>
    <row r="951" spans="1:14" ht="12.75" x14ac:dyDescent="0.2">
      <c r="A951" s="63"/>
      <c r="B951" s="70"/>
      <c r="C951" s="64"/>
      <c r="D951" s="65"/>
      <c r="E951" s="64"/>
      <c r="F951" s="64"/>
      <c r="G951" s="64"/>
      <c r="H951" s="69"/>
      <c r="I951" s="70"/>
      <c r="J951" s="71"/>
      <c r="K951" s="65"/>
      <c r="L951" s="71"/>
      <c r="M951" s="67"/>
      <c r="N951" s="68"/>
    </row>
    <row r="952" spans="1:14" ht="12.75" x14ac:dyDescent="0.2">
      <c r="A952" s="63"/>
      <c r="B952" s="70"/>
      <c r="C952" s="64"/>
      <c r="D952" s="65"/>
      <c r="E952" s="64"/>
      <c r="F952" s="64"/>
      <c r="G952" s="64"/>
      <c r="H952" s="69"/>
      <c r="I952" s="70"/>
      <c r="J952" s="71"/>
      <c r="K952" s="65"/>
      <c r="L952" s="71"/>
      <c r="M952" s="67"/>
      <c r="N952" s="68"/>
    </row>
    <row r="953" spans="1:14" ht="12.75" x14ac:dyDescent="0.2">
      <c r="A953" s="63"/>
      <c r="B953" s="70"/>
      <c r="C953" s="64"/>
      <c r="D953" s="65"/>
      <c r="E953" s="64"/>
      <c r="F953" s="64"/>
      <c r="G953" s="64"/>
      <c r="H953" s="69"/>
      <c r="I953" s="70"/>
      <c r="J953" s="71"/>
      <c r="K953" s="65"/>
      <c r="L953" s="71"/>
      <c r="M953" s="67"/>
      <c r="N953" s="68"/>
    </row>
    <row r="954" spans="1:14" ht="12.75" x14ac:dyDescent="0.2">
      <c r="A954" s="63"/>
      <c r="B954" s="70"/>
      <c r="C954" s="64"/>
      <c r="D954" s="65"/>
      <c r="E954" s="64"/>
      <c r="F954" s="64"/>
      <c r="G954" s="64"/>
      <c r="H954" s="69"/>
      <c r="I954" s="70"/>
      <c r="J954" s="71"/>
      <c r="K954" s="65"/>
      <c r="L954" s="71"/>
      <c r="M954" s="67"/>
      <c r="N954" s="68"/>
    </row>
    <row r="955" spans="1:14" ht="12.75" x14ac:dyDescent="0.2">
      <c r="A955" s="63"/>
      <c r="B955" s="70"/>
      <c r="C955" s="64"/>
      <c r="D955" s="65"/>
      <c r="E955" s="64"/>
      <c r="F955" s="64"/>
      <c r="G955" s="64"/>
      <c r="H955" s="69"/>
      <c r="I955" s="70"/>
      <c r="J955" s="71"/>
      <c r="K955" s="65"/>
      <c r="L955" s="71"/>
      <c r="M955" s="67"/>
      <c r="N955" s="68"/>
    </row>
    <row r="956" spans="1:14" ht="12.75" x14ac:dyDescent="0.2">
      <c r="A956" s="63"/>
      <c r="B956" s="70"/>
      <c r="C956" s="64"/>
      <c r="D956" s="65"/>
      <c r="E956" s="64"/>
      <c r="F956" s="64"/>
      <c r="G956" s="64"/>
      <c r="H956" s="69"/>
      <c r="I956" s="70"/>
      <c r="J956" s="71"/>
      <c r="K956" s="65"/>
      <c r="L956" s="71"/>
      <c r="M956" s="67"/>
      <c r="N956" s="68"/>
    </row>
    <row r="957" spans="1:14" ht="12.75" x14ac:dyDescent="0.2">
      <c r="A957" s="63"/>
      <c r="B957" s="70"/>
      <c r="C957" s="64"/>
      <c r="D957" s="65"/>
      <c r="E957" s="64"/>
      <c r="F957" s="64"/>
      <c r="G957" s="64"/>
      <c r="H957" s="69"/>
      <c r="I957" s="70"/>
      <c r="J957" s="71"/>
      <c r="K957" s="65"/>
      <c r="L957" s="71"/>
      <c r="M957" s="67"/>
      <c r="N957" s="68"/>
    </row>
    <row r="958" spans="1:14" ht="12.75" x14ac:dyDescent="0.2">
      <c r="A958" s="63"/>
      <c r="B958" s="70"/>
      <c r="C958" s="64"/>
      <c r="D958" s="65"/>
      <c r="E958" s="64"/>
      <c r="F958" s="64"/>
      <c r="G958" s="64"/>
      <c r="H958" s="69"/>
      <c r="I958" s="70"/>
      <c r="J958" s="71"/>
      <c r="K958" s="65"/>
      <c r="L958" s="71"/>
      <c r="M958" s="67"/>
      <c r="N958" s="68"/>
    </row>
    <row r="959" spans="1:14" ht="12.75" x14ac:dyDescent="0.2">
      <c r="A959" s="63"/>
      <c r="B959" s="70"/>
      <c r="C959" s="64"/>
      <c r="D959" s="65"/>
      <c r="E959" s="64"/>
      <c r="F959" s="64"/>
      <c r="G959" s="64"/>
      <c r="H959" s="69"/>
      <c r="I959" s="70"/>
      <c r="J959" s="71"/>
      <c r="K959" s="65"/>
      <c r="L959" s="71"/>
      <c r="M959" s="67"/>
      <c r="N959" s="68"/>
    </row>
    <row r="960" spans="1:14" ht="12.75" x14ac:dyDescent="0.2">
      <c r="A960" s="63"/>
      <c r="B960" s="70"/>
      <c r="C960" s="64"/>
      <c r="D960" s="65"/>
      <c r="E960" s="64"/>
      <c r="F960" s="64"/>
      <c r="G960" s="64"/>
      <c r="H960" s="69"/>
      <c r="I960" s="70"/>
      <c r="J960" s="71"/>
      <c r="K960" s="65"/>
      <c r="L960" s="71"/>
      <c r="M960" s="67"/>
      <c r="N960" s="68"/>
    </row>
    <row r="961" spans="1:14" ht="12.75" x14ac:dyDescent="0.2">
      <c r="A961" s="63"/>
      <c r="B961" s="70"/>
      <c r="C961" s="64"/>
      <c r="D961" s="65"/>
      <c r="E961" s="64"/>
      <c r="F961" s="64"/>
      <c r="G961" s="64"/>
      <c r="H961" s="69"/>
      <c r="I961" s="70"/>
      <c r="J961" s="71"/>
      <c r="K961" s="65"/>
      <c r="L961" s="71"/>
      <c r="M961" s="67"/>
      <c r="N961" s="68"/>
    </row>
    <row r="962" spans="1:14" ht="12.75" x14ac:dyDescent="0.2">
      <c r="A962" s="63"/>
      <c r="B962" s="70"/>
      <c r="C962" s="64"/>
      <c r="D962" s="65"/>
      <c r="E962" s="64"/>
      <c r="F962" s="64"/>
      <c r="G962" s="64"/>
      <c r="H962" s="69"/>
      <c r="I962" s="70"/>
      <c r="J962" s="71"/>
      <c r="K962" s="65"/>
      <c r="L962" s="71"/>
      <c r="M962" s="67"/>
      <c r="N962" s="68"/>
    </row>
    <row r="963" spans="1:14" ht="12.75" x14ac:dyDescent="0.2">
      <c r="A963" s="63"/>
      <c r="B963" s="70"/>
      <c r="C963" s="64"/>
      <c r="D963" s="65"/>
      <c r="E963" s="64"/>
      <c r="F963" s="64"/>
      <c r="G963" s="64"/>
      <c r="H963" s="69"/>
      <c r="I963" s="70"/>
      <c r="J963" s="71"/>
      <c r="K963" s="65"/>
      <c r="L963" s="71"/>
      <c r="M963" s="67"/>
      <c r="N963" s="68"/>
    </row>
    <row r="964" spans="1:14" ht="12.75" x14ac:dyDescent="0.2">
      <c r="A964" s="63"/>
      <c r="B964" s="70"/>
      <c r="C964" s="64"/>
      <c r="D964" s="65"/>
      <c r="E964" s="64"/>
      <c r="F964" s="64"/>
      <c r="G964" s="64"/>
      <c r="H964" s="69"/>
      <c r="I964" s="70"/>
      <c r="J964" s="71"/>
      <c r="K964" s="65"/>
      <c r="L964" s="71"/>
      <c r="M964" s="67"/>
      <c r="N964" s="68"/>
    </row>
    <row r="965" spans="1:14" ht="12.75" x14ac:dyDescent="0.2">
      <c r="A965" s="63"/>
      <c r="B965" s="70"/>
      <c r="C965" s="64"/>
      <c r="D965" s="65"/>
      <c r="E965" s="64"/>
      <c r="F965" s="64"/>
      <c r="G965" s="64"/>
      <c r="H965" s="69"/>
      <c r="I965" s="70"/>
      <c r="J965" s="71"/>
      <c r="K965" s="65"/>
      <c r="L965" s="71"/>
      <c r="M965" s="67"/>
      <c r="N965" s="68"/>
    </row>
    <row r="966" spans="1:14" ht="12.75" x14ac:dyDescent="0.2">
      <c r="A966" s="63"/>
      <c r="B966" s="70"/>
      <c r="C966" s="64"/>
      <c r="D966" s="65"/>
      <c r="E966" s="64"/>
      <c r="F966" s="64"/>
      <c r="G966" s="64"/>
      <c r="H966" s="69"/>
      <c r="I966" s="70"/>
      <c r="J966" s="71"/>
      <c r="K966" s="65"/>
      <c r="L966" s="71"/>
      <c r="M966" s="67"/>
      <c r="N966" s="68"/>
    </row>
    <row r="967" spans="1:14" ht="12.75" x14ac:dyDescent="0.2">
      <c r="A967" s="63"/>
      <c r="B967" s="70"/>
      <c r="C967" s="64"/>
      <c r="D967" s="65"/>
      <c r="E967" s="64"/>
      <c r="F967" s="64"/>
      <c r="G967" s="64"/>
      <c r="H967" s="69"/>
      <c r="I967" s="70"/>
      <c r="J967" s="71"/>
      <c r="K967" s="65"/>
      <c r="L967" s="71"/>
      <c r="M967" s="67"/>
      <c r="N967" s="68"/>
    </row>
    <row r="968" spans="1:14" ht="12.75" x14ac:dyDescent="0.2">
      <c r="A968" s="63"/>
      <c r="B968" s="70"/>
      <c r="C968" s="64"/>
      <c r="D968" s="65"/>
      <c r="E968" s="64"/>
      <c r="F968" s="64"/>
      <c r="G968" s="64"/>
      <c r="H968" s="69"/>
      <c r="I968" s="70"/>
      <c r="J968" s="71"/>
      <c r="K968" s="65"/>
      <c r="L968" s="71"/>
      <c r="M968" s="67"/>
      <c r="N968" s="68"/>
    </row>
    <row r="969" spans="1:14" ht="12.75" x14ac:dyDescent="0.2">
      <c r="A969" s="63"/>
      <c r="B969" s="70"/>
      <c r="C969" s="64"/>
      <c r="D969" s="65"/>
      <c r="E969" s="64"/>
      <c r="F969" s="64"/>
      <c r="G969" s="64"/>
      <c r="H969" s="69"/>
      <c r="I969" s="70"/>
      <c r="J969" s="71"/>
      <c r="K969" s="65"/>
      <c r="L969" s="71"/>
      <c r="M969" s="67"/>
      <c r="N969" s="68"/>
    </row>
    <row r="970" spans="1:14" ht="12.75" x14ac:dyDescent="0.2">
      <c r="A970" s="63"/>
      <c r="B970" s="70"/>
      <c r="C970" s="64"/>
      <c r="D970" s="65"/>
      <c r="E970" s="64"/>
      <c r="F970" s="64"/>
      <c r="G970" s="64"/>
      <c r="H970" s="69"/>
      <c r="I970" s="70"/>
      <c r="J970" s="71"/>
      <c r="K970" s="65"/>
      <c r="L970" s="71"/>
      <c r="M970" s="67"/>
      <c r="N970" s="68"/>
    </row>
    <row r="971" spans="1:14" ht="12.75" x14ac:dyDescent="0.2">
      <c r="A971" s="63"/>
      <c r="B971" s="70"/>
      <c r="C971" s="64"/>
      <c r="D971" s="65"/>
      <c r="E971" s="64"/>
      <c r="F971" s="64"/>
      <c r="G971" s="64"/>
      <c r="H971" s="69"/>
      <c r="I971" s="70"/>
      <c r="J971" s="71"/>
      <c r="K971" s="65"/>
      <c r="L971" s="71"/>
      <c r="M971" s="67"/>
      <c r="N971" s="68"/>
    </row>
    <row r="972" spans="1:14" ht="12.75" x14ac:dyDescent="0.2">
      <c r="A972" s="63"/>
      <c r="B972" s="70"/>
      <c r="C972" s="64"/>
      <c r="D972" s="65"/>
      <c r="E972" s="64"/>
      <c r="F972" s="64"/>
      <c r="G972" s="64"/>
      <c r="H972" s="69"/>
      <c r="I972" s="70"/>
      <c r="J972" s="71"/>
      <c r="K972" s="65"/>
      <c r="L972" s="71"/>
      <c r="M972" s="67"/>
      <c r="N972" s="68"/>
    </row>
    <row r="973" spans="1:14" ht="12.75" x14ac:dyDescent="0.2">
      <c r="A973" s="63"/>
      <c r="B973" s="70"/>
      <c r="C973" s="64"/>
      <c r="D973" s="65"/>
      <c r="E973" s="64"/>
      <c r="F973" s="64"/>
      <c r="G973" s="64"/>
      <c r="H973" s="69"/>
      <c r="I973" s="70"/>
      <c r="J973" s="71"/>
      <c r="K973" s="65"/>
      <c r="L973" s="71"/>
      <c r="M973" s="67"/>
      <c r="N973" s="68"/>
    </row>
    <row r="974" spans="1:14" ht="12.75" x14ac:dyDescent="0.2">
      <c r="A974" s="63"/>
      <c r="B974" s="70"/>
      <c r="C974" s="64"/>
      <c r="D974" s="65"/>
      <c r="E974" s="64"/>
      <c r="F974" s="64"/>
      <c r="G974" s="64"/>
      <c r="H974" s="69"/>
      <c r="I974" s="70"/>
      <c r="J974" s="71"/>
      <c r="K974" s="65"/>
      <c r="L974" s="71"/>
      <c r="M974" s="67"/>
      <c r="N974" s="68"/>
    </row>
    <row r="975" spans="1:14" ht="12.75" x14ac:dyDescent="0.2">
      <c r="A975" s="63"/>
      <c r="B975" s="70"/>
      <c r="C975" s="64"/>
      <c r="D975" s="65"/>
      <c r="E975" s="64"/>
      <c r="F975" s="64"/>
      <c r="G975" s="64"/>
      <c r="H975" s="69"/>
      <c r="I975" s="70"/>
      <c r="J975" s="71"/>
      <c r="K975" s="65"/>
      <c r="L975" s="71"/>
      <c r="M975" s="67"/>
      <c r="N975" s="68"/>
    </row>
    <row r="976" spans="1:14" ht="12.75" x14ac:dyDescent="0.2">
      <c r="A976" s="63"/>
      <c r="B976" s="70"/>
      <c r="C976" s="64"/>
      <c r="D976" s="65"/>
      <c r="E976" s="64"/>
      <c r="F976" s="64"/>
      <c r="G976" s="64"/>
      <c r="H976" s="69"/>
      <c r="I976" s="70"/>
      <c r="J976" s="71"/>
      <c r="K976" s="65"/>
      <c r="L976" s="71"/>
      <c r="M976" s="67"/>
      <c r="N976" s="68"/>
    </row>
    <row r="977" spans="1:14" ht="12.75" x14ac:dyDescent="0.2">
      <c r="A977" s="63"/>
      <c r="B977" s="70"/>
      <c r="C977" s="64"/>
      <c r="D977" s="65"/>
      <c r="E977" s="64"/>
      <c r="F977" s="64"/>
      <c r="G977" s="64"/>
      <c r="H977" s="69"/>
      <c r="I977" s="70"/>
      <c r="J977" s="71"/>
      <c r="K977" s="65"/>
      <c r="L977" s="71"/>
      <c r="M977" s="67"/>
      <c r="N977" s="68"/>
    </row>
    <row r="978" spans="1:14" ht="12.75" x14ac:dyDescent="0.2">
      <c r="A978" s="63"/>
      <c r="B978" s="70"/>
      <c r="C978" s="64"/>
      <c r="D978" s="65"/>
      <c r="E978" s="64"/>
      <c r="F978" s="64"/>
      <c r="G978" s="64"/>
      <c r="H978" s="69"/>
      <c r="I978" s="70"/>
      <c r="J978" s="71"/>
      <c r="K978" s="65"/>
      <c r="L978" s="71"/>
      <c r="M978" s="67"/>
      <c r="N978" s="68"/>
    </row>
    <row r="979" spans="1:14" ht="12.75" x14ac:dyDescent="0.2">
      <c r="A979" s="63"/>
      <c r="B979" s="70"/>
      <c r="C979" s="64"/>
      <c r="D979" s="65"/>
      <c r="E979" s="64"/>
      <c r="F979" s="64"/>
      <c r="G979" s="64"/>
      <c r="H979" s="69"/>
      <c r="I979" s="70"/>
      <c r="J979" s="71"/>
      <c r="K979" s="65"/>
      <c r="L979" s="71"/>
      <c r="M979" s="67"/>
      <c r="N979" s="68"/>
    </row>
    <row r="980" spans="1:14" ht="12.75" x14ac:dyDescent="0.2">
      <c r="A980" s="63"/>
      <c r="B980" s="70"/>
      <c r="C980" s="64"/>
      <c r="D980" s="65"/>
      <c r="E980" s="64"/>
      <c r="F980" s="64"/>
      <c r="G980" s="64"/>
      <c r="H980" s="69"/>
      <c r="I980" s="70"/>
      <c r="J980" s="71"/>
      <c r="K980" s="65"/>
      <c r="L980" s="71"/>
      <c r="M980" s="67"/>
      <c r="N980" s="68"/>
    </row>
    <row r="981" spans="1:14" ht="12.75" x14ac:dyDescent="0.2">
      <c r="A981" s="63"/>
      <c r="B981" s="70"/>
      <c r="C981" s="64"/>
      <c r="D981" s="65"/>
      <c r="E981" s="64"/>
      <c r="F981" s="64"/>
      <c r="G981" s="64"/>
      <c r="H981" s="69"/>
      <c r="I981" s="70"/>
      <c r="J981" s="71"/>
      <c r="K981" s="65"/>
      <c r="L981" s="71"/>
      <c r="M981" s="67"/>
      <c r="N981" s="68"/>
    </row>
    <row r="982" spans="1:14" ht="12.75" x14ac:dyDescent="0.2">
      <c r="A982" s="63"/>
      <c r="B982" s="70"/>
      <c r="C982" s="64"/>
      <c r="D982" s="65"/>
      <c r="E982" s="64"/>
      <c r="F982" s="64"/>
      <c r="G982" s="64"/>
      <c r="H982" s="69"/>
      <c r="I982" s="70"/>
      <c r="J982" s="71"/>
      <c r="K982" s="65"/>
      <c r="L982" s="71"/>
      <c r="M982" s="67"/>
      <c r="N982" s="68"/>
    </row>
    <row r="983" spans="1:14" ht="12.75" x14ac:dyDescent="0.2">
      <c r="A983" s="63"/>
      <c r="B983" s="70"/>
      <c r="C983" s="64"/>
      <c r="D983" s="65"/>
      <c r="E983" s="64"/>
      <c r="F983" s="64"/>
      <c r="G983" s="64"/>
      <c r="H983" s="69"/>
      <c r="I983" s="70"/>
      <c r="J983" s="71"/>
      <c r="K983" s="65"/>
      <c r="L983" s="71"/>
      <c r="M983" s="67"/>
      <c r="N983" s="68"/>
    </row>
    <row r="984" spans="1:14" ht="12.75" x14ac:dyDescent="0.2">
      <c r="A984" s="63"/>
      <c r="B984" s="70"/>
      <c r="C984" s="64"/>
      <c r="D984" s="65"/>
      <c r="E984" s="64"/>
      <c r="F984" s="64"/>
      <c r="G984" s="64"/>
      <c r="H984" s="69"/>
      <c r="I984" s="70"/>
      <c r="J984" s="71"/>
      <c r="K984" s="65"/>
      <c r="L984" s="71"/>
      <c r="M984" s="67"/>
      <c r="N984" s="68"/>
    </row>
    <row r="985" spans="1:14" ht="12.75" x14ac:dyDescent="0.2">
      <c r="A985" s="63"/>
      <c r="B985" s="70"/>
      <c r="C985" s="64"/>
      <c r="D985" s="65"/>
      <c r="E985" s="64"/>
      <c r="F985" s="64"/>
      <c r="G985" s="64"/>
      <c r="H985" s="69"/>
      <c r="I985" s="70"/>
      <c r="J985" s="71"/>
      <c r="K985" s="65"/>
      <c r="L985" s="71"/>
      <c r="M985" s="67"/>
      <c r="N985" s="68"/>
    </row>
    <row r="986" spans="1:14" ht="12.75" x14ac:dyDescent="0.2">
      <c r="A986" s="63"/>
      <c r="B986" s="70"/>
      <c r="C986" s="64"/>
      <c r="D986" s="65"/>
      <c r="E986" s="64"/>
      <c r="F986" s="64"/>
      <c r="G986" s="64"/>
      <c r="H986" s="69"/>
      <c r="I986" s="70"/>
      <c r="J986" s="71"/>
      <c r="K986" s="65"/>
      <c r="L986" s="71"/>
      <c r="M986" s="67"/>
      <c r="N986" s="68"/>
    </row>
    <row r="987" spans="1:14" ht="12.75" x14ac:dyDescent="0.2">
      <c r="A987" s="63"/>
      <c r="B987" s="70"/>
      <c r="C987" s="64"/>
      <c r="D987" s="65"/>
      <c r="E987" s="64"/>
      <c r="F987" s="64"/>
      <c r="G987" s="64"/>
      <c r="H987" s="69"/>
      <c r="I987" s="70"/>
      <c r="J987" s="71"/>
      <c r="K987" s="65"/>
      <c r="L987" s="71"/>
      <c r="M987" s="67"/>
      <c r="N987" s="68"/>
    </row>
    <row r="988" spans="1:14" ht="12.75" x14ac:dyDescent="0.2">
      <c r="A988" s="63"/>
      <c r="B988" s="70"/>
      <c r="C988" s="64"/>
      <c r="D988" s="65"/>
      <c r="E988" s="64"/>
      <c r="F988" s="64"/>
      <c r="G988" s="64"/>
      <c r="H988" s="69"/>
      <c r="I988" s="70"/>
      <c r="J988" s="71"/>
      <c r="K988" s="65"/>
      <c r="L988" s="71"/>
      <c r="M988" s="67"/>
      <c r="N988" s="68"/>
    </row>
    <row r="989" spans="1:14" ht="12.75" x14ac:dyDescent="0.2">
      <c r="A989" s="63"/>
      <c r="B989" s="70"/>
      <c r="C989" s="64"/>
      <c r="D989" s="65"/>
      <c r="E989" s="64"/>
      <c r="F989" s="64"/>
      <c r="G989" s="64"/>
      <c r="H989" s="69"/>
      <c r="I989" s="70"/>
      <c r="J989" s="71"/>
      <c r="K989" s="65"/>
      <c r="L989" s="71"/>
      <c r="M989" s="67"/>
      <c r="N989" s="68"/>
    </row>
    <row r="990" spans="1:14" ht="12.75" x14ac:dyDescent="0.2">
      <c r="A990" s="63"/>
      <c r="B990" s="70"/>
      <c r="C990" s="64"/>
      <c r="D990" s="65"/>
      <c r="E990" s="64"/>
      <c r="F990" s="64"/>
      <c r="G990" s="64"/>
      <c r="H990" s="69"/>
      <c r="I990" s="70"/>
      <c r="J990" s="71"/>
      <c r="K990" s="65"/>
      <c r="L990" s="71"/>
      <c r="M990" s="67"/>
      <c r="N990" s="68"/>
    </row>
    <row r="991" spans="1:14" ht="12.75" x14ac:dyDescent="0.2">
      <c r="A991" s="63"/>
      <c r="B991" s="70"/>
      <c r="C991" s="64"/>
      <c r="D991" s="65"/>
      <c r="E991" s="64"/>
      <c r="F991" s="64"/>
      <c r="G991" s="64"/>
      <c r="H991" s="69"/>
      <c r="I991" s="70"/>
      <c r="J991" s="71"/>
      <c r="K991" s="65"/>
      <c r="L991" s="71"/>
      <c r="M991" s="67"/>
      <c r="N991" s="68"/>
    </row>
    <row r="992" spans="1:14" ht="12.75" x14ac:dyDescent="0.2">
      <c r="A992" s="63"/>
      <c r="B992" s="70"/>
      <c r="C992" s="64"/>
      <c r="D992" s="65"/>
      <c r="E992" s="64"/>
      <c r="F992" s="64"/>
      <c r="G992" s="64"/>
      <c r="H992" s="69"/>
      <c r="I992" s="70"/>
      <c r="J992" s="71"/>
      <c r="K992" s="65"/>
      <c r="L992" s="71"/>
      <c r="M992" s="67"/>
      <c r="N992" s="68"/>
    </row>
    <row r="993" spans="1:14" ht="12.75" x14ac:dyDescent="0.2">
      <c r="A993" s="63"/>
      <c r="B993" s="70"/>
      <c r="C993" s="64"/>
      <c r="D993" s="65"/>
      <c r="E993" s="64"/>
      <c r="F993" s="64"/>
      <c r="G993" s="64"/>
      <c r="H993" s="69"/>
      <c r="I993" s="70"/>
      <c r="J993" s="71"/>
      <c r="K993" s="65"/>
      <c r="L993" s="71"/>
      <c r="M993" s="67"/>
      <c r="N993" s="68"/>
    </row>
    <row r="994" spans="1:14" ht="12.75" x14ac:dyDescent="0.2">
      <c r="A994" s="63"/>
      <c r="B994" s="70"/>
      <c r="C994" s="64"/>
      <c r="D994" s="65"/>
      <c r="E994" s="64"/>
      <c r="F994" s="64"/>
      <c r="G994" s="64"/>
      <c r="H994" s="69"/>
      <c r="I994" s="70"/>
      <c r="J994" s="71"/>
      <c r="K994" s="65"/>
      <c r="L994" s="71"/>
      <c r="M994" s="67"/>
      <c r="N994" s="68"/>
    </row>
    <row r="995" spans="1:14" ht="12.75" x14ac:dyDescent="0.2">
      <c r="A995" s="63"/>
      <c r="B995" s="70"/>
      <c r="C995" s="64"/>
      <c r="D995" s="65"/>
      <c r="E995" s="64"/>
      <c r="F995" s="64"/>
      <c r="G995" s="64"/>
      <c r="H995" s="69"/>
      <c r="I995" s="70"/>
      <c r="J995" s="71"/>
      <c r="K995" s="65"/>
      <c r="L995" s="71"/>
      <c r="M995" s="67"/>
      <c r="N995" s="68"/>
    </row>
    <row r="996" spans="1:14" ht="12.75" x14ac:dyDescent="0.2">
      <c r="A996" s="63"/>
      <c r="B996" s="70"/>
      <c r="C996" s="64"/>
      <c r="D996" s="65"/>
      <c r="E996" s="64"/>
      <c r="F996" s="64"/>
      <c r="G996" s="64"/>
      <c r="H996" s="69"/>
      <c r="I996" s="70"/>
      <c r="J996" s="71"/>
      <c r="K996" s="65"/>
      <c r="L996" s="71"/>
      <c r="M996" s="67"/>
      <c r="N996" s="68"/>
    </row>
    <row r="997" spans="1:14" ht="12.75" x14ac:dyDescent="0.2">
      <c r="A997" s="63"/>
      <c r="B997" s="70"/>
      <c r="C997" s="64"/>
      <c r="D997" s="65"/>
      <c r="E997" s="64"/>
      <c r="F997" s="64"/>
      <c r="G997" s="64"/>
      <c r="H997" s="69"/>
      <c r="I997" s="70"/>
      <c r="J997" s="71"/>
      <c r="K997" s="65"/>
      <c r="L997" s="71"/>
      <c r="M997" s="67"/>
      <c r="N997" s="68"/>
    </row>
    <row r="998" spans="1:14" ht="12.75" x14ac:dyDescent="0.2">
      <c r="A998" s="63"/>
      <c r="B998" s="70"/>
      <c r="C998" s="64"/>
      <c r="D998" s="65"/>
      <c r="E998" s="64"/>
      <c r="F998" s="64"/>
      <c r="G998" s="64"/>
      <c r="H998" s="69"/>
      <c r="I998" s="70"/>
      <c r="J998" s="71"/>
      <c r="K998" s="65"/>
      <c r="L998" s="71"/>
      <c r="M998" s="67"/>
      <c r="N998" s="68"/>
    </row>
    <row r="999" spans="1:14" ht="12.75" x14ac:dyDescent="0.2">
      <c r="A999" s="63"/>
      <c r="B999" s="70"/>
      <c r="C999" s="64"/>
      <c r="D999" s="65"/>
      <c r="E999" s="64"/>
      <c r="F999" s="64"/>
      <c r="G999" s="64"/>
      <c r="H999" s="69"/>
      <c r="I999" s="70"/>
      <c r="J999" s="71"/>
      <c r="K999" s="65"/>
      <c r="L999" s="71"/>
      <c r="M999" s="67"/>
      <c r="N999" s="68"/>
    </row>
    <row r="1000" spans="1:14" ht="12.75" x14ac:dyDescent="0.2">
      <c r="A1000" s="63"/>
      <c r="B1000" s="70"/>
      <c r="C1000" s="64"/>
      <c r="D1000" s="65"/>
      <c r="E1000" s="64"/>
      <c r="F1000" s="64"/>
      <c r="G1000" s="64"/>
      <c r="H1000" s="69"/>
      <c r="I1000" s="70"/>
      <c r="J1000" s="71"/>
      <c r="K1000" s="65"/>
      <c r="L1000" s="71"/>
      <c r="M1000" s="67"/>
      <c r="N1000" s="68"/>
    </row>
    <row r="1001" spans="1:14" ht="12.75" x14ac:dyDescent="0.2">
      <c r="A1001" s="63"/>
      <c r="B1001" s="70"/>
      <c r="C1001" s="64"/>
      <c r="D1001" s="72"/>
      <c r="E1001" s="73"/>
      <c r="F1001" s="73"/>
      <c r="G1001" s="73"/>
      <c r="H1001" s="69"/>
      <c r="I1001" s="70"/>
      <c r="J1001" s="74"/>
      <c r="K1001" s="72"/>
      <c r="L1001" s="74"/>
      <c r="M1001" s="75"/>
      <c r="N1001" s="68"/>
    </row>
  </sheetData>
  <mergeCells count="11">
    <mergeCell ref="O3:O4"/>
    <mergeCell ref="P3:P4"/>
    <mergeCell ref="Q3:Q4"/>
    <mergeCell ref="M3:M4"/>
    <mergeCell ref="N3:N4"/>
    <mergeCell ref="K3:L3"/>
    <mergeCell ref="A3:A4"/>
    <mergeCell ref="B3:B4"/>
    <mergeCell ref="C3:C4"/>
    <mergeCell ref="D3:H3"/>
    <mergeCell ref="I3:I4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9AB5-60C5-432E-BE00-3B2844783C46}">
  <dimension ref="A1:BS66"/>
  <sheetViews>
    <sheetView topLeftCell="AI1" workbookViewId="0">
      <pane ySplit="13" topLeftCell="A14" activePane="bottomLeft" state="frozen"/>
      <selection pane="bottomLeft" activeCell="AW64" sqref="AW64:BB64"/>
    </sheetView>
  </sheetViews>
  <sheetFormatPr defaultRowHeight="12.75" x14ac:dyDescent="0.2"/>
  <cols>
    <col min="1" max="1" width="15.42578125" bestFit="1" customWidth="1"/>
    <col min="49" max="49" width="14.7109375" bestFit="1" customWidth="1"/>
    <col min="50" max="50" width="13.42578125" bestFit="1" customWidth="1"/>
    <col min="51" max="51" width="13.28515625" bestFit="1" customWidth="1"/>
    <col min="52" max="52" width="12.7109375" bestFit="1" customWidth="1"/>
    <col min="53" max="54" width="12" bestFit="1" customWidth="1"/>
  </cols>
  <sheetData>
    <row r="1" spans="1:71" x14ac:dyDescent="0.2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</row>
    <row r="2" spans="1:71" hidden="1" x14ac:dyDescent="0.2">
      <c r="A2" s="50">
        <v>44884.083333333336</v>
      </c>
      <c r="B2">
        <v>0</v>
      </c>
      <c r="C2">
        <v>16.265039615166899</v>
      </c>
      <c r="D2">
        <v>93.690666666666601</v>
      </c>
      <c r="E2">
        <v>121.79708333333301</v>
      </c>
      <c r="F2">
        <v>11.6999999999999</v>
      </c>
      <c r="G2">
        <v>8.5728910256410202</v>
      </c>
      <c r="H2">
        <v>2.2572222222222198</v>
      </c>
      <c r="I2">
        <v>22.478154511978001</v>
      </c>
      <c r="J2">
        <v>2.7628333333333299</v>
      </c>
      <c r="K2">
        <v>33.323867521367497</v>
      </c>
      <c r="L2">
        <v>1.7167613636363599</v>
      </c>
      <c r="M2">
        <v>1600.2386065738999</v>
      </c>
      <c r="N2">
        <v>84.552417462711603</v>
      </c>
      <c r="O2">
        <v>2.1923833333333298</v>
      </c>
      <c r="P2">
        <v>59.186210526315698</v>
      </c>
      <c r="Q2">
        <v>7.0343111962537197</v>
      </c>
      <c r="R2">
        <v>1.1675427350427301</v>
      </c>
      <c r="S2">
        <v>2</v>
      </c>
      <c r="T2">
        <v>1.5598066666666599</v>
      </c>
      <c r="U2">
        <v>3.0106666666666601E-2</v>
      </c>
      <c r="V2">
        <v>21.3689133333333</v>
      </c>
      <c r="W2">
        <v>2.8642799999999999</v>
      </c>
      <c r="X2">
        <v>59.8286599999999</v>
      </c>
      <c r="Y2">
        <v>4.2550266666666596</v>
      </c>
      <c r="Z2">
        <v>3.6800000000000001E-3</v>
      </c>
      <c r="AA2">
        <v>1.07333333333333E-3</v>
      </c>
      <c r="AB2">
        <v>109.955706281833</v>
      </c>
      <c r="AC2">
        <v>-11.8413770514997</v>
      </c>
      <c r="AD2">
        <v>29.1722107404395</v>
      </c>
      <c r="AE2">
        <v>1.79567775423076</v>
      </c>
      <c r="AF2">
        <v>2.2607542533247802</v>
      </c>
      <c r="AG2">
        <v>8.0070802179487102E-2</v>
      </c>
      <c r="AH2">
        <v>45.008267759841203</v>
      </c>
      <c r="AI2">
        <v>0.48759629928869802</v>
      </c>
      <c r="AJ2">
        <v>0.64815223254187504</v>
      </c>
      <c r="AK2">
        <v>3.9896606088330303E-2</v>
      </c>
      <c r="AL2">
        <v>5.0229707876415397E-2</v>
      </c>
      <c r="AM2">
        <v>0.25995233443795701</v>
      </c>
      <c r="AN2">
        <v>1.77902368406858E-3</v>
      </c>
      <c r="AO2">
        <v>29.1722107404395</v>
      </c>
      <c r="AP2">
        <v>1.31957024204024</v>
      </c>
      <c r="AQ2">
        <v>10.501170846280401</v>
      </c>
      <c r="AR2">
        <v>2.0041516923349598</v>
      </c>
      <c r="AS2">
        <v>0.76055358780137805</v>
      </c>
      <c r="AT2">
        <v>89.8766866666666</v>
      </c>
      <c r="AU2">
        <v>42.997103521095198</v>
      </c>
      <c r="AV2">
        <v>2.0111642387460602</v>
      </c>
      <c r="AW2">
        <v>0.25660256098982398</v>
      </c>
      <c r="AX2">
        <v>0.476107512190524</v>
      </c>
      <c r="AY2">
        <v>1.1988291537195599</v>
      </c>
      <c r="AZ2">
        <v>0.113471184569442</v>
      </c>
      <c r="BA2">
        <v>0.10246403023244099</v>
      </c>
      <c r="BB2">
        <v>0.265142155886815</v>
      </c>
      <c r="BC2">
        <v>1.9315392268999101</v>
      </c>
      <c r="BD2">
        <v>-7.9625011846150701E-2</v>
      </c>
      <c r="BE2">
        <v>9.72110341690237E-2</v>
      </c>
      <c r="BF2">
        <v>0.18041734311228599</v>
      </c>
      <c r="BG2">
        <v>0.45428110671191002</v>
      </c>
      <c r="BH2">
        <v>9.72110341690237E-2</v>
      </c>
      <c r="BI2">
        <v>0.55525675456261903</v>
      </c>
      <c r="BJ2">
        <v>0.90856221342382004</v>
      </c>
      <c r="BK2">
        <v>1.88812752136962</v>
      </c>
      <c r="BL2">
        <v>4.7488459312267004</v>
      </c>
      <c r="BM2">
        <v>2.5182737934129502</v>
      </c>
      <c r="BN2">
        <v>10.959202696454</v>
      </c>
      <c r="BO2">
        <v>2.2844593029720501</v>
      </c>
      <c r="BP2">
        <v>8.6747433934819593</v>
      </c>
      <c r="BQ2">
        <v>0.74330345533648001</v>
      </c>
      <c r="BR2">
        <v>0.51637234089501005</v>
      </c>
      <c r="BS2">
        <v>1.4424626906376701</v>
      </c>
    </row>
    <row r="3" spans="1:71" hidden="1" x14ac:dyDescent="0.2">
      <c r="A3" s="50">
        <v>44884.125</v>
      </c>
      <c r="B3">
        <v>0</v>
      </c>
      <c r="C3">
        <v>15.665267559579901</v>
      </c>
      <c r="D3">
        <v>93.663247863247804</v>
      </c>
      <c r="E3">
        <v>121.73548504273499</v>
      </c>
      <c r="F3">
        <v>11.6999999999999</v>
      </c>
      <c r="G3">
        <v>8.5594274509803903</v>
      </c>
      <c r="H3">
        <v>2.2511666666666601</v>
      </c>
      <c r="I3">
        <v>22.453704453441201</v>
      </c>
      <c r="J3">
        <v>2.77291666666666</v>
      </c>
      <c r="K3">
        <v>33.298870370370302</v>
      </c>
      <c r="L3">
        <v>1.55308641975308</v>
      </c>
      <c r="M3">
        <v>1600.05665009225</v>
      </c>
      <c r="N3">
        <v>84.602142857142795</v>
      </c>
      <c r="O3">
        <v>2.1897333333333302</v>
      </c>
      <c r="P3">
        <v>59.111290066382097</v>
      </c>
      <c r="Q3">
        <v>7.0307050120772896</v>
      </c>
      <c r="R3">
        <v>1.4542542735042701</v>
      </c>
      <c r="S3">
        <v>2</v>
      </c>
      <c r="T3">
        <v>1.56067333333333</v>
      </c>
      <c r="U3">
        <v>2.6946666666666601E-2</v>
      </c>
      <c r="V3">
        <v>21.4057988888888</v>
      </c>
      <c r="W3">
        <v>2.8547055555555501</v>
      </c>
      <c r="X3">
        <v>59.732211111111098</v>
      </c>
      <c r="Y3">
        <v>4.3766600000000002</v>
      </c>
      <c r="Z3">
        <v>1.79499999999999E-2</v>
      </c>
      <c r="AA3">
        <v>0</v>
      </c>
      <c r="AB3">
        <v>109.328515422827</v>
      </c>
      <c r="AC3">
        <v>-12.406969619907199</v>
      </c>
      <c r="AD3">
        <v>29.137247784264801</v>
      </c>
      <c r="AE3">
        <v>1.7928576738823501</v>
      </c>
      <c r="AF3">
        <v>2.25469315077647</v>
      </c>
      <c r="AG3">
        <v>7.9945052392156796E-2</v>
      </c>
      <c r="AH3">
        <v>44.9642985710883</v>
      </c>
      <c r="AI3">
        <v>0.48779861190243901</v>
      </c>
      <c r="AJ3">
        <v>0.64800817299384195</v>
      </c>
      <c r="AK3">
        <v>3.9872900130000499E-2</v>
      </c>
      <c r="AL3">
        <v>5.0144128063408303E-2</v>
      </c>
      <c r="AM3">
        <v>0.26020673094104302</v>
      </c>
      <c r="AN3">
        <v>1.77796661517332E-3</v>
      </c>
      <c r="AO3">
        <v>29.137247784264801</v>
      </c>
      <c r="AP3">
        <v>1.31515930736453</v>
      </c>
      <c r="AQ3">
        <v>10.519297248620401</v>
      </c>
      <c r="AR3">
        <v>2.0614419680349898</v>
      </c>
      <c r="AS3">
        <v>0.76129854866916202</v>
      </c>
      <c r="AT3">
        <v>89.930048888888805</v>
      </c>
      <c r="AU3">
        <v>43.033146308284699</v>
      </c>
      <c r="AV3">
        <v>1.93115226280355</v>
      </c>
      <c r="AW3">
        <v>0.19325118274147099</v>
      </c>
      <c r="AX3">
        <v>0.47769836651782299</v>
      </c>
      <c r="AY3">
        <v>1.1807027513795401</v>
      </c>
      <c r="AZ3">
        <v>8.5712970020800305E-2</v>
      </c>
      <c r="BA3">
        <v>0.10091476507517499</v>
      </c>
      <c r="BB3">
        <v>0.26645107309538901</v>
      </c>
      <c r="BC3">
        <v>1.8516523006388399</v>
      </c>
      <c r="BD3">
        <v>-7.9499962164710905E-2</v>
      </c>
      <c r="BE3">
        <v>7.3658601869491094E-2</v>
      </c>
      <c r="BF3">
        <v>0.18206630650563599</v>
      </c>
      <c r="BG3">
        <v>0.44998593072142401</v>
      </c>
      <c r="BH3">
        <v>7.3658601869491094E-2</v>
      </c>
      <c r="BI3">
        <v>0.51144981675025403</v>
      </c>
      <c r="BJ3">
        <v>0.89997186144284802</v>
      </c>
      <c r="BK3">
        <v>2.4896838414012898</v>
      </c>
      <c r="BL3">
        <v>6.1637216267925901</v>
      </c>
      <c r="BM3">
        <v>2.47288021744327</v>
      </c>
      <c r="BN3">
        <v>9.9670721518808101</v>
      </c>
      <c r="BO3">
        <v>1.7309771439330399</v>
      </c>
      <c r="BP3">
        <v>8.2360950079477693</v>
      </c>
      <c r="BQ3">
        <v>0.77475223826471296</v>
      </c>
      <c r="BR3">
        <v>0.48198637600245697</v>
      </c>
      <c r="BS3">
        <v>1.61051126289913</v>
      </c>
    </row>
    <row r="4" spans="1:71" hidden="1" x14ac:dyDescent="0.2">
      <c r="A4" s="50">
        <v>44884.166666666664</v>
      </c>
      <c r="B4">
        <v>0</v>
      </c>
      <c r="C4">
        <v>15.379251322751299</v>
      </c>
      <c r="D4">
        <v>93.668587606837605</v>
      </c>
      <c r="E4">
        <v>121.903083333333</v>
      </c>
      <c r="F4">
        <v>11.6999999999999</v>
      </c>
      <c r="G4">
        <v>8.5775158730158694</v>
      </c>
      <c r="H4">
        <v>2.2642777777777701</v>
      </c>
      <c r="I4">
        <v>22.458512762762702</v>
      </c>
      <c r="J4">
        <v>2.7944166666666601</v>
      </c>
      <c r="K4">
        <v>33.2793717948717</v>
      </c>
      <c r="L4">
        <v>1.6391694725028001</v>
      </c>
      <c r="M4">
        <v>1600.1474894011601</v>
      </c>
      <c r="N4">
        <v>84.685238095238006</v>
      </c>
      <c r="O4">
        <v>2.1870833333333302</v>
      </c>
      <c r="P4">
        <v>59.048382478632398</v>
      </c>
      <c r="Q4">
        <v>7.0169809203142499</v>
      </c>
      <c r="R4">
        <v>2.07433333333333</v>
      </c>
      <c r="S4">
        <v>2</v>
      </c>
      <c r="T4">
        <v>1.58008777777777</v>
      </c>
      <c r="U4">
        <v>2.9171111111111099E-2</v>
      </c>
      <c r="V4">
        <v>21.319348888888801</v>
      </c>
      <c r="W4">
        <v>2.8768822222222199</v>
      </c>
      <c r="X4">
        <v>59.640648888888798</v>
      </c>
      <c r="Y4">
        <v>4.2881966666666598</v>
      </c>
      <c r="Z4">
        <v>1.0909999999999901E-2</v>
      </c>
      <c r="AA4">
        <v>1.5199999999999899E-3</v>
      </c>
      <c r="AB4">
        <v>109.047838929588</v>
      </c>
      <c r="AC4">
        <v>-12.855244403744299</v>
      </c>
      <c r="AD4">
        <v>29.156180257048401</v>
      </c>
      <c r="AE4">
        <v>1.7966464747619</v>
      </c>
      <c r="AF4">
        <v>2.2678117143174599</v>
      </c>
      <c r="AG4">
        <v>8.0113998253968199E-2</v>
      </c>
      <c r="AH4">
        <v>45.000306413556402</v>
      </c>
      <c r="AI4">
        <v>0.48886511459349902</v>
      </c>
      <c r="AJ4">
        <v>0.64791057895375104</v>
      </c>
      <c r="AK4">
        <v>3.99251754376755E-2</v>
      </c>
      <c r="AL4">
        <v>5.0395440662295898E-2</v>
      </c>
      <c r="AM4">
        <v>0.25999841905176102</v>
      </c>
      <c r="AN4">
        <v>1.7802976157160701E-3</v>
      </c>
      <c r="AO4">
        <v>29.156180257048401</v>
      </c>
      <c r="AP4">
        <v>1.32537607018135</v>
      </c>
      <c r="AQ4">
        <v>10.4768137490854</v>
      </c>
      <c r="AR4">
        <v>2.0197750284130902</v>
      </c>
      <c r="AS4">
        <v>0.77246322963657899</v>
      </c>
      <c r="AT4">
        <v>89.705164444444407</v>
      </c>
      <c r="AU4">
        <v>42.978145104728299</v>
      </c>
      <c r="AV4">
        <v>2.0221613088280699</v>
      </c>
      <c r="AW4">
        <v>0.24803668590436501</v>
      </c>
      <c r="AX4">
        <v>0.47127040458054797</v>
      </c>
      <c r="AY4">
        <v>1.2231862509145801</v>
      </c>
      <c r="AZ4">
        <v>0.109361029294527</v>
      </c>
      <c r="BA4">
        <v>0.104545833411503</v>
      </c>
      <c r="BB4">
        <v>0.26230590290626699</v>
      </c>
      <c r="BC4">
        <v>1.9424933413995</v>
      </c>
      <c r="BD4">
        <v>-7.9667967428569395E-2</v>
      </c>
      <c r="BE4">
        <v>9.4777789101401194E-2</v>
      </c>
      <c r="BF4">
        <v>0.18007019984980399</v>
      </c>
      <c r="BG4">
        <v>0.46737630320942097</v>
      </c>
      <c r="BH4">
        <v>9.4777789101401194E-2</v>
      </c>
      <c r="BI4">
        <v>0.54969597790240998</v>
      </c>
      <c r="BJ4">
        <v>0.93475260641884295</v>
      </c>
      <c r="BK4">
        <v>1.9110580094202601</v>
      </c>
      <c r="BL4">
        <v>4.9571385432889903</v>
      </c>
      <c r="BM4">
        <v>2.5955416765345101</v>
      </c>
      <c r="BN4">
        <v>10.8672217220742</v>
      </c>
      <c r="BO4">
        <v>2.2272780438829298</v>
      </c>
      <c r="BP4">
        <v>8.6399436781912993</v>
      </c>
      <c r="BQ4">
        <v>0.77363036494646098</v>
      </c>
      <c r="BR4">
        <v>0.51178486226185005</v>
      </c>
      <c r="BS4">
        <v>1.5126425190795101</v>
      </c>
    </row>
    <row r="5" spans="1:71" hidden="1" x14ac:dyDescent="0.2">
      <c r="A5" s="50">
        <v>44884.208333333336</v>
      </c>
      <c r="B5">
        <v>0</v>
      </c>
      <c r="C5">
        <v>15.3141206179441</v>
      </c>
      <c r="D5">
        <v>93.647452702702694</v>
      </c>
      <c r="E5">
        <v>121.759916666666</v>
      </c>
      <c r="F5">
        <v>11.6999999999999</v>
      </c>
      <c r="G5">
        <v>8.5855970695970694</v>
      </c>
      <c r="H5">
        <v>2.2678333333333298</v>
      </c>
      <c r="I5">
        <v>22.4959879336349</v>
      </c>
      <c r="J5">
        <v>2.74844871794871</v>
      </c>
      <c r="K5">
        <v>33.352499999999999</v>
      </c>
      <c r="L5">
        <v>1.6155103668261499</v>
      </c>
      <c r="M5">
        <v>1599.98793363499</v>
      </c>
      <c r="N5">
        <v>84.888240872451306</v>
      </c>
      <c r="O5">
        <v>2.1846999999999999</v>
      </c>
      <c r="P5">
        <v>58.979109536662101</v>
      </c>
      <c r="Q5">
        <v>6.9997530864197497</v>
      </c>
      <c r="R5">
        <v>1.3994166666666601</v>
      </c>
      <c r="S5">
        <v>2</v>
      </c>
      <c r="T5">
        <v>1.55237222222222</v>
      </c>
      <c r="U5">
        <v>2.8573333333333301E-2</v>
      </c>
      <c r="V5">
        <v>21.354854444444399</v>
      </c>
      <c r="W5">
        <v>2.88232444444444</v>
      </c>
      <c r="X5">
        <v>59.601538888888797</v>
      </c>
      <c r="Y5">
        <v>4.33890333333333</v>
      </c>
      <c r="Z5">
        <v>1.3629999999999899E-2</v>
      </c>
      <c r="AA5">
        <v>0</v>
      </c>
      <c r="AB5">
        <v>108.961573320646</v>
      </c>
      <c r="AC5">
        <v>-12.7983433460198</v>
      </c>
      <c r="AD5">
        <v>29.199965549459101</v>
      </c>
      <c r="AE5">
        <v>1.7983391621978</v>
      </c>
      <c r="AF5">
        <v>2.2713705993260001</v>
      </c>
      <c r="AG5">
        <v>8.0189476630036602E-2</v>
      </c>
      <c r="AH5">
        <v>45.049418336565303</v>
      </c>
      <c r="AI5">
        <v>0.48992026739334499</v>
      </c>
      <c r="AJ5">
        <v>0.64817626912868398</v>
      </c>
      <c r="AK5">
        <v>3.99192218622181E-2</v>
      </c>
      <c r="AL5">
        <v>5.0419538754691698E-2</v>
      </c>
      <c r="AM5">
        <v>0.25971484835687703</v>
      </c>
      <c r="AN5">
        <v>1.78003214071E-3</v>
      </c>
      <c r="AO5">
        <v>29.199965549459101</v>
      </c>
      <c r="AP5">
        <v>1.3278832952064901</v>
      </c>
      <c r="AQ5">
        <v>10.4942619879857</v>
      </c>
      <c r="AR5">
        <v>2.0436582751642298</v>
      </c>
      <c r="AS5">
        <v>0.76052475188244595</v>
      </c>
      <c r="AT5">
        <v>89.729993333333297</v>
      </c>
      <c r="AU5">
        <v>43.065769107815598</v>
      </c>
      <c r="AV5">
        <v>1.98364922874973</v>
      </c>
      <c r="AW5">
        <v>0.227712324161776</v>
      </c>
      <c r="AX5">
        <v>0.47045586699130298</v>
      </c>
      <c r="AY5">
        <v>1.20573801201423</v>
      </c>
      <c r="AZ5">
        <v>0.10025072408065</v>
      </c>
      <c r="BA5">
        <v>0.103054530941387</v>
      </c>
      <c r="BB5">
        <v>0.26160757453910999</v>
      </c>
      <c r="BC5">
        <v>1.90390620316731</v>
      </c>
      <c r="BD5">
        <v>-7.9743025582422897E-2</v>
      </c>
      <c r="BE5">
        <v>8.7074672692323593E-2</v>
      </c>
      <c r="BF5">
        <v>0.17990173674712601</v>
      </c>
      <c r="BG5">
        <v>0.46107044984685103</v>
      </c>
      <c r="BH5">
        <v>8.7074672692323593E-2</v>
      </c>
      <c r="BI5">
        <v>0.533952818878899</v>
      </c>
      <c r="BJ5">
        <v>0.92214089969370205</v>
      </c>
      <c r="BK5">
        <v>2.0791327084001301</v>
      </c>
      <c r="BL5">
        <v>5.3221965772621704</v>
      </c>
      <c r="BM5">
        <v>2.56327977930572</v>
      </c>
      <c r="BN5">
        <v>10.5102820740639</v>
      </c>
      <c r="BO5">
        <v>2.0462548082695999</v>
      </c>
      <c r="BP5">
        <v>8.4640272657943694</v>
      </c>
      <c r="BQ5">
        <v>0.77411395611675105</v>
      </c>
      <c r="BR5">
        <v>0.49912294980196997</v>
      </c>
      <c r="BS5">
        <v>1.55138874484185</v>
      </c>
    </row>
    <row r="6" spans="1:71" hidden="1" x14ac:dyDescent="0.2">
      <c r="A6" s="50">
        <v>44884.25</v>
      </c>
      <c r="B6">
        <v>0</v>
      </c>
      <c r="C6">
        <v>15.4855927555121</v>
      </c>
      <c r="D6">
        <v>93.681850427350398</v>
      </c>
      <c r="E6">
        <v>121.877034188034</v>
      </c>
      <c r="F6">
        <v>11.6999999999999</v>
      </c>
      <c r="G6">
        <v>8.5751766735679702</v>
      </c>
      <c r="H6">
        <v>2.2517619047619002</v>
      </c>
      <c r="I6">
        <v>22.465648148148102</v>
      </c>
      <c r="J6">
        <v>2.7897500000000002</v>
      </c>
      <c r="K6">
        <v>33.312142937471798</v>
      </c>
      <c r="L6">
        <v>1.6510912698412601</v>
      </c>
      <c r="M6">
        <v>1600.0122023809499</v>
      </c>
      <c r="N6">
        <v>84.666070017385806</v>
      </c>
      <c r="O6">
        <v>2.1829777777777699</v>
      </c>
      <c r="P6">
        <v>58.936254273504197</v>
      </c>
      <c r="Q6">
        <v>6.9837977558839599</v>
      </c>
      <c r="R6">
        <v>0.99050000000000005</v>
      </c>
      <c r="S6">
        <v>2</v>
      </c>
      <c r="T6">
        <v>1.55044111111111</v>
      </c>
      <c r="U6">
        <v>3.5063333333333301E-2</v>
      </c>
      <c r="V6">
        <v>21.337915555555501</v>
      </c>
      <c r="W6">
        <v>2.8877477777777698</v>
      </c>
      <c r="X6">
        <v>59.663921111111101</v>
      </c>
      <c r="Y6">
        <v>4.2885344444444398</v>
      </c>
      <c r="Z6">
        <v>7.1911111111111099E-3</v>
      </c>
      <c r="AA6">
        <v>3.4544444444444401E-3</v>
      </c>
      <c r="AB6">
        <v>109.167443182862</v>
      </c>
      <c r="AC6">
        <v>-12.7095910051716</v>
      </c>
      <c r="AD6">
        <v>29.161489101936901</v>
      </c>
      <c r="AE6">
        <v>1.79615650604554</v>
      </c>
      <c r="AF6">
        <v>2.2552948775514099</v>
      </c>
      <c r="AG6">
        <v>8.0092150131124903E-2</v>
      </c>
      <c r="AH6">
        <v>44.992586726478002</v>
      </c>
      <c r="AI6">
        <v>0.48876252179243102</v>
      </c>
      <c r="AJ6">
        <v>0.64813926965619595</v>
      </c>
      <c r="AK6">
        <v>3.9921138965134703E-2</v>
      </c>
      <c r="AL6">
        <v>5.0125911131585398E-2</v>
      </c>
      <c r="AM6">
        <v>0.26004347334023598</v>
      </c>
      <c r="AN6">
        <v>1.7801176259637E-3</v>
      </c>
      <c r="AO6">
        <v>29.161489101936901</v>
      </c>
      <c r="AP6">
        <v>1.3303818181439599</v>
      </c>
      <c r="AQ6">
        <v>10.4859378320778</v>
      </c>
      <c r="AR6">
        <v>2.0199341244559599</v>
      </c>
      <c r="AS6">
        <v>0.75781515267475097</v>
      </c>
      <c r="AT6">
        <v>89.728560000000002</v>
      </c>
      <c r="AU6">
        <v>42.997742876614701</v>
      </c>
      <c r="AV6">
        <v>1.9948438498632299</v>
      </c>
      <c r="AW6">
        <v>0.23536075309545099</v>
      </c>
      <c r="AX6">
        <v>0.465774687901581</v>
      </c>
      <c r="AY6">
        <v>1.2140621679221</v>
      </c>
      <c r="AZ6">
        <v>0.104354382504703</v>
      </c>
      <c r="BA6">
        <v>0.10376599725829901</v>
      </c>
      <c r="BB6">
        <v>0.25929880582417197</v>
      </c>
      <c r="BC6">
        <v>1.91519760891913</v>
      </c>
      <c r="BD6">
        <v>-7.9646240944104996E-2</v>
      </c>
      <c r="BE6">
        <v>8.9830624284871693E-2</v>
      </c>
      <c r="BF6">
        <v>0.17777294948986799</v>
      </c>
      <c r="BG6">
        <v>0.46337970330315398</v>
      </c>
      <c r="BH6">
        <v>8.9830624284871693E-2</v>
      </c>
      <c r="BI6">
        <v>0.53520714754947896</v>
      </c>
      <c r="BJ6">
        <v>0.92675940660630796</v>
      </c>
      <c r="BK6">
        <v>1.9789027325814701</v>
      </c>
      <c r="BL6">
        <v>5.1639137216891404</v>
      </c>
      <c r="BM6">
        <v>2.6105096397241998</v>
      </c>
      <c r="BN6">
        <v>10.5680412588164</v>
      </c>
      <c r="BO6">
        <v>2.1110196706944802</v>
      </c>
      <c r="BP6">
        <v>8.4570215881219504</v>
      </c>
      <c r="BQ6">
        <v>0.77404734532202601</v>
      </c>
      <c r="BR6">
        <v>0.49927489783552997</v>
      </c>
      <c r="BS6">
        <v>1.5527715003979501</v>
      </c>
    </row>
    <row r="7" spans="1:71" hidden="1" x14ac:dyDescent="0.2">
      <c r="A7" s="50">
        <v>44884.291666666664</v>
      </c>
      <c r="B7">
        <v>0</v>
      </c>
      <c r="C7">
        <v>15.773158060871801</v>
      </c>
      <c r="D7">
        <v>93.717416666666594</v>
      </c>
      <c r="E7">
        <v>121.84849999999901</v>
      </c>
      <c r="F7">
        <v>11.6999999999999</v>
      </c>
      <c r="G7">
        <v>8.5632490842490796</v>
      </c>
      <c r="H7">
        <v>2.2579999999999898</v>
      </c>
      <c r="I7">
        <v>22.441796401664799</v>
      </c>
      <c r="J7">
        <v>2.78508333333333</v>
      </c>
      <c r="K7">
        <v>33.299469276969198</v>
      </c>
      <c r="L7">
        <v>1.6197686244596901</v>
      </c>
      <c r="M7">
        <v>1599.8380519943</v>
      </c>
      <c r="N7">
        <v>85.147167277167199</v>
      </c>
      <c r="O7">
        <v>2.1821999999999901</v>
      </c>
      <c r="P7">
        <v>58.9158479532163</v>
      </c>
      <c r="Q7">
        <v>6.98009826083414</v>
      </c>
      <c r="R7">
        <v>1.2543397435897401</v>
      </c>
      <c r="S7">
        <v>2</v>
      </c>
      <c r="T7">
        <v>1.54664</v>
      </c>
      <c r="U7">
        <v>4.7426666666666603E-2</v>
      </c>
      <c r="V7">
        <v>21.324673333333301</v>
      </c>
      <c r="W7">
        <v>2.84283333333333</v>
      </c>
      <c r="X7">
        <v>59.576073333333298</v>
      </c>
      <c r="Y7">
        <v>4.2814133333333304</v>
      </c>
      <c r="Z7">
        <v>8.3933333333333308E-3</v>
      </c>
      <c r="AA7">
        <v>0</v>
      </c>
      <c r="AB7">
        <v>109.490574727538</v>
      </c>
      <c r="AC7">
        <v>-12.357925272461401</v>
      </c>
      <c r="AD7">
        <v>29.1283238166098</v>
      </c>
      <c r="AE7">
        <v>1.7936581531868101</v>
      </c>
      <c r="AF7">
        <v>2.26152805862271</v>
      </c>
      <c r="AG7">
        <v>7.9980746446886394E-2</v>
      </c>
      <c r="AH7">
        <v>44.963045485913902</v>
      </c>
      <c r="AI7">
        <v>0.48892701896728402</v>
      </c>
      <c r="AJ7">
        <v>0.64782807605735004</v>
      </c>
      <c r="AK7">
        <v>3.9891816523582903E-2</v>
      </c>
      <c r="AL7">
        <v>5.02974123009459E-2</v>
      </c>
      <c r="AM7">
        <v>0.26021378844442999</v>
      </c>
      <c r="AN7">
        <v>1.77881011329258E-3</v>
      </c>
      <c r="AO7">
        <v>29.1283238166098</v>
      </c>
      <c r="AP7">
        <v>1.30968978931764</v>
      </c>
      <c r="AQ7">
        <v>10.479430302388799</v>
      </c>
      <c r="AR7">
        <v>2.0165800239995599</v>
      </c>
      <c r="AS7">
        <v>0.75620789455214299</v>
      </c>
      <c r="AT7">
        <v>89.571633333333295</v>
      </c>
      <c r="AU7">
        <v>42.934023932315903</v>
      </c>
      <c r="AV7">
        <v>2.0290215535979899</v>
      </c>
      <c r="AW7">
        <v>0.24494803462314199</v>
      </c>
      <c r="AX7">
        <v>0.48396836386916797</v>
      </c>
      <c r="AY7">
        <v>1.22056969761117</v>
      </c>
      <c r="AZ7">
        <v>0.108277459867595</v>
      </c>
      <c r="BA7">
        <v>0.104322196377023</v>
      </c>
      <c r="BB7">
        <v>0.269818775581873</v>
      </c>
      <c r="BC7">
        <v>1.9494860961034799</v>
      </c>
      <c r="BD7">
        <v>-7.95354574945039E-2</v>
      </c>
      <c r="BE7">
        <v>9.3224268051509102E-2</v>
      </c>
      <c r="BF7">
        <v>0.18417766992325799</v>
      </c>
      <c r="BG7">
        <v>0.46448812331553102</v>
      </c>
      <c r="BH7">
        <v>9.3224268051509102E-2</v>
      </c>
      <c r="BI7">
        <v>0.55480387594953495</v>
      </c>
      <c r="BJ7">
        <v>0.92897624663106304</v>
      </c>
      <c r="BK7">
        <v>1.99089268832856</v>
      </c>
      <c r="BL7">
        <v>5.02197800262062</v>
      </c>
      <c r="BM7">
        <v>2.5224200539921</v>
      </c>
      <c r="BN7">
        <v>10.9245294784417</v>
      </c>
      <c r="BO7">
        <v>2.1907702992104601</v>
      </c>
      <c r="BP7">
        <v>8.7337591792312708</v>
      </c>
      <c r="BQ7">
        <v>0.77049499094349705</v>
      </c>
      <c r="BR7">
        <v>0.51751416872893097</v>
      </c>
      <c r="BS7">
        <v>1.49090494761832</v>
      </c>
    </row>
    <row r="8" spans="1:71" hidden="1" x14ac:dyDescent="0.2">
      <c r="A8" s="50">
        <v>44884.333333333336</v>
      </c>
      <c r="B8">
        <v>0</v>
      </c>
      <c r="C8">
        <v>16.151168091168</v>
      </c>
      <c r="D8">
        <v>93.629547008546993</v>
      </c>
      <c r="E8">
        <v>121.780282051282</v>
      </c>
      <c r="F8">
        <v>11.6999999999999</v>
      </c>
      <c r="G8">
        <v>8.5683156966490195</v>
      </c>
      <c r="H8">
        <v>2.2668333333333299</v>
      </c>
      <c r="I8">
        <v>22.464595516569201</v>
      </c>
      <c r="J8">
        <v>2.7955000000000001</v>
      </c>
      <c r="K8">
        <v>33.319583333333298</v>
      </c>
      <c r="L8">
        <v>1.4775223499361401</v>
      </c>
      <c r="M8">
        <v>1599.6643161187701</v>
      </c>
      <c r="N8">
        <v>84.803624338624303</v>
      </c>
      <c r="O8">
        <v>2.18177777777777</v>
      </c>
      <c r="P8">
        <v>58.899393077287797</v>
      </c>
      <c r="Q8">
        <v>6.9847224344283099</v>
      </c>
      <c r="R8">
        <v>1.93041666666666</v>
      </c>
      <c r="S8">
        <v>2</v>
      </c>
      <c r="T8">
        <v>1.57965222222222</v>
      </c>
      <c r="U8">
        <v>2.67955555555555E-2</v>
      </c>
      <c r="V8">
        <v>21.401119999999999</v>
      </c>
      <c r="W8">
        <v>2.8415377777777699</v>
      </c>
      <c r="X8">
        <v>59.777181111111098</v>
      </c>
      <c r="Y8">
        <v>4.2473611111111103</v>
      </c>
      <c r="Z8">
        <v>4.1355555555555503E-3</v>
      </c>
      <c r="AA8">
        <v>7.2466666666666599E-3</v>
      </c>
      <c r="AB8">
        <v>109.780715099715</v>
      </c>
      <c r="AC8">
        <v>-11.9995669515669</v>
      </c>
      <c r="AD8">
        <v>29.155079145140601</v>
      </c>
      <c r="AE8">
        <v>1.7947194058200999</v>
      </c>
      <c r="AF8">
        <v>2.2703634794003502</v>
      </c>
      <c r="AG8">
        <v>8.0028068606701905E-2</v>
      </c>
      <c r="AH8">
        <v>44.999744546551497</v>
      </c>
      <c r="AI8">
        <v>0.48772874256447601</v>
      </c>
      <c r="AJ8">
        <v>0.64789379149129001</v>
      </c>
      <c r="AK8">
        <v>3.9882858414660702E-2</v>
      </c>
      <c r="AL8">
        <v>5.0452564989873501E-2</v>
      </c>
      <c r="AM8">
        <v>0.26000227565628298</v>
      </c>
      <c r="AN8">
        <v>1.77841066357744E-3</v>
      </c>
      <c r="AO8">
        <v>29.155079145140601</v>
      </c>
      <c r="AP8">
        <v>1.3090929284807</v>
      </c>
      <c r="AQ8">
        <v>10.5169979360243</v>
      </c>
      <c r="AR8">
        <v>2.0005411541778901</v>
      </c>
      <c r="AS8">
        <v>0.77043145680909497</v>
      </c>
      <c r="AT8">
        <v>89.846852222222196</v>
      </c>
      <c r="AU8">
        <v>42.981711163823498</v>
      </c>
      <c r="AV8">
        <v>2.0180333827280101</v>
      </c>
      <c r="AW8">
        <v>0.26982232522246102</v>
      </c>
      <c r="AX8">
        <v>0.48562647733939701</v>
      </c>
      <c r="AY8">
        <v>1.18300206397568</v>
      </c>
      <c r="AZ8">
        <v>0.11880559892904401</v>
      </c>
      <c r="BA8">
        <v>0.10111128751928899</v>
      </c>
      <c r="BB8">
        <v>0.27057616382983701</v>
      </c>
      <c r="BC8">
        <v>1.93845086653754</v>
      </c>
      <c r="BD8">
        <v>-7.9582516190470701E-2</v>
      </c>
      <c r="BE8">
        <v>0.10240666365774</v>
      </c>
      <c r="BF8">
        <v>0.18432224784217099</v>
      </c>
      <c r="BG8">
        <v>0.44900121879979998</v>
      </c>
      <c r="BH8">
        <v>0.10240666365774</v>
      </c>
      <c r="BI8">
        <v>0.57345782299982395</v>
      </c>
      <c r="BJ8">
        <v>0.89800243759960097</v>
      </c>
      <c r="BK8">
        <v>1.8093514351400799</v>
      </c>
      <c r="BL8">
        <v>4.4014030846935199</v>
      </c>
      <c r="BM8">
        <v>2.4379250071828098</v>
      </c>
      <c r="BN8">
        <v>11.3022075694896</v>
      </c>
      <c r="BO8">
        <v>2.4065565959568902</v>
      </c>
      <c r="BP8">
        <v>8.8956509735327796</v>
      </c>
      <c r="BQ8">
        <v>0.72391110938144299</v>
      </c>
      <c r="BR8">
        <v>0.53249515753672805</v>
      </c>
      <c r="BS8">
        <v>1.3600056417573501</v>
      </c>
    </row>
    <row r="9" spans="1:71" hidden="1" x14ac:dyDescent="0.2">
      <c r="A9" s="50">
        <v>44884.375</v>
      </c>
      <c r="B9">
        <v>0</v>
      </c>
      <c r="C9">
        <v>16.317049857549801</v>
      </c>
      <c r="D9">
        <v>93.695370370370298</v>
      </c>
      <c r="E9">
        <v>121.775959401709</v>
      </c>
      <c r="F9">
        <v>11.6999999999999</v>
      </c>
      <c r="G9">
        <v>8.5656999999999996</v>
      </c>
      <c r="H9">
        <v>2.2594999999999898</v>
      </c>
      <c r="I9">
        <v>22.433286492374702</v>
      </c>
      <c r="J9">
        <v>2.7927499999999998</v>
      </c>
      <c r="K9">
        <v>33.271828974723697</v>
      </c>
      <c r="L9">
        <v>1.5714285714285701</v>
      </c>
      <c r="M9">
        <v>1599.8341220341199</v>
      </c>
      <c r="N9">
        <v>84.785162907268102</v>
      </c>
      <c r="O9">
        <v>2.1793999999999998</v>
      </c>
      <c r="P9">
        <v>58.848688034188001</v>
      </c>
      <c r="Q9">
        <v>6.99311919191919</v>
      </c>
      <c r="R9">
        <v>1.5131880341880299</v>
      </c>
      <c r="S9">
        <v>2</v>
      </c>
      <c r="T9">
        <v>1.57652444444444</v>
      </c>
      <c r="U9">
        <v>3.4292222222222203E-2</v>
      </c>
      <c r="V9">
        <v>21.381686666666599</v>
      </c>
      <c r="W9">
        <v>2.8617566666666598</v>
      </c>
      <c r="X9">
        <v>59.6543766666666</v>
      </c>
      <c r="Y9">
        <v>4.2759511111111097</v>
      </c>
      <c r="Z9">
        <v>4.2666666666666599E-3</v>
      </c>
      <c r="AA9">
        <v>1.3979999999999999E-2</v>
      </c>
      <c r="AB9">
        <v>110.01242022792</v>
      </c>
      <c r="AC9">
        <v>-11.7635391737891</v>
      </c>
      <c r="AD9">
        <v>29.1217276803747</v>
      </c>
      <c r="AE9">
        <v>1.7941715220000001</v>
      </c>
      <c r="AF9">
        <v>2.2630290683999998</v>
      </c>
      <c r="AG9">
        <v>8.0003638000000002E-2</v>
      </c>
      <c r="AH9">
        <v>44.958486492374703</v>
      </c>
      <c r="AI9">
        <v>0.48817512634996202</v>
      </c>
      <c r="AJ9">
        <v>0.64774677736450204</v>
      </c>
      <c r="AK9">
        <v>3.9907286604020598E-2</v>
      </c>
      <c r="AL9">
        <v>5.0336008053788003E-2</v>
      </c>
      <c r="AM9">
        <v>0.26024033532048402</v>
      </c>
      <c r="AN9">
        <v>1.77949993737015E-3</v>
      </c>
      <c r="AO9">
        <v>29.1217276803747</v>
      </c>
      <c r="AP9">
        <v>1.31840774550449</v>
      </c>
      <c r="AQ9">
        <v>10.5074479532871</v>
      </c>
      <c r="AR9">
        <v>2.0140072735168602</v>
      </c>
      <c r="AS9">
        <v>0.76961165023788203</v>
      </c>
      <c r="AT9">
        <v>89.750295555555496</v>
      </c>
      <c r="AU9">
        <v>42.961590652683199</v>
      </c>
      <c r="AV9">
        <v>1.99689583969151</v>
      </c>
      <c r="AW9">
        <v>0.249021794883133</v>
      </c>
      <c r="AX9">
        <v>0.475763776495504</v>
      </c>
      <c r="AY9">
        <v>1.1925520467128801</v>
      </c>
      <c r="AZ9">
        <v>0.11004162229712899</v>
      </c>
      <c r="BA9">
        <v>0.101927525360075</v>
      </c>
      <c r="BB9">
        <v>0.265163200767212</v>
      </c>
      <c r="BC9">
        <v>1.91733761809152</v>
      </c>
      <c r="BD9">
        <v>-7.9558221599994899E-2</v>
      </c>
      <c r="BE9">
        <v>9.4314936736181798E-2</v>
      </c>
      <c r="BF9">
        <v>0.18019595892495199</v>
      </c>
      <c r="BG9">
        <v>0.45167419320477098</v>
      </c>
      <c r="BH9">
        <v>9.4314936736181798E-2</v>
      </c>
      <c r="BI9">
        <v>0.54902179132226803</v>
      </c>
      <c r="BJ9">
        <v>0.90334838640954196</v>
      </c>
      <c r="BK9">
        <v>1.91534071323745</v>
      </c>
      <c r="BL9">
        <v>4.7938888688022399</v>
      </c>
      <c r="BM9">
        <v>2.5093494280541</v>
      </c>
      <c r="BN9">
        <v>10.819476288400001</v>
      </c>
      <c r="BO9">
        <v>2.2164010133002701</v>
      </c>
      <c r="BP9">
        <v>8.6030752750997408</v>
      </c>
      <c r="BQ9">
        <v>0.743012993958033</v>
      </c>
      <c r="BR9">
        <v>0.511295816627795</v>
      </c>
      <c r="BS9">
        <v>1.4533697791144</v>
      </c>
    </row>
    <row r="10" spans="1:71" hidden="1" x14ac:dyDescent="0.2">
      <c r="A10" s="50">
        <v>44884.416666666664</v>
      </c>
      <c r="B10">
        <v>0</v>
      </c>
      <c r="C10">
        <v>16.388429674900198</v>
      </c>
      <c r="D10">
        <v>93.703442365442299</v>
      </c>
      <c r="E10">
        <v>121.71887820512799</v>
      </c>
      <c r="F10">
        <v>11.6999999999999</v>
      </c>
      <c r="G10">
        <v>8.5682118758434491</v>
      </c>
      <c r="H10">
        <v>2.2608333333333301</v>
      </c>
      <c r="I10">
        <v>22.471463963963899</v>
      </c>
      <c r="J10">
        <v>2.77059829059829</v>
      </c>
      <c r="K10">
        <v>33.299583333333302</v>
      </c>
      <c r="L10">
        <v>1.5971690145603099</v>
      </c>
      <c r="M10">
        <v>1599.8813209494299</v>
      </c>
      <c r="N10">
        <v>84.254610886189795</v>
      </c>
      <c r="O10">
        <v>2.1780777777777698</v>
      </c>
      <c r="P10">
        <v>58.7945833333333</v>
      </c>
      <c r="Q10">
        <v>7.0057566706491397</v>
      </c>
      <c r="R10">
        <v>1.196</v>
      </c>
      <c r="S10">
        <v>2</v>
      </c>
      <c r="T10">
        <v>1.5682122222222199</v>
      </c>
      <c r="U10">
        <v>5.3741111111111101E-2</v>
      </c>
      <c r="V10">
        <v>21.3844866666666</v>
      </c>
      <c r="W10">
        <v>2.8951788888888799</v>
      </c>
      <c r="X10">
        <v>59.594747777777698</v>
      </c>
      <c r="Y10">
        <v>4.3077744444444397</v>
      </c>
      <c r="Z10">
        <v>1.1034444444444401E-2</v>
      </c>
      <c r="AA10" s="51">
        <v>6.6666666666666602E-5</v>
      </c>
      <c r="AB10">
        <v>110.091872040342</v>
      </c>
      <c r="AC10">
        <v>-11.627006164785501</v>
      </c>
      <c r="AD10">
        <v>29.161866525097501</v>
      </c>
      <c r="AE10">
        <v>1.7946976595141699</v>
      </c>
      <c r="AF10">
        <v>2.26436343662618</v>
      </c>
      <c r="AG10">
        <v>8.0027098920377807E-2</v>
      </c>
      <c r="AH10">
        <v>45.000509173140699</v>
      </c>
      <c r="AI10">
        <v>0.489336640051453</v>
      </c>
      <c r="AJ10">
        <v>0.64803373417321797</v>
      </c>
      <c r="AK10">
        <v>3.98816551686954E-2</v>
      </c>
      <c r="AL10">
        <v>5.0318421250864498E-2</v>
      </c>
      <c r="AM10">
        <v>0.25999773331437798</v>
      </c>
      <c r="AN10">
        <v>1.7783570098138699E-3</v>
      </c>
      <c r="AO10">
        <v>29.161866525097501</v>
      </c>
      <c r="AP10">
        <v>1.3338053218124299</v>
      </c>
      <c r="AQ10">
        <v>10.5088239370777</v>
      </c>
      <c r="AR10">
        <v>2.02899631879251</v>
      </c>
      <c r="AS10">
        <v>0.76736993331727399</v>
      </c>
      <c r="AT10">
        <v>89.750399999999999</v>
      </c>
      <c r="AU10">
        <v>43.033492102780201</v>
      </c>
      <c r="AV10">
        <v>1.9670170703605101</v>
      </c>
      <c r="AW10">
        <v>0.23536711783367001</v>
      </c>
      <c r="AX10">
        <v>0.46089233770173599</v>
      </c>
      <c r="AY10">
        <v>1.1911760629222701</v>
      </c>
      <c r="AZ10">
        <v>0.10393993626607299</v>
      </c>
      <c r="BA10">
        <v>0.101809919907886</v>
      </c>
      <c r="BB10">
        <v>0.25678827755358102</v>
      </c>
      <c r="BC10">
        <v>1.8874355184576701</v>
      </c>
      <c r="BD10">
        <v>-7.9581551902834002E-2</v>
      </c>
      <c r="BE10">
        <v>8.9078459991983799E-2</v>
      </c>
      <c r="BF10">
        <v>0.174431753536197</v>
      </c>
      <c r="BG10">
        <v>0.45082423250472903</v>
      </c>
      <c r="BH10">
        <v>8.9078459991983799E-2</v>
      </c>
      <c r="BI10">
        <v>0.52702042705636198</v>
      </c>
      <c r="BJ10">
        <v>0.90164846500945806</v>
      </c>
      <c r="BK10">
        <v>1.9581551714207801</v>
      </c>
      <c r="BL10">
        <v>5.0618857887717601</v>
      </c>
      <c r="BM10">
        <v>2.5869121212792701</v>
      </c>
      <c r="BN10">
        <v>10.402916817815001</v>
      </c>
      <c r="BO10">
        <v>2.0933438098116199</v>
      </c>
      <c r="BP10">
        <v>8.3095730080034507</v>
      </c>
      <c r="BQ10">
        <v>0.75021508302308504</v>
      </c>
      <c r="BR10">
        <v>0.49138904305956899</v>
      </c>
      <c r="BS10">
        <v>1.5275256126260099</v>
      </c>
    </row>
    <row r="11" spans="1:71" hidden="1" x14ac:dyDescent="0.2">
      <c r="A11" s="50">
        <v>44884.458333333336</v>
      </c>
      <c r="B11">
        <v>0</v>
      </c>
      <c r="C11">
        <v>16.267999051683201</v>
      </c>
      <c r="D11">
        <v>93.673929487179393</v>
      </c>
      <c r="E11">
        <v>121.814666666666</v>
      </c>
      <c r="F11">
        <v>11.6999999999999</v>
      </c>
      <c r="G11">
        <v>8.5957838164251097</v>
      </c>
      <c r="H11">
        <v>2.2732857142857101</v>
      </c>
      <c r="I11">
        <v>22.512857087857</v>
      </c>
      <c r="J11">
        <v>2.7908333333333299</v>
      </c>
      <c r="K11">
        <v>33.301797060218099</v>
      </c>
      <c r="L11">
        <v>1.68</v>
      </c>
      <c r="M11">
        <v>1599.9959172771601</v>
      </c>
      <c r="N11">
        <v>84.676308616308603</v>
      </c>
      <c r="O11">
        <v>2.1774</v>
      </c>
      <c r="P11">
        <v>58.777350427350399</v>
      </c>
      <c r="Q11">
        <v>7.0160224567099503</v>
      </c>
      <c r="R11">
        <v>1.6513974358974299</v>
      </c>
      <c r="S11">
        <v>2</v>
      </c>
      <c r="T11">
        <v>1.5925033333333301</v>
      </c>
      <c r="U11">
        <v>5.6219999999999999E-2</v>
      </c>
      <c r="V11">
        <v>21.408381111111101</v>
      </c>
      <c r="W11">
        <v>2.92947111111111</v>
      </c>
      <c r="X11">
        <v>59.662796666666601</v>
      </c>
      <c r="Y11">
        <v>4.26864666666666</v>
      </c>
      <c r="Z11">
        <v>8.9711111111111103E-3</v>
      </c>
      <c r="AA11">
        <v>4.4666666666666601E-4</v>
      </c>
      <c r="AB11">
        <v>109.941928538862</v>
      </c>
      <c r="AC11">
        <v>-11.872738127803901</v>
      </c>
      <c r="AD11">
        <v>29.224788923074399</v>
      </c>
      <c r="AE11">
        <v>1.8004728781884001</v>
      </c>
      <c r="AF11">
        <v>2.2768271772180801</v>
      </c>
      <c r="AG11">
        <v>8.0284620845410604E-2</v>
      </c>
      <c r="AH11">
        <v>45.081926618567898</v>
      </c>
      <c r="AI11">
        <v>0.48983399622525797</v>
      </c>
      <c r="AJ11">
        <v>0.64825879891277405</v>
      </c>
      <c r="AK11">
        <v>3.9937761205809101E-2</v>
      </c>
      <c r="AL11">
        <v>5.0503937463926799E-2</v>
      </c>
      <c r="AM11">
        <v>0.25952855843735201</v>
      </c>
      <c r="AN11">
        <v>1.7808588258486401E-3</v>
      </c>
      <c r="AO11">
        <v>29.224788923074399</v>
      </c>
      <c r="AP11">
        <v>1.3496037060408801</v>
      </c>
      <c r="AQ11">
        <v>10.5205662114495</v>
      </c>
      <c r="AR11">
        <v>2.0105668215898298</v>
      </c>
      <c r="AS11">
        <v>0.78006952461687895</v>
      </c>
      <c r="AT11">
        <v>89.861798888888799</v>
      </c>
      <c r="AU11">
        <v>43.105525662154697</v>
      </c>
      <c r="AV11">
        <v>1.9764009564131499</v>
      </c>
      <c r="AW11">
        <v>0.26626035562824502</v>
      </c>
      <c r="AX11">
        <v>0.45086917214751698</v>
      </c>
      <c r="AY11">
        <v>1.17943378855043</v>
      </c>
      <c r="AZ11">
        <v>0.116891323497371</v>
      </c>
      <c r="BA11">
        <v>0.100806306713712</v>
      </c>
      <c r="BB11">
        <v>0.25040178442481398</v>
      </c>
      <c r="BC11">
        <v>1.8965633163261899</v>
      </c>
      <c r="BD11">
        <v>-7.9837640086956402E-2</v>
      </c>
      <c r="BE11">
        <v>0.100906103490155</v>
      </c>
      <c r="BF11">
        <v>0.17086777192223099</v>
      </c>
      <c r="BG11">
        <v>0.44698942240545703</v>
      </c>
      <c r="BH11">
        <v>0.100906103490155</v>
      </c>
      <c r="BI11">
        <v>0.54354775082477302</v>
      </c>
      <c r="BJ11">
        <v>0.89397884481091505</v>
      </c>
      <c r="BK11">
        <v>1.6992874225211001</v>
      </c>
      <c r="BL11">
        <v>4.4578564907823202</v>
      </c>
      <c r="BM11">
        <v>2.6193319076769201</v>
      </c>
      <c r="BN11">
        <v>10.801616099889101</v>
      </c>
      <c r="BO11">
        <v>2.3712934320186498</v>
      </c>
      <c r="BP11">
        <v>8.4303226678705006</v>
      </c>
      <c r="BQ11">
        <v>0.72243846887764995</v>
      </c>
      <c r="BR11">
        <v>0.50318530942871098</v>
      </c>
      <c r="BS11">
        <v>1.4402271072172801</v>
      </c>
    </row>
    <row r="12" spans="1:71" hidden="1" x14ac:dyDescent="0.2">
      <c r="A12" s="50">
        <v>44884.5</v>
      </c>
      <c r="B12">
        <v>0</v>
      </c>
      <c r="C12">
        <v>16.048442673442601</v>
      </c>
      <c r="D12">
        <v>93.766405982905994</v>
      </c>
      <c r="E12">
        <v>121.855651709401</v>
      </c>
      <c r="F12">
        <v>11.6999999999999</v>
      </c>
      <c r="G12">
        <v>8.5527380952380891</v>
      </c>
      <c r="H12">
        <v>2.25616666666666</v>
      </c>
      <c r="I12">
        <v>22.416576576576499</v>
      </c>
      <c r="J12">
        <v>2.7863974358974302</v>
      </c>
      <c r="K12">
        <v>33.224846491228</v>
      </c>
      <c r="L12">
        <v>1.48884078884078</v>
      </c>
      <c r="M12">
        <v>1600.22452270381</v>
      </c>
      <c r="N12">
        <v>84.713458815958802</v>
      </c>
      <c r="O12">
        <v>2.17679444444444</v>
      </c>
      <c r="P12">
        <v>58.752520212520203</v>
      </c>
      <c r="Q12">
        <v>7.0190432098765401</v>
      </c>
      <c r="R12">
        <v>2.24880555555555</v>
      </c>
      <c r="S12">
        <v>2</v>
      </c>
      <c r="T12">
        <v>1.5866233333333299</v>
      </c>
      <c r="U12">
        <v>5.1049999999999998E-2</v>
      </c>
      <c r="V12">
        <v>21.463655555555501</v>
      </c>
      <c r="W12">
        <v>2.9316255555555499</v>
      </c>
      <c r="X12">
        <v>59.716407777777697</v>
      </c>
      <c r="Y12">
        <v>4.29928666666666</v>
      </c>
      <c r="Z12">
        <v>7.3888888888888797E-3</v>
      </c>
      <c r="AA12">
        <v>1.3944444444444399E-3</v>
      </c>
      <c r="AB12">
        <v>109.814848656348</v>
      </c>
      <c r="AC12">
        <v>-12.040803053053001</v>
      </c>
      <c r="AD12">
        <v>29.094896590862199</v>
      </c>
      <c r="AE12">
        <v>1.79145652142857</v>
      </c>
      <c r="AF12">
        <v>2.2596903947619</v>
      </c>
      <c r="AG12">
        <v>7.9882573809523794E-2</v>
      </c>
      <c r="AH12">
        <v>44.925481338481298</v>
      </c>
      <c r="AI12">
        <v>0.48721796080656699</v>
      </c>
      <c r="AJ12">
        <v>0.64762539108892403</v>
      </c>
      <c r="AK12">
        <v>3.9876146522893001E-2</v>
      </c>
      <c r="AL12">
        <v>5.0298648776592299E-2</v>
      </c>
      <c r="AM12">
        <v>0.26043160178639801</v>
      </c>
      <c r="AN12">
        <v>1.7781113746004999E-3</v>
      </c>
      <c r="AO12">
        <v>29.094896590862199</v>
      </c>
      <c r="AP12">
        <v>1.3505962559232301</v>
      </c>
      <c r="AQ12">
        <v>10.5477293327318</v>
      </c>
      <c r="AR12">
        <v>2.0249985073731902</v>
      </c>
      <c r="AS12">
        <v>0.77302984641165495</v>
      </c>
      <c r="AT12">
        <v>89.997598888888803</v>
      </c>
      <c r="AU12">
        <v>43.018220686890501</v>
      </c>
      <c r="AV12">
        <v>1.90726065159074</v>
      </c>
      <c r="AW12">
        <v>0.234691887388711</v>
      </c>
      <c r="AX12">
        <v>0.44086026550533303</v>
      </c>
      <c r="AY12">
        <v>1.15227066726813</v>
      </c>
      <c r="AZ12">
        <v>0.10384884523339399</v>
      </c>
      <c r="BA12">
        <v>9.8484672416079597E-2</v>
      </c>
      <c r="BB12">
        <v>0.24607547074983699</v>
      </c>
      <c r="BC12">
        <v>1.82782282016217</v>
      </c>
      <c r="BD12">
        <v>-7.9437831428570999E-2</v>
      </c>
      <c r="BE12">
        <v>8.9045873616506205E-2</v>
      </c>
      <c r="BF12">
        <v>0.16727442051098701</v>
      </c>
      <c r="BG12">
        <v>0.437200493834423</v>
      </c>
      <c r="BH12">
        <v>8.9045873616506205E-2</v>
      </c>
      <c r="BI12">
        <v>0.51264058825498704</v>
      </c>
      <c r="BJ12">
        <v>0.874400987668847</v>
      </c>
      <c r="BK12">
        <v>1.8882939894964501</v>
      </c>
      <c r="BL12">
        <v>4.9318112597529398</v>
      </c>
      <c r="BM12">
        <v>2.6171606500535698</v>
      </c>
      <c r="BN12">
        <v>10.1452008831467</v>
      </c>
      <c r="BO12">
        <v>2.09257802998789</v>
      </c>
      <c r="BP12">
        <v>8.0526228531588195</v>
      </c>
      <c r="BQ12">
        <v>0.723023002520786</v>
      </c>
      <c r="BR12">
        <v>0.47702223880838401</v>
      </c>
      <c r="BS12">
        <v>1.5175496361010801</v>
      </c>
    </row>
    <row r="13" spans="1:71" hidden="1" x14ac:dyDescent="0.2">
      <c r="A13" s="50">
        <v>44884.541666666664</v>
      </c>
      <c r="B13">
        <v>0</v>
      </c>
      <c r="C13">
        <v>15.7692989827509</v>
      </c>
      <c r="D13">
        <v>93.706390350877101</v>
      </c>
      <c r="E13">
        <v>121.701333333333</v>
      </c>
      <c r="F13">
        <v>11.6999999999999</v>
      </c>
      <c r="G13">
        <v>8.5704269841269802</v>
      </c>
      <c r="H13">
        <v>2.2589999999999999</v>
      </c>
      <c r="I13">
        <v>22.473651629072599</v>
      </c>
      <c r="J13">
        <v>2.8017500000000002</v>
      </c>
      <c r="K13">
        <v>33.297618421052597</v>
      </c>
      <c r="L13">
        <v>1.6008496732026101</v>
      </c>
      <c r="M13">
        <v>1600.1100115152699</v>
      </c>
      <c r="N13">
        <v>84.531719800295605</v>
      </c>
      <c r="O13">
        <v>2.17488095238095</v>
      </c>
      <c r="P13">
        <v>58.701151709401699</v>
      </c>
      <c r="Q13">
        <v>7.0195741758241699</v>
      </c>
      <c r="R13">
        <v>1.37155769230769</v>
      </c>
      <c r="S13">
        <v>2</v>
      </c>
      <c r="T13">
        <v>1.5670666666666599</v>
      </c>
      <c r="U13">
        <v>5.2153333333333302E-2</v>
      </c>
      <c r="V13">
        <v>21.444106666666599</v>
      </c>
      <c r="W13">
        <v>2.9109333333333298</v>
      </c>
      <c r="X13">
        <v>59.659653333333303</v>
      </c>
      <c r="Y13">
        <v>4.2896533333333302</v>
      </c>
      <c r="Z13">
        <v>4.8666666666666598E-3</v>
      </c>
      <c r="AA13">
        <v>2.4133333333333298E-3</v>
      </c>
      <c r="AB13">
        <v>109.475689333628</v>
      </c>
      <c r="AC13">
        <v>-12.225643999705101</v>
      </c>
      <c r="AD13">
        <v>29.165783835358301</v>
      </c>
      <c r="AE13">
        <v>1.7951616360952301</v>
      </c>
      <c r="AF13">
        <v>2.2625310159174599</v>
      </c>
      <c r="AG13">
        <v>8.0047788031746003E-2</v>
      </c>
      <c r="AH13">
        <v>45.003078613199598</v>
      </c>
      <c r="AI13">
        <v>0.48886984761588298</v>
      </c>
      <c r="AJ13">
        <v>0.64808398668606904</v>
      </c>
      <c r="AK13">
        <v>3.9889724532187698E-2</v>
      </c>
      <c r="AL13">
        <v>5.0275012082999199E-2</v>
      </c>
      <c r="AM13">
        <v>0.25998246278938097</v>
      </c>
      <c r="AN13">
        <v>1.7787168296124901E-3</v>
      </c>
      <c r="AO13">
        <v>29.165783835358301</v>
      </c>
      <c r="AP13">
        <v>1.34106337482008</v>
      </c>
      <c r="AQ13">
        <v>10.538122563362</v>
      </c>
      <c r="AR13">
        <v>2.02046113009796</v>
      </c>
      <c r="AS13">
        <v>0.76608985832799403</v>
      </c>
      <c r="AT13">
        <v>89.871413333333294</v>
      </c>
      <c r="AU13">
        <v>43.065430903638401</v>
      </c>
      <c r="AV13">
        <v>1.9376477095611699</v>
      </c>
      <c r="AW13">
        <v>0.24206988581949501</v>
      </c>
      <c r="AX13">
        <v>0.45409826127514902</v>
      </c>
      <c r="AY13">
        <v>1.1618774366379501</v>
      </c>
      <c r="AZ13">
        <v>0.106993077625315</v>
      </c>
      <c r="BA13">
        <v>9.9305763815210099E-2</v>
      </c>
      <c r="BB13">
        <v>0.25294864061912298</v>
      </c>
      <c r="BC13">
        <v>1.8580455837326</v>
      </c>
      <c r="BD13">
        <v>-7.9602125828572207E-2</v>
      </c>
      <c r="BE13">
        <v>9.2131532349015402E-2</v>
      </c>
      <c r="BF13">
        <v>0.17283336663573901</v>
      </c>
      <c r="BG13">
        <v>0.44221202616565097</v>
      </c>
      <c r="BH13">
        <v>9.2131532349015402E-2</v>
      </c>
      <c r="BI13">
        <v>0.52992979796951001</v>
      </c>
      <c r="BJ13">
        <v>0.88442405233130295</v>
      </c>
      <c r="BK13">
        <v>1.8780294420676</v>
      </c>
      <c r="BL13">
        <v>4.8010206092630403</v>
      </c>
      <c r="BM13">
        <v>2.5633978198205001</v>
      </c>
      <c r="BN13">
        <v>10.4688792080316</v>
      </c>
      <c r="BO13">
        <v>2.1650910102018601</v>
      </c>
      <c r="BP13">
        <v>8.3037881978297907</v>
      </c>
      <c r="BQ13">
        <v>0.727800447337977</v>
      </c>
      <c r="BR13">
        <v>0.493077185029904</v>
      </c>
      <c r="BS13">
        <v>1.47695762873217</v>
      </c>
    </row>
    <row r="14" spans="1:71" x14ac:dyDescent="0.2">
      <c r="A14" s="50">
        <v>44884.583333333336</v>
      </c>
      <c r="B14">
        <v>0</v>
      </c>
      <c r="C14">
        <v>15.559195304724501</v>
      </c>
      <c r="D14">
        <v>93.708344017094007</v>
      </c>
      <c r="E14">
        <v>121.82216666666601</v>
      </c>
      <c r="F14">
        <v>11.6999999999999</v>
      </c>
      <c r="G14">
        <v>8.5740064102564109</v>
      </c>
      <c r="H14">
        <v>2.2606666666666602</v>
      </c>
      <c r="I14">
        <v>22.4765455840455</v>
      </c>
      <c r="J14">
        <v>2.7871923076923002</v>
      </c>
      <c r="K14">
        <v>33.318544871794799</v>
      </c>
      <c r="L14">
        <v>1.58999170448445</v>
      </c>
      <c r="M14">
        <v>1599.63194444444</v>
      </c>
      <c r="N14">
        <v>85.245219654043098</v>
      </c>
      <c r="O14">
        <v>2.1734444444444398</v>
      </c>
      <c r="P14">
        <v>58.681648897885701</v>
      </c>
      <c r="Q14">
        <v>7.0169097222222199</v>
      </c>
      <c r="R14">
        <v>1.37191666666666</v>
      </c>
      <c r="S14">
        <v>2</v>
      </c>
      <c r="T14">
        <v>1.5673633333333301</v>
      </c>
      <c r="U14">
        <v>5.6302222222222198E-2</v>
      </c>
      <c r="V14">
        <v>21.463285555555501</v>
      </c>
      <c r="W14">
        <v>2.9269055555555501</v>
      </c>
      <c r="X14">
        <v>59.539893333333303</v>
      </c>
      <c r="Y14">
        <v>4.3010666666666602</v>
      </c>
      <c r="Z14">
        <v>1.77111111111111E-3</v>
      </c>
      <c r="AA14">
        <v>9.8311111111111099E-3</v>
      </c>
      <c r="AB14">
        <v>109.26753932181801</v>
      </c>
      <c r="AC14">
        <v>-12.554627344848001</v>
      </c>
      <c r="AD14">
        <v>29.171472749430102</v>
      </c>
      <c r="AE14">
        <v>1.7959113826923001</v>
      </c>
      <c r="AF14">
        <v>2.2641991573076901</v>
      </c>
      <c r="AG14">
        <v>8.0081219871794798E-2</v>
      </c>
      <c r="AH14">
        <v>45.011218660968602</v>
      </c>
      <c r="AI14">
        <v>0.489948277815769</v>
      </c>
      <c r="AJ14">
        <v>0.64809270165995103</v>
      </c>
      <c r="AK14">
        <v>3.9899164189380401E-2</v>
      </c>
      <c r="AL14">
        <v>5.03028892514049E-2</v>
      </c>
      <c r="AM14">
        <v>0.259936012411003</v>
      </c>
      <c r="AN14">
        <v>1.7791377519756201E-3</v>
      </c>
      <c r="AO14">
        <v>29.171472749430102</v>
      </c>
      <c r="AP14">
        <v>1.3484217577797499</v>
      </c>
      <c r="AQ14">
        <v>10.547547506302299</v>
      </c>
      <c r="AR14">
        <v>2.0258369016517301</v>
      </c>
      <c r="AS14">
        <v>0.76793831255781198</v>
      </c>
      <c r="AT14">
        <v>89.798514444444393</v>
      </c>
      <c r="AU14">
        <v>43.093278915163999</v>
      </c>
      <c r="AV14">
        <v>1.9179397458045799</v>
      </c>
      <c r="AW14">
        <v>0.23836225565596</v>
      </c>
      <c r="AX14">
        <v>0.447489624912558</v>
      </c>
      <c r="AY14">
        <v>1.1524524936975999</v>
      </c>
      <c r="AZ14">
        <v>0.10524510043060301</v>
      </c>
      <c r="BA14">
        <v>9.8500213136547304E-2</v>
      </c>
      <c r="BB14">
        <v>0.249160192380593</v>
      </c>
      <c r="BC14">
        <v>1.83830437426612</v>
      </c>
      <c r="BD14">
        <v>-7.9635371538460495E-2</v>
      </c>
      <c r="BE14">
        <v>9.0892853839928206E-2</v>
      </c>
      <c r="BF14">
        <v>0.17064397102905801</v>
      </c>
      <c r="BG14">
        <v>0.43945748220070602</v>
      </c>
      <c r="BH14">
        <v>9.0892853839928206E-2</v>
      </c>
      <c r="BI14">
        <v>0.52307364973797199</v>
      </c>
      <c r="BJ14">
        <v>0.87891496440141204</v>
      </c>
      <c r="BK14">
        <v>1.88965877889843</v>
      </c>
      <c r="BL14">
        <v>4.8802721463519196</v>
      </c>
      <c r="BM14">
        <v>2.5789559118450298</v>
      </c>
      <c r="BN14">
        <v>10.3388076062881</v>
      </c>
      <c r="BO14">
        <v>2.1359820652383101</v>
      </c>
      <c r="BP14">
        <v>8.2028255410497994</v>
      </c>
      <c r="BQ14">
        <v>0.72439711287353403</v>
      </c>
      <c r="BR14">
        <v>0.48671650820200102</v>
      </c>
      <c r="BS14">
        <v>1.4938911169756</v>
      </c>
    </row>
    <row r="15" spans="1:71" x14ac:dyDescent="0.2">
      <c r="A15" s="50">
        <v>44884.625</v>
      </c>
      <c r="B15">
        <v>0</v>
      </c>
      <c r="C15">
        <v>15.464400871459601</v>
      </c>
      <c r="D15">
        <v>93.751557692307699</v>
      </c>
      <c r="E15">
        <v>121.77825</v>
      </c>
      <c r="F15">
        <v>11.6999999999999</v>
      </c>
      <c r="G15">
        <v>8.5801639502829197</v>
      </c>
      <c r="H15">
        <v>2.26416666666666</v>
      </c>
      <c r="I15">
        <v>22.4871165092217</v>
      </c>
      <c r="J15">
        <v>2.7991666666666601</v>
      </c>
      <c r="K15">
        <v>33.342602564102499</v>
      </c>
      <c r="L15">
        <v>1.6269298245613999</v>
      </c>
      <c r="M15">
        <v>1599.87756132756</v>
      </c>
      <c r="N15">
        <v>85.128070175438594</v>
      </c>
      <c r="O15">
        <v>2.1740777777777698</v>
      </c>
      <c r="P15">
        <v>58.682228182636003</v>
      </c>
      <c r="Q15">
        <v>7.0094046345810996</v>
      </c>
      <c r="R15">
        <v>1.9024218064217999</v>
      </c>
      <c r="S15">
        <v>2</v>
      </c>
      <c r="T15">
        <v>1.5764222222222199</v>
      </c>
      <c r="U15">
        <v>4.2645555555555499E-2</v>
      </c>
      <c r="V15">
        <v>21.5026211111111</v>
      </c>
      <c r="W15">
        <v>2.9263733333333302</v>
      </c>
      <c r="X15">
        <v>59.583739999999999</v>
      </c>
      <c r="Y15">
        <v>4.2595166666666602</v>
      </c>
      <c r="Z15">
        <v>9.0333333333333303E-4</v>
      </c>
      <c r="AA15">
        <v>1.2793333333333301E-2</v>
      </c>
      <c r="AB15">
        <v>109.215958563767</v>
      </c>
      <c r="AC15">
        <v>-12.5622914362326</v>
      </c>
      <c r="AD15">
        <v>29.186851728160601</v>
      </c>
      <c r="AE15">
        <v>1.7972011410262601</v>
      </c>
      <c r="AF15">
        <v>2.2677016942141801</v>
      </c>
      <c r="AG15">
        <v>8.0138731295642404E-2</v>
      </c>
      <c r="AH15">
        <v>45.031447126171301</v>
      </c>
      <c r="AI15">
        <v>0.48984630316526001</v>
      </c>
      <c r="AJ15">
        <v>0.64814324801526402</v>
      </c>
      <c r="AK15">
        <v>3.9909850989490403E-2</v>
      </c>
      <c r="AL15">
        <v>5.0358360225429E-2</v>
      </c>
      <c r="AM15">
        <v>0.25981883440110398</v>
      </c>
      <c r="AN15">
        <v>1.77961428550482E-3</v>
      </c>
      <c r="AO15">
        <v>29.186851728160601</v>
      </c>
      <c r="AP15">
        <v>1.34817656366234</v>
      </c>
      <c r="AQ15">
        <v>10.5668778944591</v>
      </c>
      <c r="AR15">
        <v>2.0062665183521702</v>
      </c>
      <c r="AS15">
        <v>0.77222058919271397</v>
      </c>
      <c r="AT15">
        <v>89.848673333333295</v>
      </c>
      <c r="AU15">
        <v>43.108172704634399</v>
      </c>
      <c r="AV15">
        <v>1.9232744215369599</v>
      </c>
      <c r="AW15">
        <v>0.26143517586201198</v>
      </c>
      <c r="AX15">
        <v>0.44902457736391499</v>
      </c>
      <c r="AY15">
        <v>1.1331221055408001</v>
      </c>
      <c r="AZ15">
        <v>0.115286620945172</v>
      </c>
      <c r="BA15">
        <v>9.6848043208615994E-2</v>
      </c>
      <c r="BB15">
        <v>0.24984506795377301</v>
      </c>
      <c r="BC15">
        <v>1.8435818587667301</v>
      </c>
      <c r="BD15">
        <v>-7.9692562770230999E-2</v>
      </c>
      <c r="BE15">
        <v>9.9739329823650705E-2</v>
      </c>
      <c r="BF15">
        <v>0.171305995319776</v>
      </c>
      <c r="BG15">
        <v>0.432294166014422</v>
      </c>
      <c r="BH15">
        <v>9.9739329823650705E-2</v>
      </c>
      <c r="BI15">
        <v>0.54209065028685499</v>
      </c>
      <c r="BJ15">
        <v>0.864588332028844</v>
      </c>
      <c r="BK15">
        <v>1.71765875862676</v>
      </c>
      <c r="BL15">
        <v>4.33460426591218</v>
      </c>
      <c r="BM15">
        <v>2.5235877568106702</v>
      </c>
      <c r="BN15">
        <v>10.7349106945023</v>
      </c>
      <c r="BO15">
        <v>2.3438742508557899</v>
      </c>
      <c r="BP15">
        <v>8.3910364436465397</v>
      </c>
      <c r="BQ15">
        <v>0.69503147132863796</v>
      </c>
      <c r="BR15">
        <v>0.50219491835739505</v>
      </c>
      <c r="BS15">
        <v>1.38404755725102</v>
      </c>
    </row>
    <row r="16" spans="1:71" x14ac:dyDescent="0.2">
      <c r="A16" s="50">
        <v>44884.666666666664</v>
      </c>
      <c r="B16">
        <v>0</v>
      </c>
      <c r="C16">
        <v>15.4037544500145</v>
      </c>
      <c r="D16">
        <v>93.698749999999905</v>
      </c>
      <c r="E16">
        <v>121.88766666666599</v>
      </c>
      <c r="F16">
        <v>11.6999999999999</v>
      </c>
      <c r="G16">
        <v>8.5697381133994401</v>
      </c>
      <c r="H16">
        <v>2.2581666666666602</v>
      </c>
      <c r="I16">
        <v>22.479912280701701</v>
      </c>
      <c r="J16">
        <v>2.78959188034188</v>
      </c>
      <c r="K16">
        <v>33.325747285747198</v>
      </c>
      <c r="L16">
        <v>1.5104713804713801</v>
      </c>
      <c r="M16">
        <v>1599.8900462962899</v>
      </c>
      <c r="N16">
        <v>84.538095068752895</v>
      </c>
      <c r="O16">
        <v>2.1733166666666599</v>
      </c>
      <c r="P16">
        <v>58.656425213675199</v>
      </c>
      <c r="Q16">
        <v>7.0024062229637796</v>
      </c>
      <c r="R16">
        <v>1.5860448717948701</v>
      </c>
      <c r="S16">
        <v>2</v>
      </c>
      <c r="T16">
        <v>1.56378333333333</v>
      </c>
      <c r="U16">
        <v>4.1056666666666602E-2</v>
      </c>
      <c r="V16">
        <v>21.4972977777777</v>
      </c>
      <c r="W16">
        <v>2.9115833333333301</v>
      </c>
      <c r="X16">
        <v>59.613086666666597</v>
      </c>
      <c r="Y16">
        <v>4.3060766666666597</v>
      </c>
      <c r="Z16">
        <v>7.6544444444444403E-3</v>
      </c>
      <c r="AA16">
        <v>3.1133333333333299E-3</v>
      </c>
      <c r="AB16">
        <v>109.102504450014</v>
      </c>
      <c r="AC16">
        <v>-12.7851622166521</v>
      </c>
      <c r="AD16">
        <v>29.171506589168501</v>
      </c>
      <c r="AE16">
        <v>1.7950173452326399</v>
      </c>
      <c r="AF16">
        <v>2.26169739876938</v>
      </c>
      <c r="AG16">
        <v>8.0041353979150701E-2</v>
      </c>
      <c r="AH16">
        <v>45.007817060767799</v>
      </c>
      <c r="AI16">
        <v>0.48934742468672798</v>
      </c>
      <c r="AJ16">
        <v>0.64814254393462001</v>
      </c>
      <c r="AK16">
        <v>3.9882297985108402E-2</v>
      </c>
      <c r="AL16">
        <v>5.02505699678139E-2</v>
      </c>
      <c r="AM16">
        <v>0.259956103515466</v>
      </c>
      <c r="AN16">
        <v>1.7783856735458399E-3</v>
      </c>
      <c r="AO16">
        <v>29.171506589168501</v>
      </c>
      <c r="AP16">
        <v>1.34136282901357</v>
      </c>
      <c r="AQ16">
        <v>10.564261887181001</v>
      </c>
      <c r="AR16">
        <v>2.0281966518401902</v>
      </c>
      <c r="AS16">
        <v>0.76524083714958602</v>
      </c>
      <c r="AT16">
        <v>89.891827777777706</v>
      </c>
      <c r="AU16">
        <v>43.1053279572034</v>
      </c>
      <c r="AV16">
        <v>1.90248910356441</v>
      </c>
      <c r="AW16">
        <v>0.23350074692918901</v>
      </c>
      <c r="AX16">
        <v>0.45365451621906899</v>
      </c>
      <c r="AY16">
        <v>1.1357381128188999</v>
      </c>
      <c r="AZ16">
        <v>0.103135049563052</v>
      </c>
      <c r="BA16">
        <v>9.7071633574265501E-2</v>
      </c>
      <c r="BB16">
        <v>0.252743068112042</v>
      </c>
      <c r="BC16">
        <v>1.8228933759671599</v>
      </c>
      <c r="BD16">
        <v>-7.9595727597250199E-2</v>
      </c>
      <c r="BE16">
        <v>8.9175076213918902E-2</v>
      </c>
      <c r="BF16">
        <v>0.17325263438639599</v>
      </c>
      <c r="BG16">
        <v>0.43374309873856698</v>
      </c>
      <c r="BH16">
        <v>8.9175076213918902E-2</v>
      </c>
      <c r="BI16">
        <v>0.524855421200631</v>
      </c>
      <c r="BJ16">
        <v>0.86748619747713396</v>
      </c>
      <c r="BK16">
        <v>1.9768319219177199</v>
      </c>
      <c r="BL16">
        <v>4.9318065629290597</v>
      </c>
      <c r="BM16">
        <v>2.50602006499745</v>
      </c>
      <c r="BN16">
        <v>10.3352738512542</v>
      </c>
      <c r="BO16">
        <v>2.0956142910270898</v>
      </c>
      <c r="BP16">
        <v>8.2396595602271692</v>
      </c>
      <c r="BQ16">
        <v>0.715888567913472</v>
      </c>
      <c r="BR16">
        <v>0.48918539071506301</v>
      </c>
      <c r="BS16">
        <v>1.46436245316598</v>
      </c>
    </row>
    <row r="17" spans="1:71" x14ac:dyDescent="0.2">
      <c r="A17" s="50">
        <v>44884.708333333336</v>
      </c>
      <c r="B17">
        <v>0</v>
      </c>
      <c r="C17">
        <v>15.467372766122701</v>
      </c>
      <c r="D17">
        <v>93.778775641025604</v>
      </c>
      <c r="E17">
        <v>121.847403846153</v>
      </c>
      <c r="F17">
        <v>11.6999999999999</v>
      </c>
      <c r="G17">
        <v>8.58059067105102</v>
      </c>
      <c r="H17">
        <v>2.2628333333333299</v>
      </c>
      <c r="I17">
        <v>22.484556530214402</v>
      </c>
      <c r="J17">
        <v>2.8080833333333302</v>
      </c>
      <c r="K17">
        <v>33.2986343843843</v>
      </c>
      <c r="L17">
        <v>1.5407977207977199</v>
      </c>
      <c r="M17">
        <v>1600.0846560846501</v>
      </c>
      <c r="N17">
        <v>84.926574074073997</v>
      </c>
      <c r="O17">
        <v>2.1713388888888798</v>
      </c>
      <c r="P17">
        <v>58.6174893162393</v>
      </c>
      <c r="Q17">
        <v>6.9931863247863202</v>
      </c>
      <c r="R17">
        <v>1.36916666666666</v>
      </c>
      <c r="S17">
        <v>2</v>
      </c>
      <c r="T17">
        <v>1.5989566666666599</v>
      </c>
      <c r="U17">
        <v>5.0369999999999998E-2</v>
      </c>
      <c r="V17">
        <v>21.4515888888888</v>
      </c>
      <c r="W17">
        <v>2.9217844444444401</v>
      </c>
      <c r="X17">
        <v>59.531788888888798</v>
      </c>
      <c r="Y17">
        <v>4.3067811111111096</v>
      </c>
      <c r="Z17">
        <v>9.5033333333333306E-3</v>
      </c>
      <c r="AA17">
        <v>2.7433333333333298E-3</v>
      </c>
      <c r="AB17">
        <v>109.246148407148</v>
      </c>
      <c r="AC17">
        <v>-12.601255439005399</v>
      </c>
      <c r="AD17">
        <v>29.1846249497979</v>
      </c>
      <c r="AE17">
        <v>1.7972905219583399</v>
      </c>
      <c r="AF17">
        <v>2.2663685366898001</v>
      </c>
      <c r="AG17">
        <v>8.0142716867616606E-2</v>
      </c>
      <c r="AH17">
        <v>45.027980534598697</v>
      </c>
      <c r="AI17">
        <v>0.490236233387428</v>
      </c>
      <c r="AJ17">
        <v>0.64814430894997399</v>
      </c>
      <c r="AK17">
        <v>3.9914975071534603E-2</v>
      </c>
      <c r="AL17">
        <v>5.0332223623946598E-2</v>
      </c>
      <c r="AM17">
        <v>0.25983855877073597</v>
      </c>
      <c r="AN17">
        <v>1.7798427726923201E-3</v>
      </c>
      <c r="AO17">
        <v>29.1846249497979</v>
      </c>
      <c r="AP17">
        <v>1.3460624682450599</v>
      </c>
      <c r="AQ17">
        <v>10.5417994978247</v>
      </c>
      <c r="AR17">
        <v>2.02852845082433</v>
      </c>
      <c r="AS17">
        <v>0.78386390161599295</v>
      </c>
      <c r="AT17">
        <v>89.810900000000004</v>
      </c>
      <c r="AU17">
        <v>43.101015366692003</v>
      </c>
      <c r="AV17">
        <v>1.9269651679067501</v>
      </c>
      <c r="AW17">
        <v>0.23784008586546801</v>
      </c>
      <c r="AX17">
        <v>0.45122805371328201</v>
      </c>
      <c r="AY17">
        <v>1.1582005021752699</v>
      </c>
      <c r="AZ17">
        <v>0.104853171173019</v>
      </c>
      <c r="BA17">
        <v>9.8991495912416794E-2</v>
      </c>
      <c r="BB17">
        <v>0.25106200419028002</v>
      </c>
      <c r="BC17">
        <v>1.8472686417540201</v>
      </c>
      <c r="BD17">
        <v>-7.96965261527256E-2</v>
      </c>
      <c r="BE17">
        <v>9.0714544841146896E-2</v>
      </c>
      <c r="BF17">
        <v>0.17209799688115199</v>
      </c>
      <c r="BG17">
        <v>0.44174002459309503</v>
      </c>
      <c r="BH17">
        <v>9.0714544841146896E-2</v>
      </c>
      <c r="BI17">
        <v>0.52562508344459802</v>
      </c>
      <c r="BJ17">
        <v>0.88348004918619105</v>
      </c>
      <c r="BK17">
        <v>1.93427130217528</v>
      </c>
      <c r="BL17">
        <v>4.9486745946029203</v>
      </c>
      <c r="BM17">
        <v>2.5682648778595301</v>
      </c>
      <c r="BN17">
        <v>10.3820559223935</v>
      </c>
      <c r="BO17">
        <v>2.1317918037669501</v>
      </c>
      <c r="BP17">
        <v>8.2502641186265695</v>
      </c>
      <c r="BQ17">
        <v>0.72926532295624202</v>
      </c>
      <c r="BR17">
        <v>0.489339265508139</v>
      </c>
      <c r="BS17">
        <v>1.49205405574248</v>
      </c>
    </row>
    <row r="18" spans="1:71" x14ac:dyDescent="0.2">
      <c r="A18" s="50">
        <v>44884.75</v>
      </c>
      <c r="B18">
        <v>0</v>
      </c>
      <c r="C18">
        <v>15.608192453205801</v>
      </c>
      <c r="D18">
        <v>93.742578828828798</v>
      </c>
      <c r="E18">
        <v>121.958583333333</v>
      </c>
      <c r="F18">
        <v>11.6999999999999</v>
      </c>
      <c r="G18">
        <v>8.5739958592132499</v>
      </c>
      <c r="H18">
        <v>2.2507222222222198</v>
      </c>
      <c r="I18">
        <v>22.4738952110004</v>
      </c>
      <c r="J18">
        <v>2.8503333333333298</v>
      </c>
      <c r="K18">
        <v>33.274749999999997</v>
      </c>
      <c r="L18">
        <v>1.5689947089947001</v>
      </c>
      <c r="M18">
        <v>1599.9572335493301</v>
      </c>
      <c r="N18">
        <v>85.230693193193204</v>
      </c>
      <c r="O18">
        <v>2.1710833333333301</v>
      </c>
      <c r="P18">
        <v>58.614225699383603</v>
      </c>
      <c r="Q18">
        <v>6.9906134932533703</v>
      </c>
      <c r="R18">
        <v>1.4942499999999901</v>
      </c>
      <c r="S18">
        <v>2</v>
      </c>
      <c r="T18">
        <v>1.5531266666666601</v>
      </c>
      <c r="U18">
        <v>3.2640000000000002E-2</v>
      </c>
      <c r="V18">
        <v>21.4785266666666</v>
      </c>
      <c r="W18">
        <v>2.9095466666666598</v>
      </c>
      <c r="X18">
        <v>59.533446666666599</v>
      </c>
      <c r="Y18">
        <v>4.3210799999999896</v>
      </c>
      <c r="Z18">
        <v>1.06E-2</v>
      </c>
      <c r="AA18">
        <v>1.8666666666666601E-4</v>
      </c>
      <c r="AB18">
        <v>109.350771282034</v>
      </c>
      <c r="AC18">
        <v>-12.607812051298501</v>
      </c>
      <c r="AD18">
        <v>29.168814137708502</v>
      </c>
      <c r="AE18">
        <v>1.7959091726708001</v>
      </c>
      <c r="AF18">
        <v>2.2542547085162101</v>
      </c>
      <c r="AG18">
        <v>8.0081121325051699E-2</v>
      </c>
      <c r="AH18">
        <v>44.998613292435898</v>
      </c>
      <c r="AI18">
        <v>0.489956764186118</v>
      </c>
      <c r="AJ18">
        <v>0.64821591295283498</v>
      </c>
      <c r="AK18">
        <v>3.9910335270043201E-2</v>
      </c>
      <c r="AL18">
        <v>5.0095802713448198E-2</v>
      </c>
      <c r="AM18">
        <v>0.26000822122070399</v>
      </c>
      <c r="AN18">
        <v>1.7796358799876E-3</v>
      </c>
      <c r="AO18">
        <v>29.168814137708502</v>
      </c>
      <c r="AP18">
        <v>1.34042453920731</v>
      </c>
      <c r="AQ18">
        <v>10.5550373355308</v>
      </c>
      <c r="AR18">
        <v>2.0352633421916799</v>
      </c>
      <c r="AS18">
        <v>0.76096067087508001</v>
      </c>
      <c r="AT18">
        <v>89.795726666666596</v>
      </c>
      <c r="AU18">
        <v>43.099539354638402</v>
      </c>
      <c r="AV18">
        <v>1.8990739377975101</v>
      </c>
      <c r="AW18">
        <v>0.21899136632453001</v>
      </c>
      <c r="AX18">
        <v>0.45548463346349499</v>
      </c>
      <c r="AY18">
        <v>1.14496266446912</v>
      </c>
      <c r="AZ18">
        <v>9.7087434768162104E-2</v>
      </c>
      <c r="BA18">
        <v>9.78600567922326E-2</v>
      </c>
      <c r="BB18">
        <v>0.25361975785927598</v>
      </c>
      <c r="BC18">
        <v>1.8194386642571401</v>
      </c>
      <c r="BD18">
        <v>-7.9635273540367799E-2</v>
      </c>
      <c r="BE18">
        <v>8.3437989181223998E-2</v>
      </c>
      <c r="BF18">
        <v>0.17355315035414601</v>
      </c>
      <c r="BG18">
        <v>0.436271822771161</v>
      </c>
      <c r="BH18">
        <v>8.3437989181223998E-2</v>
      </c>
      <c r="BI18">
        <v>0.51398227907074001</v>
      </c>
      <c r="BJ18">
        <v>0.872543645542323</v>
      </c>
      <c r="BK18">
        <v>2.1180007681962301</v>
      </c>
      <c r="BL18">
        <v>5.3201982503561798</v>
      </c>
      <c r="BM18">
        <v>2.5159133976632599</v>
      </c>
      <c r="BN18">
        <v>10.097515980848801</v>
      </c>
      <c r="BO18">
        <v>1.9607927457587599</v>
      </c>
      <c r="BP18">
        <v>8.1367232350900895</v>
      </c>
      <c r="BQ18">
        <v>0.730699063934242</v>
      </c>
      <c r="BR18">
        <v>0.48060708339825098</v>
      </c>
      <c r="BS18">
        <v>1.5236165977737299</v>
      </c>
    </row>
    <row r="19" spans="1:71" x14ac:dyDescent="0.2">
      <c r="A19" s="50">
        <v>44884.791666666664</v>
      </c>
      <c r="B19">
        <v>0</v>
      </c>
      <c r="C19">
        <v>15.7152587222196</v>
      </c>
      <c r="D19">
        <v>93.77765317139</v>
      </c>
      <c r="E19">
        <v>121.70866666666601</v>
      </c>
      <c r="F19">
        <v>11.6999999999999</v>
      </c>
      <c r="G19">
        <v>8.5751057287733197</v>
      </c>
      <c r="H19">
        <v>2.2613333333333299</v>
      </c>
      <c r="I19">
        <v>22.456256163283999</v>
      </c>
      <c r="J19">
        <v>2.8364166666666599</v>
      </c>
      <c r="K19">
        <v>33.2888369320737</v>
      </c>
      <c r="L19">
        <v>1.6377222222222201</v>
      </c>
      <c r="M19">
        <v>1600.10619840041</v>
      </c>
      <c r="N19">
        <v>85.075097680097699</v>
      </c>
      <c r="O19">
        <v>2.1722888888888798</v>
      </c>
      <c r="P19">
        <v>58.629908794421901</v>
      </c>
      <c r="Q19">
        <v>6.9938344226579501</v>
      </c>
      <c r="R19">
        <v>2.0286944444444401</v>
      </c>
      <c r="S19">
        <v>2</v>
      </c>
      <c r="T19">
        <v>1.58510555555555</v>
      </c>
      <c r="U19">
        <v>3.6652222222222197E-2</v>
      </c>
      <c r="V19">
        <v>21.4808633333333</v>
      </c>
      <c r="W19">
        <v>2.8647655555555498</v>
      </c>
      <c r="X19">
        <v>59.514053333333301</v>
      </c>
      <c r="Y19">
        <v>4.3197299999999998</v>
      </c>
      <c r="Z19">
        <v>7.5433333333333298E-3</v>
      </c>
      <c r="AA19">
        <v>1.54666666666666E-3</v>
      </c>
      <c r="AB19">
        <v>109.492911893609</v>
      </c>
      <c r="AC19">
        <v>-12.215754773056901</v>
      </c>
      <c r="AD19">
        <v>29.152041720539302</v>
      </c>
      <c r="AE19">
        <v>1.7961416459488599</v>
      </c>
      <c r="AF19">
        <v>2.2648662768935801</v>
      </c>
      <c r="AG19">
        <v>8.0091487506742803E-2</v>
      </c>
      <c r="AH19">
        <v>44.992695225390598</v>
      </c>
      <c r="AI19">
        <v>0.48983485169598301</v>
      </c>
      <c r="AJ19">
        <v>0.64792828554307402</v>
      </c>
      <c r="AK19">
        <v>3.9920741314453001E-2</v>
      </c>
      <c r="AL19">
        <v>5.0338442818065703E-2</v>
      </c>
      <c r="AM19">
        <v>0.26004234105042301</v>
      </c>
      <c r="AN19">
        <v>1.7800998943807401E-3</v>
      </c>
      <c r="AO19">
        <v>29.152041720539302</v>
      </c>
      <c r="AP19">
        <v>1.31979393688221</v>
      </c>
      <c r="AQ19">
        <v>10.5561856267656</v>
      </c>
      <c r="AR19">
        <v>2.0346274813624601</v>
      </c>
      <c r="AS19">
        <v>0.776421913636831</v>
      </c>
      <c r="AT19">
        <v>89.764517777777698</v>
      </c>
      <c r="AU19">
        <v>43.062648765549703</v>
      </c>
      <c r="AV19">
        <v>1.9300464598409499</v>
      </c>
      <c r="AW19">
        <v>0.230238795531127</v>
      </c>
      <c r="AX19">
        <v>0.47634770906664298</v>
      </c>
      <c r="AY19">
        <v>1.14381437323433</v>
      </c>
      <c r="AZ19">
        <v>0.101657030520011</v>
      </c>
      <c r="BA19">
        <v>9.7761912242251101E-2</v>
      </c>
      <c r="BB19">
        <v>0.26520265647329899</v>
      </c>
      <c r="BC19">
        <v>1.8504008778320999</v>
      </c>
      <c r="BD19">
        <v>-7.9645582008850302E-2</v>
      </c>
      <c r="BE19">
        <v>8.7615731949631501E-2</v>
      </c>
      <c r="BF19">
        <v>0.18127109974814201</v>
      </c>
      <c r="BG19">
        <v>0.43526996401575302</v>
      </c>
      <c r="BH19">
        <v>8.7615731949631501E-2</v>
      </c>
      <c r="BI19">
        <v>0.537773663395548</v>
      </c>
      <c r="BJ19">
        <v>0.87053992803150604</v>
      </c>
      <c r="BK19">
        <v>2.0690579963570199</v>
      </c>
      <c r="BL19">
        <v>4.9688834154675101</v>
      </c>
      <c r="BM19">
        <v>2.4017712789193801</v>
      </c>
      <c r="BN19">
        <v>10.5263073257558</v>
      </c>
      <c r="BO19">
        <v>2.0589697008163399</v>
      </c>
      <c r="BP19">
        <v>8.4673376249395105</v>
      </c>
      <c r="BQ19">
        <v>0.72159318371713199</v>
      </c>
      <c r="BR19">
        <v>0.50272737061569495</v>
      </c>
      <c r="BS19">
        <v>1.4356576346496599</v>
      </c>
    </row>
    <row r="20" spans="1:71" x14ac:dyDescent="0.2">
      <c r="A20" s="50">
        <v>44884.833333333336</v>
      </c>
      <c r="B20">
        <v>0</v>
      </c>
      <c r="C20">
        <v>15.787677579365001</v>
      </c>
      <c r="D20">
        <v>93.757833333333295</v>
      </c>
      <c r="E20">
        <v>121.7135</v>
      </c>
      <c r="F20">
        <v>11.6999999999999</v>
      </c>
      <c r="G20">
        <v>8.5840567765567695</v>
      </c>
      <c r="H20">
        <v>2.2594999999999898</v>
      </c>
      <c r="I20">
        <v>22.489083710407201</v>
      </c>
      <c r="J20">
        <v>2.8187500000000001</v>
      </c>
      <c r="K20">
        <v>33.357824786324699</v>
      </c>
      <c r="L20">
        <v>1.6169711362805901</v>
      </c>
      <c r="M20">
        <v>1599.82368082368</v>
      </c>
      <c r="N20">
        <v>85.081967079861798</v>
      </c>
      <c r="O20">
        <v>2.1717499999999998</v>
      </c>
      <c r="P20">
        <v>58.620508771929799</v>
      </c>
      <c r="Q20">
        <v>6.99326420890936</v>
      </c>
      <c r="R20">
        <v>1.84495085470085</v>
      </c>
      <c r="S20">
        <v>2</v>
      </c>
      <c r="T20">
        <v>1.6005755555555501</v>
      </c>
      <c r="U20">
        <v>4.3582222222222203E-2</v>
      </c>
      <c r="V20">
        <v>21.459036666666599</v>
      </c>
      <c r="W20">
        <v>2.8847411111111101</v>
      </c>
      <c r="X20">
        <v>59.613677777777703</v>
      </c>
      <c r="Y20">
        <v>4.2797111111111104</v>
      </c>
      <c r="Z20">
        <v>8.2755555555555499E-3</v>
      </c>
      <c r="AA20">
        <v>2.1933333333333301E-3</v>
      </c>
      <c r="AB20">
        <v>109.54551091269801</v>
      </c>
      <c r="AC20">
        <v>-12.1679890873015</v>
      </c>
      <c r="AD20">
        <v>29.191858603813799</v>
      </c>
      <c r="AE20">
        <v>1.7980165324175801</v>
      </c>
      <c r="AF20">
        <v>2.2630366313919401</v>
      </c>
      <c r="AG20">
        <v>8.0175090293040194E-2</v>
      </c>
      <c r="AH20">
        <v>45.032640486963999</v>
      </c>
      <c r="AI20">
        <v>0.48968375349753801</v>
      </c>
      <c r="AJ20">
        <v>0.64823746560949302</v>
      </c>
      <c r="AK20">
        <v>3.9926913359381297E-2</v>
      </c>
      <c r="AL20">
        <v>5.0253315721747002E-2</v>
      </c>
      <c r="AM20">
        <v>0.25981184235090399</v>
      </c>
      <c r="AN20">
        <v>1.7803751111268001E-3</v>
      </c>
      <c r="AO20">
        <v>29.191858603813799</v>
      </c>
      <c r="AP20">
        <v>1.32899665054126</v>
      </c>
      <c r="AQ20">
        <v>10.545459505502601</v>
      </c>
      <c r="AR20">
        <v>2.01577826367827</v>
      </c>
      <c r="AS20">
        <v>0.78377219360418904</v>
      </c>
      <c r="AT20">
        <v>89.837742222222204</v>
      </c>
      <c r="AU20">
        <v>43.082093023535997</v>
      </c>
      <c r="AV20">
        <v>1.95054746342796</v>
      </c>
      <c r="AW20">
        <v>0.24725836771366999</v>
      </c>
      <c r="AX20">
        <v>0.46901988187631699</v>
      </c>
      <c r="AY20">
        <v>1.1545404944973201</v>
      </c>
      <c r="AZ20">
        <v>0.109259290856334</v>
      </c>
      <c r="BA20">
        <v>9.86786747433607E-2</v>
      </c>
      <c r="BB20">
        <v>0.26085399384396801</v>
      </c>
      <c r="BC20">
        <v>1.8708187440873001</v>
      </c>
      <c r="BD20">
        <v>-7.9728719340655105E-2</v>
      </c>
      <c r="BE20">
        <v>9.4047693590734102E-2</v>
      </c>
      <c r="BF20">
        <v>0.178396198772453</v>
      </c>
      <c r="BG20">
        <v>0.439140371337507</v>
      </c>
      <c r="BH20">
        <v>9.4047693590734102E-2</v>
      </c>
      <c r="BI20">
        <v>0.544887784726376</v>
      </c>
      <c r="BJ20">
        <v>0.87828074267501399</v>
      </c>
      <c r="BK20">
        <v>1.89771806670753</v>
      </c>
      <c r="BL20">
        <v>4.6719776470827101</v>
      </c>
      <c r="BM20">
        <v>2.4620300246371398</v>
      </c>
      <c r="BN20">
        <v>10.725057621385799</v>
      </c>
      <c r="BO20">
        <v>2.21012079938225</v>
      </c>
      <c r="BP20">
        <v>8.5149368220035893</v>
      </c>
      <c r="BQ20">
        <v>0.71839966357076601</v>
      </c>
      <c r="BR20">
        <v>0.507268707290082</v>
      </c>
      <c r="BS20">
        <v>1.4165751270693401</v>
      </c>
    </row>
    <row r="21" spans="1:71" x14ac:dyDescent="0.2">
      <c r="A21" s="50">
        <v>44884.875</v>
      </c>
      <c r="B21">
        <v>0</v>
      </c>
      <c r="C21">
        <v>15.861842105263101</v>
      </c>
      <c r="D21">
        <v>93.705803081421493</v>
      </c>
      <c r="E21">
        <v>121.68304273504199</v>
      </c>
      <c r="F21">
        <v>11.6999999999999</v>
      </c>
      <c r="G21">
        <v>8.5709419515669492</v>
      </c>
      <c r="H21">
        <v>2.2506666666666599</v>
      </c>
      <c r="I21">
        <v>22.451926795216199</v>
      </c>
      <c r="J21">
        <v>2.8561666666666601</v>
      </c>
      <c r="K21">
        <v>33.262173067804603</v>
      </c>
      <c r="L21">
        <v>1.35344017094017</v>
      </c>
      <c r="M21">
        <v>1599.7467787114799</v>
      </c>
      <c r="N21">
        <v>85.373650793650697</v>
      </c>
      <c r="O21">
        <v>2.17115952380952</v>
      </c>
      <c r="P21">
        <v>58.614399572649504</v>
      </c>
      <c r="Q21">
        <v>6.9997283950617204</v>
      </c>
      <c r="R21">
        <v>1.11515811965811</v>
      </c>
      <c r="S21">
        <v>2</v>
      </c>
      <c r="T21">
        <v>1.58242222222222</v>
      </c>
      <c r="U21">
        <v>3.7472222222222198E-2</v>
      </c>
      <c r="V21">
        <v>21.463735555555498</v>
      </c>
      <c r="W21">
        <v>2.9172466666666601</v>
      </c>
      <c r="X21">
        <v>59.535879999999999</v>
      </c>
      <c r="Y21">
        <v>4.2835711111111099</v>
      </c>
      <c r="Z21">
        <v>8.4911111111111107E-3</v>
      </c>
      <c r="AA21">
        <v>1.56333333333333E-3</v>
      </c>
      <c r="AB21">
        <v>109.567645186684</v>
      </c>
      <c r="AC21">
        <v>-12.115397548358001</v>
      </c>
      <c r="AD21">
        <v>29.144461108677799</v>
      </c>
      <c r="AE21">
        <v>1.79526950117521</v>
      </c>
      <c r="AF21">
        <v>2.25419789475071</v>
      </c>
      <c r="AG21">
        <v>8.0052597827635297E-2</v>
      </c>
      <c r="AH21">
        <v>44.973535413449802</v>
      </c>
      <c r="AI21">
        <v>0.48952900547926698</v>
      </c>
      <c r="AJ21">
        <v>0.64803585319912005</v>
      </c>
      <c r="AK21">
        <v>3.9918353461260998E-2</v>
      </c>
      <c r="AL21">
        <v>5.01225649454482E-2</v>
      </c>
      <c r="AM21">
        <v>0.260153145003793</v>
      </c>
      <c r="AN21">
        <v>1.7799934179708601E-3</v>
      </c>
      <c r="AO21">
        <v>29.144461108677799</v>
      </c>
      <c r="AP21">
        <v>1.34397191965325</v>
      </c>
      <c r="AQ21">
        <v>10.547768646554401</v>
      </c>
      <c r="AR21">
        <v>2.0175963546418401</v>
      </c>
      <c r="AS21">
        <v>0.77464108856186897</v>
      </c>
      <c r="AT21">
        <v>89.7828555555555</v>
      </c>
      <c r="AU21">
        <v>43.0537980295273</v>
      </c>
      <c r="AV21">
        <v>1.91973738392252</v>
      </c>
      <c r="AW21">
        <v>0.23660154010887199</v>
      </c>
      <c r="AX21">
        <v>0.45129758152195598</v>
      </c>
      <c r="AY21">
        <v>1.15223135344554</v>
      </c>
      <c r="AZ21">
        <v>0.10486542361246901</v>
      </c>
      <c r="BA21">
        <v>9.8481312260302697E-2</v>
      </c>
      <c r="BB21">
        <v>0.251383570742927</v>
      </c>
      <c r="BC21">
        <v>1.8401304750763701</v>
      </c>
      <c r="BD21">
        <v>-7.9606908846154401E-2</v>
      </c>
      <c r="BE21">
        <v>8.9976898950399495E-2</v>
      </c>
      <c r="BF21">
        <v>0.17162165954153899</v>
      </c>
      <c r="BG21">
        <v>0.43817402168971897</v>
      </c>
      <c r="BH21">
        <v>8.9976898950399495E-2</v>
      </c>
      <c r="BI21">
        <v>0.52319711698387905</v>
      </c>
      <c r="BJ21">
        <v>0.87634804337943895</v>
      </c>
      <c r="BK21">
        <v>1.94444213113359</v>
      </c>
      <c r="BL21">
        <v>4.9795633186268304</v>
      </c>
      <c r="BM21">
        <v>2.5552747193485601</v>
      </c>
      <c r="BN21">
        <v>10.3272247025263</v>
      </c>
      <c r="BO21">
        <v>2.1144571253343898</v>
      </c>
      <c r="BP21">
        <v>8.2127675771919098</v>
      </c>
      <c r="BQ21">
        <v>0.72338731516375898</v>
      </c>
      <c r="BR21">
        <v>0.48720635740371898</v>
      </c>
      <c r="BS21">
        <v>1.4932024633184999</v>
      </c>
    </row>
    <row r="22" spans="1:71" x14ac:dyDescent="0.2">
      <c r="A22" s="50">
        <v>44884.916666666664</v>
      </c>
      <c r="B22">
        <v>0</v>
      </c>
      <c r="C22">
        <v>15.8574415508626</v>
      </c>
      <c r="D22">
        <v>93.741534188034095</v>
      </c>
      <c r="E22">
        <v>121.806848290598</v>
      </c>
      <c r="F22">
        <v>11.6999999999999</v>
      </c>
      <c r="G22">
        <v>8.5775242504409093</v>
      </c>
      <c r="H22">
        <v>2.2663333333333302</v>
      </c>
      <c r="I22">
        <v>22.4859210526315</v>
      </c>
      <c r="J22">
        <v>2.8254166666666598</v>
      </c>
      <c r="K22">
        <v>33.372456140350799</v>
      </c>
      <c r="L22">
        <v>1.4939393939393899</v>
      </c>
      <c r="M22">
        <v>1600.0004456327899</v>
      </c>
      <c r="N22">
        <v>85.373515406162397</v>
      </c>
      <c r="O22">
        <v>2.1713444444444399</v>
      </c>
      <c r="P22">
        <v>58.613920602789001</v>
      </c>
      <c r="Q22">
        <v>7.0003713768115903</v>
      </c>
      <c r="R22">
        <v>1.33575</v>
      </c>
      <c r="S22">
        <v>2</v>
      </c>
      <c r="T22">
        <v>1.60805888888888</v>
      </c>
      <c r="U22">
        <v>2.1708888888888798E-2</v>
      </c>
      <c r="V22">
        <v>21.484762222222201</v>
      </c>
      <c r="W22">
        <v>2.9325044444444401</v>
      </c>
      <c r="X22">
        <v>59.499286666666599</v>
      </c>
      <c r="Y22">
        <v>4.3159711111111099</v>
      </c>
      <c r="Z22">
        <v>1.11711111111111E-2</v>
      </c>
      <c r="AA22">
        <v>3.0655555555555501E-3</v>
      </c>
      <c r="AB22">
        <v>109.598975738896</v>
      </c>
      <c r="AC22">
        <v>-12.207872551701399</v>
      </c>
      <c r="AD22">
        <v>29.1835950883458</v>
      </c>
      <c r="AE22">
        <v>1.79664822949735</v>
      </c>
      <c r="AF22">
        <v>2.2698672733245102</v>
      </c>
      <c r="AG22">
        <v>8.01140764991181E-2</v>
      </c>
      <c r="AH22">
        <v>45.029778636405801</v>
      </c>
      <c r="AI22">
        <v>0.49048682018760598</v>
      </c>
      <c r="AJ22">
        <v>0.64809544299760102</v>
      </c>
      <c r="AK22">
        <v>3.9899109163793897E-2</v>
      </c>
      <c r="AL22">
        <v>5.0408137087257901E-2</v>
      </c>
      <c r="AM22">
        <v>0.25982808070306301</v>
      </c>
      <c r="AN22">
        <v>1.7791352983377901E-3</v>
      </c>
      <c r="AO22">
        <v>29.1835950883458</v>
      </c>
      <c r="AP22">
        <v>1.35100115894383</v>
      </c>
      <c r="AQ22">
        <v>10.5581016295915</v>
      </c>
      <c r="AR22">
        <v>2.0328570145432998</v>
      </c>
      <c r="AS22">
        <v>0.78873202175323798</v>
      </c>
      <c r="AT22">
        <v>89.840583333333299</v>
      </c>
      <c r="AU22">
        <v>43.1255548914245</v>
      </c>
      <c r="AV22">
        <v>1.90422374498127</v>
      </c>
      <c r="AW22">
        <v>0.23701025878121201</v>
      </c>
      <c r="AX22">
        <v>0.44564707055351899</v>
      </c>
      <c r="AY22">
        <v>1.14189837040845</v>
      </c>
      <c r="AZ22">
        <v>0.104399285730312</v>
      </c>
      <c r="BA22">
        <v>9.7598151316961507E-2</v>
      </c>
      <c r="BB22">
        <v>0.248049900012457</v>
      </c>
      <c r="BC22">
        <v>1.82455569974318</v>
      </c>
      <c r="BD22">
        <v>-7.9668045238095897E-2</v>
      </c>
      <c r="BE22">
        <v>9.0107684923644696E-2</v>
      </c>
      <c r="BF22">
        <v>0.16942143437356399</v>
      </c>
      <c r="BG22">
        <v>0.434119980130943</v>
      </c>
      <c r="BH22">
        <v>9.0107684923644696E-2</v>
      </c>
      <c r="BI22">
        <v>0.51905823859441802</v>
      </c>
      <c r="BJ22">
        <v>0.86823996026188699</v>
      </c>
      <c r="BK22">
        <v>1.88998639930076</v>
      </c>
      <c r="BL22">
        <v>4.8371658401783604</v>
      </c>
      <c r="BM22">
        <v>2.5645233868226902</v>
      </c>
      <c r="BN22">
        <v>10.2544639968563</v>
      </c>
      <c r="BO22">
        <v>2.1175305957056501</v>
      </c>
      <c r="BP22">
        <v>8.1369334011506602</v>
      </c>
      <c r="BQ22">
        <v>0.71505689589169097</v>
      </c>
      <c r="BR22">
        <v>0.48301516462496003</v>
      </c>
      <c r="BS22">
        <v>1.4809400766893801</v>
      </c>
    </row>
    <row r="23" spans="1:71" x14ac:dyDescent="0.2">
      <c r="A23" s="50">
        <v>44884.958333333336</v>
      </c>
      <c r="B23">
        <v>0</v>
      </c>
      <c r="C23">
        <v>15.8858346581876</v>
      </c>
      <c r="D23">
        <v>93.694526315789403</v>
      </c>
      <c r="E23">
        <v>121.689388888888</v>
      </c>
      <c r="F23">
        <v>11.6999999999999</v>
      </c>
      <c r="G23">
        <v>8.5890250329380695</v>
      </c>
      <c r="H23">
        <v>2.2677777777777699</v>
      </c>
      <c r="I23">
        <v>22.495574074074</v>
      </c>
      <c r="J23">
        <v>2.8554166666666601</v>
      </c>
      <c r="K23">
        <v>33.332498036498002</v>
      </c>
      <c r="L23">
        <v>1.4523965141612101</v>
      </c>
      <c r="M23">
        <v>1599.9091447216399</v>
      </c>
      <c r="N23">
        <v>85.628313840155897</v>
      </c>
      <c r="O23">
        <v>2.17228333333333</v>
      </c>
      <c r="P23">
        <v>58.645839743589697</v>
      </c>
      <c r="Q23">
        <v>6.9965476190476101</v>
      </c>
      <c r="R23">
        <v>1.8581666666666601</v>
      </c>
      <c r="S23">
        <v>2</v>
      </c>
      <c r="T23">
        <v>1.55127333333333</v>
      </c>
      <c r="U23">
        <v>4.8256666666666601E-2</v>
      </c>
      <c r="V23">
        <v>21.457058888888799</v>
      </c>
      <c r="W23">
        <v>2.93187444444444</v>
      </c>
      <c r="X23">
        <v>59.4910988888888</v>
      </c>
      <c r="Y23">
        <v>4.3037466666666599</v>
      </c>
      <c r="Z23">
        <v>1.78144444444444E-2</v>
      </c>
      <c r="AA23">
        <v>0</v>
      </c>
      <c r="AB23">
        <v>109.58036097397699</v>
      </c>
      <c r="AC23">
        <v>-12.109027914911801</v>
      </c>
      <c r="AD23">
        <v>29.2022283807934</v>
      </c>
      <c r="AE23">
        <v>1.7990571833992099</v>
      </c>
      <c r="AF23">
        <v>2.2713164560913399</v>
      </c>
      <c r="AG23">
        <v>8.0221493807641597E-2</v>
      </c>
      <c r="AH23">
        <v>45.052376884789901</v>
      </c>
      <c r="AI23">
        <v>0.49086778698231998</v>
      </c>
      <c r="AJ23">
        <v>0.64818373582375</v>
      </c>
      <c r="AK23">
        <v>3.9932583158271702E-2</v>
      </c>
      <c r="AL23">
        <v>5.0414890573556401E-2</v>
      </c>
      <c r="AM23">
        <v>0.25969807607235001</v>
      </c>
      <c r="AN23">
        <v>1.78062793229379E-3</v>
      </c>
      <c r="AO23">
        <v>29.2022283807934</v>
      </c>
      <c r="AP23">
        <v>1.35071091872553</v>
      </c>
      <c r="AQ23">
        <v>10.5444875804442</v>
      </c>
      <c r="AR23">
        <v>2.0270992031497501</v>
      </c>
      <c r="AS23">
        <v>0.76146149309794198</v>
      </c>
      <c r="AT23">
        <v>89.735052222222194</v>
      </c>
      <c r="AU23">
        <v>43.124526083112897</v>
      </c>
      <c r="AV23">
        <v>1.92785080167696</v>
      </c>
      <c r="AW23">
        <v>0.24421725294159499</v>
      </c>
      <c r="AX23">
        <v>0.448346264673678</v>
      </c>
      <c r="AY23">
        <v>1.15551241955576</v>
      </c>
      <c r="AZ23">
        <v>0.107438335666041</v>
      </c>
      <c r="BA23">
        <v>9.8761745261176606E-2</v>
      </c>
      <c r="BB23">
        <v>0.24920792950860801</v>
      </c>
      <c r="BC23">
        <v>1.84807593717104</v>
      </c>
      <c r="BD23">
        <v>-7.9774864505927204E-2</v>
      </c>
      <c r="BE23">
        <v>9.2858438184574899E-2</v>
      </c>
      <c r="BF23">
        <v>0.17047896121176401</v>
      </c>
      <c r="BG23">
        <v>0.439368512545253</v>
      </c>
      <c r="BH23">
        <v>9.2858438184574899E-2</v>
      </c>
      <c r="BI23">
        <v>0.52667479879267798</v>
      </c>
      <c r="BJ23">
        <v>0.878737025090507</v>
      </c>
      <c r="BK23">
        <v>1.8563336682476801</v>
      </c>
      <c r="BL23">
        <v>4.7779802266101798</v>
      </c>
      <c r="BM23">
        <v>2.57774106202258</v>
      </c>
      <c r="BN23">
        <v>10.4198350639882</v>
      </c>
      <c r="BO23">
        <v>2.1821732973375099</v>
      </c>
      <c r="BP23">
        <v>8.2376617666507492</v>
      </c>
      <c r="BQ23">
        <v>0.72087768017672904</v>
      </c>
      <c r="BR23">
        <v>0.48953142351884799</v>
      </c>
      <c r="BS23">
        <v>1.47490512473358</v>
      </c>
    </row>
    <row r="24" spans="1:71" x14ac:dyDescent="0.2">
      <c r="A24" s="50">
        <v>44885</v>
      </c>
      <c r="B24">
        <v>0</v>
      </c>
      <c r="C24">
        <v>15.839738095237999</v>
      </c>
      <c r="D24">
        <v>93.677000000000007</v>
      </c>
      <c r="E24">
        <v>121.7917008547</v>
      </c>
      <c r="F24">
        <v>11.6999999999999</v>
      </c>
      <c r="G24">
        <v>8.5803561253561202</v>
      </c>
      <c r="H24">
        <v>2.25783333333333</v>
      </c>
      <c r="I24">
        <v>22.476613536613499</v>
      </c>
      <c r="J24">
        <v>2.8575811965811901</v>
      </c>
      <c r="K24">
        <v>33.302390977443601</v>
      </c>
      <c r="L24">
        <v>1.2398730898730801</v>
      </c>
      <c r="M24">
        <v>1599.8634652752201</v>
      </c>
      <c r="N24">
        <v>85.691923076923104</v>
      </c>
      <c r="O24">
        <v>2.1740111111111098</v>
      </c>
      <c r="P24">
        <v>58.686876068376002</v>
      </c>
      <c r="Q24">
        <v>7.0024104938271599</v>
      </c>
      <c r="R24">
        <v>1.7876388888888799</v>
      </c>
      <c r="S24">
        <v>2</v>
      </c>
      <c r="T24">
        <v>1.5735733333333299</v>
      </c>
      <c r="U24">
        <v>4.28133333333333E-2</v>
      </c>
      <c r="V24">
        <v>21.403759999999899</v>
      </c>
      <c r="W24">
        <v>2.8673599999999899</v>
      </c>
      <c r="X24">
        <v>59.438606666666601</v>
      </c>
      <c r="Y24">
        <v>4.3137733333333301</v>
      </c>
      <c r="Z24">
        <v>1.1813333333333301E-2</v>
      </c>
      <c r="AA24">
        <v>0</v>
      </c>
      <c r="AB24">
        <v>109.516738095238</v>
      </c>
      <c r="AC24">
        <v>-12.274962759462699</v>
      </c>
      <c r="AD24">
        <v>29.1764988135366</v>
      </c>
      <c r="AE24">
        <v>1.7972413940170899</v>
      </c>
      <c r="AF24">
        <v>2.2613684400569798</v>
      </c>
      <c r="AG24">
        <v>8.0140526210826193E-2</v>
      </c>
      <c r="AH24">
        <v>45.014802995302901</v>
      </c>
      <c r="AI24">
        <v>0.49086788482860999</v>
      </c>
      <c r="AJ24">
        <v>0.648153436676706</v>
      </c>
      <c r="AK24">
        <v>3.9925562947977902E-2</v>
      </c>
      <c r="AL24">
        <v>5.0236043460145499E-2</v>
      </c>
      <c r="AM24">
        <v>0.259914553837442</v>
      </c>
      <c r="AN24">
        <v>1.7803148951308701E-3</v>
      </c>
      <c r="AO24">
        <v>29.1764988135366</v>
      </c>
      <c r="AP24">
        <v>1.32098919421862</v>
      </c>
      <c r="AQ24">
        <v>10.5182952921697</v>
      </c>
      <c r="AR24">
        <v>2.0318218435801598</v>
      </c>
      <c r="AS24">
        <v>0.77242192735541304</v>
      </c>
      <c r="AT24">
        <v>89.597073333333299</v>
      </c>
      <c r="AU24">
        <v>43.047605143505102</v>
      </c>
      <c r="AV24">
        <v>1.9671978517978399</v>
      </c>
      <c r="AW24">
        <v>0.229546596476815</v>
      </c>
      <c r="AX24">
        <v>0.476252199798471</v>
      </c>
      <c r="AY24">
        <v>1.1817047078302501</v>
      </c>
      <c r="AZ24">
        <v>0.101489382819928</v>
      </c>
      <c r="BA24">
        <v>0.101000402378654</v>
      </c>
      <c r="BB24">
        <v>0.26499223984861903</v>
      </c>
      <c r="BC24">
        <v>1.8875035041055299</v>
      </c>
      <c r="BD24">
        <v>-7.9694347692309306E-2</v>
      </c>
      <c r="BE24">
        <v>8.7334605706748905E-2</v>
      </c>
      <c r="BF24">
        <v>0.181194114103682</v>
      </c>
      <c r="BG24">
        <v>0.44959045088101002</v>
      </c>
      <c r="BH24">
        <v>8.7334605706748905E-2</v>
      </c>
      <c r="BI24">
        <v>0.53705743962086205</v>
      </c>
      <c r="BJ24">
        <v>0.89918090176202103</v>
      </c>
      <c r="BK24">
        <v>2.08416865755314</v>
      </c>
      <c r="BL24">
        <v>5.1656202683823302</v>
      </c>
      <c r="BM24">
        <v>2.48207918400725</v>
      </c>
      <c r="BN24">
        <v>10.5401152041768</v>
      </c>
      <c r="BO24">
        <v>2.05236323410859</v>
      </c>
      <c r="BP24">
        <v>8.4877519700681994</v>
      </c>
      <c r="BQ24">
        <v>0.75071207206054802</v>
      </c>
      <c r="BR24">
        <v>0.50212359733816203</v>
      </c>
      <c r="BS24">
        <v>1.4952222892007601</v>
      </c>
    </row>
    <row r="25" spans="1:71" x14ac:dyDescent="0.2">
      <c r="A25" s="50">
        <v>44885.041666666664</v>
      </c>
      <c r="B25">
        <v>0</v>
      </c>
      <c r="C25">
        <v>15.822894660894599</v>
      </c>
      <c r="D25">
        <v>93.711538461538396</v>
      </c>
      <c r="E25">
        <v>121.68941228070101</v>
      </c>
      <c r="F25">
        <v>11.6999999999999</v>
      </c>
      <c r="G25">
        <v>8.5665476190476202</v>
      </c>
      <c r="H25">
        <v>2.2533333333333299</v>
      </c>
      <c r="I25">
        <v>22.459416423001901</v>
      </c>
      <c r="J25">
        <v>2.8366666666666598</v>
      </c>
      <c r="K25">
        <v>33.2475033738191</v>
      </c>
      <c r="L25">
        <v>1.16693121693121</v>
      </c>
      <c r="M25">
        <v>1600.05135327635</v>
      </c>
      <c r="N25">
        <v>85.759761208577004</v>
      </c>
      <c r="O25">
        <v>2.1742333333333299</v>
      </c>
      <c r="P25">
        <v>58.6781212325685</v>
      </c>
      <c r="Q25">
        <v>7.0054714957511699</v>
      </c>
      <c r="R25">
        <v>1.3716666666666599</v>
      </c>
      <c r="S25">
        <v>2</v>
      </c>
      <c r="T25">
        <v>1.5128622222222201</v>
      </c>
      <c r="U25">
        <v>4.3067777777777698E-2</v>
      </c>
      <c r="V25">
        <v>21.39453</v>
      </c>
      <c r="W25">
        <v>2.8740288888888799</v>
      </c>
      <c r="X25">
        <v>59.40681</v>
      </c>
      <c r="Y25">
        <v>4.29744888888888</v>
      </c>
      <c r="Z25">
        <v>8.7277777777777701E-3</v>
      </c>
      <c r="AA25">
        <v>2.2866666666666599E-3</v>
      </c>
      <c r="AB25">
        <v>109.534433122433</v>
      </c>
      <c r="AC25">
        <v>-12.154979158268601</v>
      </c>
      <c r="AD25">
        <v>29.148519465859</v>
      </c>
      <c r="AE25">
        <v>1.7943490642857101</v>
      </c>
      <c r="AF25">
        <v>2.2568627509523802</v>
      </c>
      <c r="AG25">
        <v>8.0011554761904705E-2</v>
      </c>
      <c r="AH25">
        <v>44.979297375382799</v>
      </c>
      <c r="AI25">
        <v>0.49065999011979</v>
      </c>
      <c r="AJ25">
        <v>0.64804291076463805</v>
      </c>
      <c r="AK25">
        <v>3.9892766442971399E-2</v>
      </c>
      <c r="AL25">
        <v>5.0175650849432499E-2</v>
      </c>
      <c r="AM25">
        <v>0.26011972314737603</v>
      </c>
      <c r="AN25">
        <v>1.77885247100808E-3</v>
      </c>
      <c r="AO25">
        <v>29.148519465859</v>
      </c>
      <c r="AP25">
        <v>1.32406154305506</v>
      </c>
      <c r="AQ25">
        <v>10.513759459888499</v>
      </c>
      <c r="AR25">
        <v>2.0241328992978498</v>
      </c>
      <c r="AS25">
        <v>0.74229749518084198</v>
      </c>
      <c r="AT25">
        <v>89.485680000000002</v>
      </c>
      <c r="AU25">
        <v>43.010473368100499</v>
      </c>
      <c r="AV25">
        <v>1.96882400728232</v>
      </c>
      <c r="AW25">
        <v>0.23272985165453</v>
      </c>
      <c r="AX25">
        <v>0.47028752123064699</v>
      </c>
      <c r="AY25">
        <v>1.18624054011143</v>
      </c>
      <c r="AZ25">
        <v>0.10311626410018</v>
      </c>
      <c r="BA25">
        <v>0.10138808035140399</v>
      </c>
      <c r="BB25">
        <v>0.26209736257480398</v>
      </c>
      <c r="BC25">
        <v>1.8892579129966101</v>
      </c>
      <c r="BD25">
        <v>-7.9566094285711195E-2</v>
      </c>
      <c r="BE25">
        <v>8.8528897028406606E-2</v>
      </c>
      <c r="BF25">
        <v>0.178898345668075</v>
      </c>
      <c r="BG25">
        <v>0.45124364625058999</v>
      </c>
      <c r="BH25">
        <v>8.8528897028406606E-2</v>
      </c>
      <c r="BI25">
        <v>0.53485448539296399</v>
      </c>
      <c r="BJ25">
        <v>0.90248729250117998</v>
      </c>
      <c r="BK25">
        <v>2.02265062733697</v>
      </c>
      <c r="BL25">
        <v>5.1025040540585103</v>
      </c>
      <c r="BM25">
        <v>2.52273380428234</v>
      </c>
      <c r="BN25">
        <v>10.5225058231294</v>
      </c>
      <c r="BO25">
        <v>2.08042908016755</v>
      </c>
      <c r="BP25">
        <v>8.4420767429619392</v>
      </c>
      <c r="BQ25">
        <v>0.751988167552888</v>
      </c>
      <c r="BR25">
        <v>0.499442926581602</v>
      </c>
      <c r="BS25">
        <v>1.50609638019647</v>
      </c>
    </row>
    <row r="26" spans="1:71" x14ac:dyDescent="0.2">
      <c r="A26" s="50">
        <v>44885.083333333336</v>
      </c>
      <c r="B26">
        <v>0</v>
      </c>
      <c r="C26">
        <v>15.796018518518499</v>
      </c>
      <c r="D26">
        <v>93.630042735042693</v>
      </c>
      <c r="E26">
        <v>121.839583333333</v>
      </c>
      <c r="F26">
        <v>11.6999999999999</v>
      </c>
      <c r="G26">
        <v>8.6113543859649102</v>
      </c>
      <c r="H26">
        <v>2.2804999999999902</v>
      </c>
      <c r="I26">
        <v>22.529973921289699</v>
      </c>
      <c r="J26">
        <v>2.83958333333333</v>
      </c>
      <c r="K26">
        <v>33.3481032763532</v>
      </c>
      <c r="L26">
        <v>1.14231559290382</v>
      </c>
      <c r="M26">
        <v>1599.9651709401701</v>
      </c>
      <c r="N26">
        <v>84.999654049653998</v>
      </c>
      <c r="O26">
        <v>2.1741666666666601</v>
      </c>
      <c r="P26">
        <v>58.697325017324999</v>
      </c>
      <c r="Q26">
        <v>7.00236507936508</v>
      </c>
      <c r="R26">
        <v>1.1735833333333301</v>
      </c>
      <c r="S26">
        <v>2</v>
      </c>
      <c r="T26">
        <v>1.5210388888888799</v>
      </c>
      <c r="U26">
        <v>9.8866666666666599E-3</v>
      </c>
      <c r="V26">
        <v>21.4542066666666</v>
      </c>
      <c r="W26">
        <v>2.8971900000000002</v>
      </c>
      <c r="X26">
        <v>59.491814444444401</v>
      </c>
      <c r="Y26">
        <v>4.2527555555555496</v>
      </c>
      <c r="Z26">
        <v>2.2911111111111101E-3</v>
      </c>
      <c r="AA26">
        <v>4.5944444444444401E-3</v>
      </c>
      <c r="AB26">
        <v>109.426061253561</v>
      </c>
      <c r="AC26">
        <v>-12.413522079771999</v>
      </c>
      <c r="AD26">
        <v>29.2540638800265</v>
      </c>
      <c r="AE26">
        <v>1.8037342896842099</v>
      </c>
      <c r="AF26">
        <v>2.2840478780070099</v>
      </c>
      <c r="AG26">
        <v>8.0430049964912195E-2</v>
      </c>
      <c r="AH26">
        <v>45.121828307254603</v>
      </c>
      <c r="AI26">
        <v>0.491732675906696</v>
      </c>
      <c r="AJ26">
        <v>0.64833497066079004</v>
      </c>
      <c r="AK26">
        <v>3.9974728964466397E-2</v>
      </c>
      <c r="AL26">
        <v>5.0619608748794398E-2</v>
      </c>
      <c r="AM26">
        <v>0.259298108399451</v>
      </c>
      <c r="AN26">
        <v>1.78250724972842E-3</v>
      </c>
      <c r="AO26">
        <v>29.2540638800265</v>
      </c>
      <c r="AP26">
        <v>1.3347318382059601</v>
      </c>
      <c r="AQ26">
        <v>10.5430859334638</v>
      </c>
      <c r="AR26">
        <v>2.0030819807835698</v>
      </c>
      <c r="AS26">
        <v>0.74794585001236502</v>
      </c>
      <c r="AT26">
        <v>89.617005555555494</v>
      </c>
      <c r="AU26">
        <v>43.134963632479902</v>
      </c>
      <c r="AV26">
        <v>1.9868646747746599</v>
      </c>
      <c r="AW26">
        <v>0.280965897223447</v>
      </c>
      <c r="AX26">
        <v>0.46900245147824698</v>
      </c>
      <c r="AY26">
        <v>1.1569140665361199</v>
      </c>
      <c r="AZ26">
        <v>0.122961182573905</v>
      </c>
      <c r="BA26">
        <v>9.8881544148386596E-2</v>
      </c>
      <c r="BB26">
        <v>0.26001135563855499</v>
      </c>
      <c r="BC26">
        <v>1.9068824152378101</v>
      </c>
      <c r="BD26">
        <v>-7.9982259536842598E-2</v>
      </c>
      <c r="BE26">
        <v>0.106980245167194</v>
      </c>
      <c r="BF26">
        <v>0.17858203536979</v>
      </c>
      <c r="BG26">
        <v>0.44052404291336</v>
      </c>
      <c r="BH26">
        <v>0.106980245167194</v>
      </c>
      <c r="BI26">
        <v>0.57112456107396903</v>
      </c>
      <c r="BJ26">
        <v>0.88104808582672101</v>
      </c>
      <c r="BK26">
        <v>1.6786375908193401</v>
      </c>
      <c r="BL26">
        <v>4.1509125566483398</v>
      </c>
      <c r="BM26">
        <v>2.46882054821487</v>
      </c>
      <c r="BN26">
        <v>11.302804005016499</v>
      </c>
      <c r="BO26">
        <v>2.51403576142906</v>
      </c>
      <c r="BP26">
        <v>8.7887682435874908</v>
      </c>
      <c r="BQ26">
        <v>0.69918166904249102</v>
      </c>
      <c r="BR26">
        <v>0.52833246300709102</v>
      </c>
      <c r="BS26">
        <v>1.3278471571821899</v>
      </c>
    </row>
    <row r="27" spans="1:71" x14ac:dyDescent="0.2">
      <c r="A27" s="50">
        <v>44885.125</v>
      </c>
      <c r="B27">
        <v>0</v>
      </c>
      <c r="C27">
        <v>15.8594619619619</v>
      </c>
      <c r="D27">
        <v>93.718789473684197</v>
      </c>
      <c r="E27">
        <v>121.72969017094</v>
      </c>
      <c r="F27">
        <v>11.6999999999999</v>
      </c>
      <c r="G27">
        <v>8.58323361823361</v>
      </c>
      <c r="H27">
        <v>2.2585000000000002</v>
      </c>
      <c r="I27">
        <v>22.482488130988099</v>
      </c>
      <c r="J27">
        <v>2.8294059829059801</v>
      </c>
      <c r="K27">
        <v>33.312110398860398</v>
      </c>
      <c r="L27">
        <v>0.97709359605911295</v>
      </c>
      <c r="M27">
        <v>1600.1906023670699</v>
      </c>
      <c r="N27">
        <v>85.275633528265104</v>
      </c>
      <c r="O27">
        <v>2.1767444444444402</v>
      </c>
      <c r="P27">
        <v>58.759903283850598</v>
      </c>
      <c r="Q27">
        <v>6.9987355292050903</v>
      </c>
      <c r="R27">
        <v>1.5099078947368401</v>
      </c>
      <c r="S27">
        <v>2</v>
      </c>
      <c r="T27">
        <v>1.54562333333333</v>
      </c>
      <c r="U27">
        <v>2.0866666666666599E-2</v>
      </c>
      <c r="V27">
        <v>21.434456666666598</v>
      </c>
      <c r="W27">
        <v>2.92763777777777</v>
      </c>
      <c r="X27">
        <v>59.546306666666602</v>
      </c>
      <c r="Y27">
        <v>4.2443222222222197</v>
      </c>
      <c r="Z27">
        <v>3.0855555555555502E-3</v>
      </c>
      <c r="AA27">
        <v>5.6111111111111097E-4</v>
      </c>
      <c r="AB27">
        <v>109.578251435646</v>
      </c>
      <c r="AC27">
        <v>-12.151438735294001</v>
      </c>
      <c r="AD27">
        <v>29.184620269449599</v>
      </c>
      <c r="AE27">
        <v>1.7978441136752099</v>
      </c>
      <c r="AF27">
        <v>2.26203629225071</v>
      </c>
      <c r="AG27">
        <v>8.0167401994301904E-2</v>
      </c>
      <c r="AH27">
        <v>45.024221749221702</v>
      </c>
      <c r="AI27">
        <v>0.49011646755025701</v>
      </c>
      <c r="AJ27">
        <v>0.64819804696091798</v>
      </c>
      <c r="AK27">
        <v>3.9930563478173899E-2</v>
      </c>
      <c r="AL27">
        <v>5.0240446153074901E-2</v>
      </c>
      <c r="AM27">
        <v>0.25986031859361902</v>
      </c>
      <c r="AN27">
        <v>1.78053787303611E-3</v>
      </c>
      <c r="AO27">
        <v>29.184620269449599</v>
      </c>
      <c r="AP27">
        <v>1.34875909164899</v>
      </c>
      <c r="AQ27">
        <v>10.5333803335122</v>
      </c>
      <c r="AR27">
        <v>1.9991098131343199</v>
      </c>
      <c r="AS27">
        <v>0.75753718819391402</v>
      </c>
      <c r="AT27">
        <v>89.698346666666595</v>
      </c>
      <c r="AU27">
        <v>43.065869507745198</v>
      </c>
      <c r="AV27">
        <v>1.95835224147649</v>
      </c>
      <c r="AW27">
        <v>0.262926479116391</v>
      </c>
      <c r="AX27">
        <v>0.44908502202621697</v>
      </c>
      <c r="AY27">
        <v>1.16661966648773</v>
      </c>
      <c r="AZ27">
        <v>0.11622035374449501</v>
      </c>
      <c r="BA27">
        <v>9.9711082605789397E-2</v>
      </c>
      <c r="BB27">
        <v>0.249793575622446</v>
      </c>
      <c r="BC27">
        <v>1.87863116763034</v>
      </c>
      <c r="BD27">
        <v>-7.9721073846152804E-2</v>
      </c>
      <c r="BE27">
        <v>9.9974966582072E-2</v>
      </c>
      <c r="BF27">
        <v>0.17076333778286101</v>
      </c>
      <c r="BG27">
        <v>0.44360188473902801</v>
      </c>
      <c r="BH27">
        <v>9.9974966582072E-2</v>
      </c>
      <c r="BI27">
        <v>0.54147660872986603</v>
      </c>
      <c r="BJ27">
        <v>0.88720376947805701</v>
      </c>
      <c r="BK27">
        <v>1.7266600095625</v>
      </c>
      <c r="BL27">
        <v>4.46980540513914</v>
      </c>
      <c r="BM27">
        <v>2.6040269285083202</v>
      </c>
      <c r="BN27">
        <v>10.7505291081407</v>
      </c>
      <c r="BO27">
        <v>2.3494117146786899</v>
      </c>
      <c r="BP27">
        <v>8.4011173934620906</v>
      </c>
      <c r="BQ27">
        <v>0.71724632628853502</v>
      </c>
      <c r="BR27">
        <v>0.50148662209703698</v>
      </c>
      <c r="BS27">
        <v>1.4311592895773799</v>
      </c>
    </row>
    <row r="28" spans="1:71" x14ac:dyDescent="0.2">
      <c r="A28" s="50">
        <v>44885.166666666664</v>
      </c>
      <c r="B28">
        <v>0</v>
      </c>
      <c r="C28">
        <v>15.863681577681501</v>
      </c>
      <c r="D28">
        <v>93.735512820512795</v>
      </c>
      <c r="E28">
        <v>121.72935897435799</v>
      </c>
      <c r="F28">
        <v>11.6999999999999</v>
      </c>
      <c r="G28">
        <v>8.5601369109047099</v>
      </c>
      <c r="H28">
        <v>2.2678333333333298</v>
      </c>
      <c r="I28">
        <v>22.446166666666599</v>
      </c>
      <c r="J28">
        <v>2.8507051282051199</v>
      </c>
      <c r="K28">
        <v>33.284543522267199</v>
      </c>
      <c r="L28">
        <v>0.98043478260869499</v>
      </c>
      <c r="M28">
        <v>1600.09150326797</v>
      </c>
      <c r="N28">
        <v>84.908440018966303</v>
      </c>
      <c r="O28">
        <v>2.1786666666666599</v>
      </c>
      <c r="P28">
        <v>58.806898885727797</v>
      </c>
      <c r="Q28">
        <v>6.9967755991285401</v>
      </c>
      <c r="R28">
        <v>1.72870085470085</v>
      </c>
      <c r="S28">
        <v>2</v>
      </c>
      <c r="T28">
        <v>1.5659433333333299</v>
      </c>
      <c r="U28">
        <v>4.1447777777777702E-2</v>
      </c>
      <c r="V28">
        <v>21.431245555555499</v>
      </c>
      <c r="W28">
        <v>2.8671511111111099</v>
      </c>
      <c r="X28">
        <v>59.607336666666598</v>
      </c>
      <c r="Y28">
        <v>4.2246255555555496</v>
      </c>
      <c r="Z28">
        <v>1.01577777777777E-2</v>
      </c>
      <c r="AA28">
        <v>1.08666666666666E-3</v>
      </c>
      <c r="AB28">
        <v>109.599194398194</v>
      </c>
      <c r="AC28">
        <v>-12.1301645761645</v>
      </c>
      <c r="AD28">
        <v>29.130263972177499</v>
      </c>
      <c r="AE28">
        <v>1.7930062773580999</v>
      </c>
      <c r="AF28">
        <v>2.2713601097406202</v>
      </c>
      <c r="AG28">
        <v>7.9951678747850002E-2</v>
      </c>
      <c r="AH28">
        <v>44.974136910904697</v>
      </c>
      <c r="AI28">
        <v>0.48870290152882201</v>
      </c>
      <c r="AJ28">
        <v>0.64771148190665995</v>
      </c>
      <c r="AK28">
        <v>3.9867498899830697E-2</v>
      </c>
      <c r="AL28">
        <v>5.05036708036544E-2</v>
      </c>
      <c r="AM28">
        <v>0.26014952002271102</v>
      </c>
      <c r="AN28">
        <v>1.77772576971459E-3</v>
      </c>
      <c r="AO28">
        <v>29.130263972177499</v>
      </c>
      <c r="AP28">
        <v>1.32089295936669</v>
      </c>
      <c r="AQ28">
        <v>10.531802320355499</v>
      </c>
      <c r="AR28">
        <v>1.9898325251345499</v>
      </c>
      <c r="AS28">
        <v>0.76528333329190801</v>
      </c>
      <c r="AT28">
        <v>89.696302222222201</v>
      </c>
      <c r="AU28">
        <v>42.972791777034303</v>
      </c>
      <c r="AV28">
        <v>2.0013451338703798</v>
      </c>
      <c r="AW28">
        <v>0.28152758460607202</v>
      </c>
      <c r="AX28">
        <v>0.47211331799140299</v>
      </c>
      <c r="AY28">
        <v>1.16819767964442</v>
      </c>
      <c r="AZ28">
        <v>0.123954243276732</v>
      </c>
      <c r="BA28">
        <v>9.9845955525164398E-2</v>
      </c>
      <c r="BB28">
        <v>0.26330446733349799</v>
      </c>
      <c r="BC28">
        <v>1.92183858224189</v>
      </c>
      <c r="BD28">
        <v>-7.9506551628480901E-2</v>
      </c>
      <c r="BE28">
        <v>0.107025404077372</v>
      </c>
      <c r="BF28">
        <v>0.17948684260455899</v>
      </c>
      <c r="BG28">
        <v>0.444116093798749</v>
      </c>
      <c r="BH28">
        <v>0.107025404077372</v>
      </c>
      <c r="BI28">
        <v>0.57302449336386196</v>
      </c>
      <c r="BJ28">
        <v>0.888232187597498</v>
      </c>
      <c r="BK28">
        <v>1.68772900809839</v>
      </c>
      <c r="BL28">
        <v>4.1688230855386097</v>
      </c>
      <c r="BM28">
        <v>2.4769367357737999</v>
      </c>
      <c r="BN28">
        <v>11.340928930347699</v>
      </c>
      <c r="BO28">
        <v>2.5150969958182401</v>
      </c>
      <c r="BP28">
        <v>8.8258319345295195</v>
      </c>
      <c r="BQ28">
        <v>0.70628900066596501</v>
      </c>
      <c r="BR28">
        <v>0.53021433173291399</v>
      </c>
      <c r="BS28">
        <v>1.3326995994948101</v>
      </c>
    </row>
    <row r="29" spans="1:71" x14ac:dyDescent="0.2">
      <c r="A29" s="50">
        <v>44885.208333333336</v>
      </c>
      <c r="B29">
        <v>0</v>
      </c>
      <c r="C29">
        <v>15.9525835835835</v>
      </c>
      <c r="D29">
        <v>93.699105855855805</v>
      </c>
      <c r="E29">
        <v>121.9635</v>
      </c>
      <c r="F29">
        <v>11.6999999999999</v>
      </c>
      <c r="G29">
        <v>8.5800414078674905</v>
      </c>
      <c r="H29">
        <v>2.25766666666666</v>
      </c>
      <c r="I29">
        <v>22.483445665445601</v>
      </c>
      <c r="J29">
        <v>2.8125833333333299</v>
      </c>
      <c r="K29">
        <v>33.322173301844302</v>
      </c>
      <c r="L29">
        <v>0.93611111111111101</v>
      </c>
      <c r="M29">
        <v>1600.0374110953001</v>
      </c>
      <c r="N29">
        <v>85.104549549549503</v>
      </c>
      <c r="O29">
        <v>2.1791777777777699</v>
      </c>
      <c r="P29">
        <v>58.837522829509602</v>
      </c>
      <c r="Q29">
        <v>6.9929429280397004</v>
      </c>
      <c r="R29">
        <v>1.44405769230769</v>
      </c>
      <c r="S29">
        <v>2</v>
      </c>
      <c r="T29">
        <v>1.5966733333333301</v>
      </c>
      <c r="U29">
        <v>4.3479999999999998E-2</v>
      </c>
      <c r="V29">
        <v>21.363620000000001</v>
      </c>
      <c r="W29">
        <v>2.8517866666666598</v>
      </c>
      <c r="X29">
        <v>59.484759999999902</v>
      </c>
      <c r="Y29">
        <v>4.26033333333333</v>
      </c>
      <c r="Z29">
        <v>7.0866666666666604E-3</v>
      </c>
      <c r="AA29">
        <v>7.3800000000000003E-3</v>
      </c>
      <c r="AB29">
        <v>109.651689439439</v>
      </c>
      <c r="AC29">
        <v>-12.311810560560501</v>
      </c>
      <c r="AD29">
        <v>29.1830851983649</v>
      </c>
      <c r="AE29">
        <v>1.7971754732919201</v>
      </c>
      <c r="AF29">
        <v>2.2612016437267002</v>
      </c>
      <c r="AG29">
        <v>8.0137586749482306E-2</v>
      </c>
      <c r="AH29">
        <v>45.021153739979802</v>
      </c>
      <c r="AI29">
        <v>0.490598092338147</v>
      </c>
      <c r="AJ29">
        <v>0.64820822922723198</v>
      </c>
      <c r="AK29">
        <v>3.9918460705523899E-2</v>
      </c>
      <c r="AL29">
        <v>5.0225273591146299E-2</v>
      </c>
      <c r="AM29">
        <v>0.25987794833023198</v>
      </c>
      <c r="AN29">
        <v>1.77999820008399E-3</v>
      </c>
      <c r="AO29">
        <v>29.1830851983649</v>
      </c>
      <c r="AP29">
        <v>1.3138145788751301</v>
      </c>
      <c r="AQ29">
        <v>10.4985695816858</v>
      </c>
      <c r="AR29">
        <v>2.0066511749031801</v>
      </c>
      <c r="AS29">
        <v>0.78331866841484399</v>
      </c>
      <c r="AT29">
        <v>89.557173333333296</v>
      </c>
      <c r="AU29">
        <v>43.002120533829</v>
      </c>
      <c r="AV29">
        <v>2.0190332061507701</v>
      </c>
      <c r="AW29">
        <v>0.254550468823523</v>
      </c>
      <c r="AX29">
        <v>0.48336089441678898</v>
      </c>
      <c r="AY29">
        <v>1.20143041831418</v>
      </c>
      <c r="AZ29">
        <v>0.11254837632492599</v>
      </c>
      <c r="BA29">
        <v>0.102686360539674</v>
      </c>
      <c r="BB29">
        <v>0.26895030802900799</v>
      </c>
      <c r="BC29">
        <v>1.9393417815545</v>
      </c>
      <c r="BD29">
        <v>-7.9691424596272598E-2</v>
      </c>
      <c r="BE29">
        <v>9.6732079476757896E-2</v>
      </c>
      <c r="BF29">
        <v>0.18367574145475099</v>
      </c>
      <c r="BG29">
        <v>0.45652951106684603</v>
      </c>
      <c r="BH29">
        <v>9.6732079476757896E-2</v>
      </c>
      <c r="BI29">
        <v>0.56081564186301802</v>
      </c>
      <c r="BJ29">
        <v>0.91305902213369305</v>
      </c>
      <c r="BK29">
        <v>1.90818304611725</v>
      </c>
      <c r="BL29">
        <v>4.7428377337615597</v>
      </c>
      <c r="BM29">
        <v>2.4875264648390898</v>
      </c>
      <c r="BN29">
        <v>11.046894245662999</v>
      </c>
      <c r="BO29">
        <v>2.2732038677038102</v>
      </c>
      <c r="BP29">
        <v>8.7736903779592694</v>
      </c>
      <c r="BQ29">
        <v>0.74861448702320499</v>
      </c>
      <c r="BR29">
        <v>0.52212281007231498</v>
      </c>
      <c r="BS29">
        <v>1.4355340734229101</v>
      </c>
    </row>
    <row r="30" spans="1:71" x14ac:dyDescent="0.2">
      <c r="A30" s="50">
        <v>44885.25</v>
      </c>
      <c r="B30">
        <v>0</v>
      </c>
      <c r="C30">
        <v>16.057524954103901</v>
      </c>
      <c r="D30">
        <v>93.7273952991453</v>
      </c>
      <c r="E30">
        <v>121.9175</v>
      </c>
      <c r="F30">
        <v>11.6999999999999</v>
      </c>
      <c r="G30">
        <v>8.5839784946236506</v>
      </c>
      <c r="H30">
        <v>2.2585555555555499</v>
      </c>
      <c r="I30">
        <v>22.4950728438228</v>
      </c>
      <c r="J30">
        <v>2.8023333333333298</v>
      </c>
      <c r="K30">
        <v>33.315074074073998</v>
      </c>
      <c r="L30">
        <v>0.79513888888888795</v>
      </c>
      <c r="M30">
        <v>1599.9079328196899</v>
      </c>
      <c r="N30">
        <v>84.851822636033106</v>
      </c>
      <c r="O30">
        <v>2.18121428571428</v>
      </c>
      <c r="P30">
        <v>58.878064959696502</v>
      </c>
      <c r="Q30">
        <v>6.9884102462533804</v>
      </c>
      <c r="R30">
        <v>1.00716081871345</v>
      </c>
      <c r="S30">
        <v>2</v>
      </c>
      <c r="T30">
        <v>1.60182333333333</v>
      </c>
      <c r="U30">
        <v>3.5413333333333297E-2</v>
      </c>
      <c r="V30">
        <v>21.353188888888798</v>
      </c>
      <c r="W30">
        <v>2.8625933333333302</v>
      </c>
      <c r="X30">
        <v>59.532734444444401</v>
      </c>
      <c r="Y30">
        <v>4.2245922222222196</v>
      </c>
      <c r="Z30">
        <v>9.8322222222222196E-3</v>
      </c>
      <c r="AA30">
        <v>4.1611111111111102E-3</v>
      </c>
      <c r="AB30">
        <v>109.784920253249</v>
      </c>
      <c r="AC30">
        <v>-12.1325797467507</v>
      </c>
      <c r="AD30">
        <v>29.197786611564698</v>
      </c>
      <c r="AE30">
        <v>1.7980001354838699</v>
      </c>
      <c r="AF30">
        <v>2.2620921546953401</v>
      </c>
      <c r="AG30">
        <v>8.0174359139784906E-2</v>
      </c>
      <c r="AH30">
        <v>45.037606894002003</v>
      </c>
      <c r="AI30">
        <v>0.49045056022552103</v>
      </c>
      <c r="AJ30">
        <v>0.64829804870083996</v>
      </c>
      <c r="AK30">
        <v>3.9922193283769898E-2</v>
      </c>
      <c r="AL30">
        <v>5.0226536515681E-2</v>
      </c>
      <c r="AM30">
        <v>0.25978296784163701</v>
      </c>
      <c r="AN30">
        <v>1.7801646389306301E-3</v>
      </c>
      <c r="AO30">
        <v>29.197786611564698</v>
      </c>
      <c r="AP30">
        <v>1.3187931967997</v>
      </c>
      <c r="AQ30">
        <v>10.493443496040401</v>
      </c>
      <c r="AR30">
        <v>1.9898168248671599</v>
      </c>
      <c r="AS30">
        <v>0.785609862204112</v>
      </c>
      <c r="AT30">
        <v>89.574932222222202</v>
      </c>
      <c r="AU30">
        <v>42.999840129272101</v>
      </c>
      <c r="AV30">
        <v>2.03776676472993</v>
      </c>
      <c r="AW30">
        <v>0.27227532982817498</v>
      </c>
      <c r="AX30">
        <v>0.47920693868416597</v>
      </c>
      <c r="AY30">
        <v>1.2065565039595201</v>
      </c>
      <c r="AZ30">
        <v>0.120277612273861</v>
      </c>
      <c r="BA30">
        <v>0.103124487517907</v>
      </c>
      <c r="BB30">
        <v>0.26652117498906203</v>
      </c>
      <c r="BC30">
        <v>1.95803877247186</v>
      </c>
      <c r="BD30">
        <v>-7.9727992258067801E-2</v>
      </c>
      <c r="BE30">
        <v>0.103332564558223</v>
      </c>
      <c r="BF30">
        <v>0.18187380878661799</v>
      </c>
      <c r="BG30">
        <v>0.45792487547550897</v>
      </c>
      <c r="BH30">
        <v>0.103332564558223</v>
      </c>
      <c r="BI30">
        <v>0.570412746689683</v>
      </c>
      <c r="BJ30">
        <v>0.91584975095101895</v>
      </c>
      <c r="BK30">
        <v>1.7770492518329</v>
      </c>
      <c r="BL30">
        <v>4.4724260207080802</v>
      </c>
      <c r="BM30">
        <v>2.5184111806335601</v>
      </c>
      <c r="BN30">
        <v>11.282444472684601</v>
      </c>
      <c r="BO30">
        <v>2.42831526711824</v>
      </c>
      <c r="BP30">
        <v>8.8541292055663892</v>
      </c>
      <c r="BQ30">
        <v>0.74018439120203905</v>
      </c>
      <c r="BR30">
        <v>0.52907972086639399</v>
      </c>
      <c r="BS30">
        <v>1.40094053351501</v>
      </c>
    </row>
    <row r="31" spans="1:71" x14ac:dyDescent="0.2">
      <c r="A31" s="50">
        <v>44885.291666666664</v>
      </c>
      <c r="B31">
        <v>0</v>
      </c>
      <c r="C31">
        <v>16.148761609907101</v>
      </c>
      <c r="D31">
        <v>93.704749999999905</v>
      </c>
      <c r="E31">
        <v>121.932416666666</v>
      </c>
      <c r="F31">
        <v>11.6999999999999</v>
      </c>
      <c r="G31">
        <v>8.5750074962518692</v>
      </c>
      <c r="H31">
        <v>2.25772222222222</v>
      </c>
      <c r="I31">
        <v>22.466201576201499</v>
      </c>
      <c r="J31">
        <v>2.7985833333333301</v>
      </c>
      <c r="K31">
        <v>33.293003721424697</v>
      </c>
      <c r="L31">
        <v>0.67561274509803904</v>
      </c>
      <c r="M31">
        <v>1599.85453100158</v>
      </c>
      <c r="N31">
        <v>85.273984510826594</v>
      </c>
      <c r="O31">
        <v>2.1831809523809498</v>
      </c>
      <c r="P31">
        <v>58.956708246708203</v>
      </c>
      <c r="Q31">
        <v>6.9897961956521701</v>
      </c>
      <c r="R31">
        <v>1.56157905982906</v>
      </c>
      <c r="S31">
        <v>2</v>
      </c>
      <c r="T31">
        <v>1.6194944444444399</v>
      </c>
      <c r="U31">
        <v>0</v>
      </c>
      <c r="V31">
        <v>21.349454444444401</v>
      </c>
      <c r="W31">
        <v>2.8890444444444401</v>
      </c>
      <c r="X31">
        <v>59.531788888888798</v>
      </c>
      <c r="Y31">
        <v>4.2834488888888798</v>
      </c>
      <c r="Z31">
        <v>1.23811111111111E-2</v>
      </c>
      <c r="AA31">
        <v>6.2777777777777702E-4</v>
      </c>
      <c r="AB31">
        <v>109.853511609907</v>
      </c>
      <c r="AC31">
        <v>-12.078905056759501</v>
      </c>
      <c r="AD31">
        <v>29.1619104295748</v>
      </c>
      <c r="AE31">
        <v>1.79612107016491</v>
      </c>
      <c r="AF31">
        <v>2.2612551253106701</v>
      </c>
      <c r="AG31">
        <v>8.0090570014992493E-2</v>
      </c>
      <c r="AH31">
        <v>44.9989312946756</v>
      </c>
      <c r="AI31">
        <v>0.48985433669845702</v>
      </c>
      <c r="AJ31">
        <v>0.64805766423173095</v>
      </c>
      <c r="AK31">
        <v>3.9914744154802201E-2</v>
      </c>
      <c r="AL31">
        <v>5.0251353355000902E-2</v>
      </c>
      <c r="AM31">
        <v>0.26000631491410497</v>
      </c>
      <c r="AN31">
        <v>1.77983247591832E-3</v>
      </c>
      <c r="AO31">
        <v>29.1619104295748</v>
      </c>
      <c r="AP31">
        <v>1.3309791908684101</v>
      </c>
      <c r="AQ31">
        <v>10.491608304961</v>
      </c>
      <c r="AR31">
        <v>2.0175387869947401</v>
      </c>
      <c r="AS31">
        <v>0.79331726445842998</v>
      </c>
      <c r="AT31">
        <v>89.673231111111093</v>
      </c>
      <c r="AU31">
        <v>43.002036712398997</v>
      </c>
      <c r="AV31">
        <v>1.99689458227659</v>
      </c>
      <c r="AW31">
        <v>0.24371633831592801</v>
      </c>
      <c r="AX31">
        <v>0.46514187929650402</v>
      </c>
      <c r="AY31">
        <v>1.2083916950389699</v>
      </c>
      <c r="AZ31">
        <v>0.10775563465424701</v>
      </c>
      <c r="BA31">
        <v>0.10328134145632201</v>
      </c>
      <c r="BB31">
        <v>0.25898321258669699</v>
      </c>
      <c r="BC31">
        <v>1.91724991265141</v>
      </c>
      <c r="BD31">
        <v>-7.9644669625187403E-2</v>
      </c>
      <c r="BE31">
        <v>9.2439940358661002E-2</v>
      </c>
      <c r="BF31">
        <v>0.176420449797873</v>
      </c>
      <c r="BG31">
        <v>0.45833383962787</v>
      </c>
      <c r="BH31">
        <v>9.2439940358661002E-2</v>
      </c>
      <c r="BI31">
        <v>0.53772078031306902</v>
      </c>
      <c r="BJ31">
        <v>0.91666767925574</v>
      </c>
      <c r="BK31">
        <v>1.9465482674524801</v>
      </c>
      <c r="BL31">
        <v>5.0591481463151302</v>
      </c>
      <c r="BM31">
        <v>2.6011350549735899</v>
      </c>
      <c r="BN31">
        <v>10.6294794485687</v>
      </c>
      <c r="BO31">
        <v>2.1723385984285302</v>
      </c>
      <c r="BP31">
        <v>8.4571408501402505</v>
      </c>
      <c r="BQ31">
        <v>0.759519780646016</v>
      </c>
      <c r="BR31">
        <v>0.50074480416960498</v>
      </c>
      <c r="BS31">
        <v>1.5223192834861301</v>
      </c>
    </row>
    <row r="32" spans="1:71" x14ac:dyDescent="0.2">
      <c r="A32" s="50">
        <v>44885.333333333336</v>
      </c>
      <c r="B32">
        <v>0</v>
      </c>
      <c r="C32">
        <v>16.286908783783701</v>
      </c>
      <c r="D32">
        <v>93.694939271254995</v>
      </c>
      <c r="E32">
        <v>121.627166666666</v>
      </c>
      <c r="F32">
        <v>11.6999999999999</v>
      </c>
      <c r="G32">
        <v>8.5622962962962905</v>
      </c>
      <c r="H32">
        <v>2.2634999999999899</v>
      </c>
      <c r="I32">
        <v>22.4418124156545</v>
      </c>
      <c r="J32">
        <v>2.7908333333333299</v>
      </c>
      <c r="K32">
        <v>33.253988648090797</v>
      </c>
      <c r="L32">
        <v>0.66197101449275297</v>
      </c>
      <c r="M32">
        <v>1599.8859649122801</v>
      </c>
      <c r="N32">
        <v>85.021859059413202</v>
      </c>
      <c r="O32">
        <v>2.1876666666666602</v>
      </c>
      <c r="P32">
        <v>59.052884615384599</v>
      </c>
      <c r="Q32">
        <v>6.9901356725146098</v>
      </c>
      <c r="R32">
        <v>1.8031666666666599</v>
      </c>
      <c r="S32">
        <v>2</v>
      </c>
      <c r="T32">
        <v>1.5857066666666599</v>
      </c>
      <c r="U32">
        <v>0</v>
      </c>
      <c r="V32">
        <v>21.313467777777699</v>
      </c>
      <c r="W32">
        <v>2.85886888888888</v>
      </c>
      <c r="X32">
        <v>59.603545555555499</v>
      </c>
      <c r="Y32">
        <v>4.2003700000000004</v>
      </c>
      <c r="Z32">
        <v>1.5925555555555498E-2</v>
      </c>
      <c r="AA32">
        <v>0</v>
      </c>
      <c r="AB32">
        <v>109.981848055038</v>
      </c>
      <c r="AC32">
        <v>-11.6453186116278</v>
      </c>
      <c r="AD32">
        <v>29.127595855654501</v>
      </c>
      <c r="AE32">
        <v>1.79345858222222</v>
      </c>
      <c r="AF32">
        <v>2.2670276660740698</v>
      </c>
      <c r="AG32">
        <v>7.9971847407407398E-2</v>
      </c>
      <c r="AH32">
        <v>44.967608711950803</v>
      </c>
      <c r="AI32">
        <v>0.48868904036879401</v>
      </c>
      <c r="AJ32">
        <v>0.64774614222147497</v>
      </c>
      <c r="AK32">
        <v>3.9883348524336899E-2</v>
      </c>
      <c r="AL32">
        <v>5.0414649681755602E-2</v>
      </c>
      <c r="AM32">
        <v>0.26018732839180497</v>
      </c>
      <c r="AN32">
        <v>1.7784325179858E-3</v>
      </c>
      <c r="AO32">
        <v>29.127595855654501</v>
      </c>
      <c r="AP32">
        <v>1.3170773498653801</v>
      </c>
      <c r="AQ32">
        <v>10.4739236370998</v>
      </c>
      <c r="AR32">
        <v>1.9784079638983001</v>
      </c>
      <c r="AS32">
        <v>0.77491512118192496</v>
      </c>
      <c r="AT32">
        <v>89.561958888888896</v>
      </c>
      <c r="AU32">
        <v>42.897004806517998</v>
      </c>
      <c r="AV32">
        <v>2.0706039054327698</v>
      </c>
      <c r="AW32">
        <v>0.28861970217576499</v>
      </c>
      <c r="AX32">
        <v>0.476381232356833</v>
      </c>
      <c r="AY32">
        <v>1.2260763629001701</v>
      </c>
      <c r="AZ32">
        <v>0.127306862934564</v>
      </c>
      <c r="BA32">
        <v>0.104792851529929</v>
      </c>
      <c r="BB32">
        <v>0.26561971578150501</v>
      </c>
      <c r="BC32">
        <v>1.99107729743277</v>
      </c>
      <c r="BD32">
        <v>-7.9526607999997306E-2</v>
      </c>
      <c r="BE32">
        <v>0.109335199999939</v>
      </c>
      <c r="BF32">
        <v>0.18047993570301901</v>
      </c>
      <c r="BG32">
        <v>0.464496591711755</v>
      </c>
      <c r="BH32">
        <v>0.109335199999939</v>
      </c>
      <c r="BI32">
        <v>0.57963027140591805</v>
      </c>
      <c r="BJ32">
        <v>0.92899318342351</v>
      </c>
      <c r="BK32">
        <v>1.6568785925049201</v>
      </c>
      <c r="BL32">
        <v>4.2604672878287202</v>
      </c>
      <c r="BM32">
        <v>2.5758703650637398</v>
      </c>
      <c r="BN32">
        <v>11.515099925917401</v>
      </c>
      <c r="BO32">
        <v>2.5693771999985802</v>
      </c>
      <c r="BP32">
        <v>8.9457227259189001</v>
      </c>
      <c r="BQ32">
        <v>0.74312334342361297</v>
      </c>
      <c r="BR32">
        <v>0.53589619140594302</v>
      </c>
      <c r="BS32">
        <v>1.38734402864784</v>
      </c>
    </row>
    <row r="33" spans="1:71" x14ac:dyDescent="0.2">
      <c r="A33" s="50">
        <v>44885.375</v>
      </c>
      <c r="B33">
        <v>0</v>
      </c>
      <c r="C33">
        <v>16.386006006005999</v>
      </c>
      <c r="D33">
        <v>93.829086032388602</v>
      </c>
      <c r="E33">
        <v>121.781083333333</v>
      </c>
      <c r="F33">
        <v>11.6999999999999</v>
      </c>
      <c r="G33">
        <v>8.5773867478025601</v>
      </c>
      <c r="H33">
        <v>2.2708333333333299</v>
      </c>
      <c r="I33">
        <v>22.4952489331436</v>
      </c>
      <c r="J33">
        <v>2.7726666666666602</v>
      </c>
      <c r="K33">
        <v>33.3609572649572</v>
      </c>
      <c r="L33">
        <v>0.56156302521008405</v>
      </c>
      <c r="M33">
        <v>1599.9961233961201</v>
      </c>
      <c r="N33">
        <v>84.998174603174604</v>
      </c>
      <c r="O33">
        <v>2.18950555555555</v>
      </c>
      <c r="P33">
        <v>59.113453216374197</v>
      </c>
      <c r="Q33">
        <v>6.9936155202821801</v>
      </c>
      <c r="R33">
        <v>1.4221666666666599</v>
      </c>
      <c r="S33">
        <v>2</v>
      </c>
      <c r="T33">
        <v>1.5728566666666599</v>
      </c>
      <c r="U33">
        <v>5.0885555555555503E-2</v>
      </c>
      <c r="V33">
        <v>21.371477777777699</v>
      </c>
      <c r="W33">
        <v>2.8085544444444399</v>
      </c>
      <c r="X33">
        <v>59.654738888888801</v>
      </c>
      <c r="Y33">
        <v>4.2739177777777702</v>
      </c>
      <c r="Z33">
        <v>1.35944444444444E-2</v>
      </c>
      <c r="AA33">
        <v>0</v>
      </c>
      <c r="AB33">
        <v>110.215092038394</v>
      </c>
      <c r="AC33">
        <v>-11.5659912949386</v>
      </c>
      <c r="AD33">
        <v>29.192815601297799</v>
      </c>
      <c r="AE33">
        <v>1.7966194281947201</v>
      </c>
      <c r="AF33">
        <v>2.2743672166734199</v>
      </c>
      <c r="AG33">
        <v>8.0112792224475898E-2</v>
      </c>
      <c r="AH33">
        <v>45.043469014279502</v>
      </c>
      <c r="AI33">
        <v>0.48936320214418999</v>
      </c>
      <c r="AJ33">
        <v>0.64810317500528303</v>
      </c>
      <c r="AK33">
        <v>3.9886344541086499E-2</v>
      </c>
      <c r="AL33">
        <v>5.0492694097951998E-2</v>
      </c>
      <c r="AM33">
        <v>0.25974912232389202</v>
      </c>
      <c r="AN33">
        <v>1.77856611292728E-3</v>
      </c>
      <c r="AO33">
        <v>29.192815601297799</v>
      </c>
      <c r="AP33">
        <v>1.29389754773931</v>
      </c>
      <c r="AQ33">
        <v>10.5024310727045</v>
      </c>
      <c r="AR33">
        <v>2.0130495572061702</v>
      </c>
      <c r="AS33">
        <v>0.76970034902514295</v>
      </c>
      <c r="AT33">
        <v>89.681545555555502</v>
      </c>
      <c r="AU33">
        <v>43.002193778947799</v>
      </c>
      <c r="AV33">
        <v>2.0412752353317098</v>
      </c>
      <c r="AW33">
        <v>0.261317659467249</v>
      </c>
      <c r="AX33">
        <v>0.502721880455412</v>
      </c>
      <c r="AY33">
        <v>1.1975689272954599</v>
      </c>
      <c r="AZ33">
        <v>0.114885032475779</v>
      </c>
      <c r="BA33">
        <v>0.102356318572262</v>
      </c>
      <c r="BB33">
        <v>0.279818529961465</v>
      </c>
      <c r="BC33">
        <v>1.96160846721812</v>
      </c>
      <c r="BD33">
        <v>-7.9666768113591399E-2</v>
      </c>
      <c r="BE33">
        <v>9.8786036273416297E-2</v>
      </c>
      <c r="BF33">
        <v>0.19005556412913899</v>
      </c>
      <c r="BG33">
        <v>0.45274076031795302</v>
      </c>
      <c r="BH33">
        <v>9.8786036273416297E-2</v>
      </c>
      <c r="BI33">
        <v>0.57768320080511104</v>
      </c>
      <c r="BJ33">
        <v>0.90548152063590703</v>
      </c>
      <c r="BK33">
        <v>1.93552599014601</v>
      </c>
      <c r="BL33">
        <v>4.6068312017151003</v>
      </c>
      <c r="BM33">
        <v>2.3826197842615802</v>
      </c>
      <c r="BN33">
        <v>11.3338451687986</v>
      </c>
      <c r="BO33">
        <v>2.32147185242528</v>
      </c>
      <c r="BP33">
        <v>9.0123733163733899</v>
      </c>
      <c r="BQ33">
        <v>0.73754525897109902</v>
      </c>
      <c r="BR33">
        <v>0.53816878629574405</v>
      </c>
      <c r="BS33">
        <v>1.3708525876282101</v>
      </c>
    </row>
    <row r="34" spans="1:71" x14ac:dyDescent="0.2">
      <c r="A34" s="50">
        <v>44885.416666666664</v>
      </c>
      <c r="B34">
        <v>0</v>
      </c>
      <c r="C34">
        <v>16.462092261904701</v>
      </c>
      <c r="D34">
        <v>93.679901709401705</v>
      </c>
      <c r="E34">
        <v>121.79425000000001</v>
      </c>
      <c r="F34">
        <v>11.6999999999999</v>
      </c>
      <c r="G34">
        <v>8.5773327257537701</v>
      </c>
      <c r="H34">
        <v>2.2623333333333302</v>
      </c>
      <c r="I34">
        <v>22.481054501054501</v>
      </c>
      <c r="J34">
        <v>2.7776666666666601</v>
      </c>
      <c r="K34">
        <v>33.304324786324699</v>
      </c>
      <c r="L34">
        <v>0.54088164251207704</v>
      </c>
      <c r="M34">
        <v>1599.8472156366799</v>
      </c>
      <c r="N34">
        <v>85.182560903149096</v>
      </c>
      <c r="O34">
        <v>2.1939333333333302</v>
      </c>
      <c r="P34">
        <v>59.220683760683698</v>
      </c>
      <c r="Q34">
        <v>6.9921458001063197</v>
      </c>
      <c r="R34">
        <v>1.34141666666666</v>
      </c>
      <c r="S34">
        <v>2</v>
      </c>
      <c r="T34">
        <v>1.58398555555555</v>
      </c>
      <c r="U34">
        <v>6.18966666666666E-2</v>
      </c>
      <c r="V34">
        <v>21.3243466666666</v>
      </c>
      <c r="W34">
        <v>2.8653577777777701</v>
      </c>
      <c r="X34">
        <v>59.677763333333303</v>
      </c>
      <c r="Y34">
        <v>4.2224788888888796</v>
      </c>
      <c r="Z34">
        <v>1.0471111111111099E-2</v>
      </c>
      <c r="AA34">
        <v>0</v>
      </c>
      <c r="AB34">
        <v>110.14199397130599</v>
      </c>
      <c r="AC34">
        <v>-11.6522560286935</v>
      </c>
      <c r="AD34">
        <v>29.178578986632001</v>
      </c>
      <c r="AE34">
        <v>1.79660811273638</v>
      </c>
      <c r="AF34">
        <v>2.26586719441634</v>
      </c>
      <c r="AG34">
        <v>8.0112287658540199E-2</v>
      </c>
      <c r="AH34">
        <v>45.020720560141598</v>
      </c>
      <c r="AI34">
        <v>0.48893568361411399</v>
      </c>
      <c r="AJ34">
        <v>0.64811431314595902</v>
      </c>
      <c r="AK34">
        <v>3.9906258792513402E-2</v>
      </c>
      <c r="AL34">
        <v>5.0329299564630198E-2</v>
      </c>
      <c r="AM34">
        <v>0.25988058141552101</v>
      </c>
      <c r="AN34">
        <v>1.77945410637866E-3</v>
      </c>
      <c r="AO34">
        <v>29.178578986632001</v>
      </c>
      <c r="AP34">
        <v>1.3200667729251701</v>
      </c>
      <c r="AQ34">
        <v>10.4792697709465</v>
      </c>
      <c r="AR34">
        <v>1.98882142791474</v>
      </c>
      <c r="AS34">
        <v>0.77446461589281601</v>
      </c>
      <c r="AT34">
        <v>89.673932222222206</v>
      </c>
      <c r="AU34">
        <v>42.966736958418501</v>
      </c>
      <c r="AV34">
        <v>2.05398360172302</v>
      </c>
      <c r="AW34">
        <v>0.27704576650159901</v>
      </c>
      <c r="AX34">
        <v>0.476541339811211</v>
      </c>
      <c r="AY34">
        <v>1.2207302290534101</v>
      </c>
      <c r="AZ34">
        <v>0.122260850285093</v>
      </c>
      <c r="BA34">
        <v>0.104335917013112</v>
      </c>
      <c r="BB34">
        <v>0.265244008473972</v>
      </c>
      <c r="BC34">
        <v>1.97431733536622</v>
      </c>
      <c r="BD34">
        <v>-7.96662663568041E-2</v>
      </c>
      <c r="BE34">
        <v>0.104806638065397</v>
      </c>
      <c r="BF34">
        <v>0.180275303333371</v>
      </c>
      <c r="BG34">
        <v>0.46180174897905002</v>
      </c>
      <c r="BH34">
        <v>0.104806638065397</v>
      </c>
      <c r="BI34">
        <v>0.57016388279753805</v>
      </c>
      <c r="BJ34">
        <v>0.92360349795810104</v>
      </c>
      <c r="BK34">
        <v>1.72474063870576</v>
      </c>
      <c r="BL34">
        <v>4.4182485391454698</v>
      </c>
      <c r="BM34">
        <v>2.5617613383639002</v>
      </c>
      <c r="BN34">
        <v>11.3039052795034</v>
      </c>
      <c r="BO34">
        <v>2.4629559945368298</v>
      </c>
      <c r="BP34">
        <v>8.8409492849666407</v>
      </c>
      <c r="BQ34">
        <v>0.74543221324692599</v>
      </c>
      <c r="BR34">
        <v>0.52824122757137904</v>
      </c>
      <c r="BS34">
        <v>1.4118645083588099</v>
      </c>
    </row>
    <row r="35" spans="1:71" x14ac:dyDescent="0.2">
      <c r="A35" s="50">
        <v>44885.458333333336</v>
      </c>
      <c r="B35">
        <v>0</v>
      </c>
      <c r="C35">
        <v>16.550520833333302</v>
      </c>
      <c r="D35">
        <v>93.66525</v>
      </c>
      <c r="E35">
        <v>121.728666666666</v>
      </c>
      <c r="F35">
        <v>11.6999999999999</v>
      </c>
      <c r="G35">
        <v>8.5885169082125596</v>
      </c>
      <c r="H35">
        <v>2.2573333333333299</v>
      </c>
      <c r="I35">
        <v>22.4909013282732</v>
      </c>
      <c r="J35">
        <v>2.7686666666666602</v>
      </c>
      <c r="K35">
        <v>33.329260346378703</v>
      </c>
      <c r="L35">
        <v>0.51100490196078396</v>
      </c>
      <c r="M35">
        <v>1599.8981481481401</v>
      </c>
      <c r="N35">
        <v>85.174344992765995</v>
      </c>
      <c r="O35">
        <v>2.19533333333333</v>
      </c>
      <c r="P35">
        <v>59.280004901960801</v>
      </c>
      <c r="Q35">
        <v>6.9945811965811897</v>
      </c>
      <c r="R35">
        <v>1.107</v>
      </c>
      <c r="S35">
        <v>2</v>
      </c>
      <c r="T35">
        <v>1.61184666666666</v>
      </c>
      <c r="U35">
        <v>5.8573333333333297E-2</v>
      </c>
      <c r="V35">
        <v>21.2885866666666</v>
      </c>
      <c r="W35">
        <v>2.8681733333333299</v>
      </c>
      <c r="X35">
        <v>59.652826666666598</v>
      </c>
      <c r="Y35">
        <v>4.2823733333333296</v>
      </c>
      <c r="Z35">
        <v>1.39666666666666E-2</v>
      </c>
      <c r="AA35">
        <v>0</v>
      </c>
      <c r="AB35">
        <v>110.215770833333</v>
      </c>
      <c r="AC35">
        <v>-11.5128958333333</v>
      </c>
      <c r="AD35">
        <v>29.1971588708819</v>
      </c>
      <c r="AE35">
        <v>1.7989507515942</v>
      </c>
      <c r="AF35">
        <v>2.2608718022995098</v>
      </c>
      <c r="AG35">
        <v>8.0216747922705195E-2</v>
      </c>
      <c r="AH35">
        <v>45.036751569819103</v>
      </c>
      <c r="AI35">
        <v>0.48945138199850902</v>
      </c>
      <c r="AJ35">
        <v>0.648295983822747</v>
      </c>
      <c r="AK35">
        <v>3.99440767476636E-2</v>
      </c>
      <c r="AL35">
        <v>5.0200422738222103E-2</v>
      </c>
      <c r="AM35">
        <v>0.25978829266371201</v>
      </c>
      <c r="AN35">
        <v>1.781140441245E-3</v>
      </c>
      <c r="AO35">
        <v>29.1971588708819</v>
      </c>
      <c r="AP35">
        <v>1.32136389587611</v>
      </c>
      <c r="AQ35">
        <v>10.461696492249301</v>
      </c>
      <c r="AR35">
        <v>2.0170321917003502</v>
      </c>
      <c r="AS35">
        <v>0.788919696890091</v>
      </c>
      <c r="AT35">
        <v>89.703806666666594</v>
      </c>
      <c r="AU35">
        <v>42.997251450707701</v>
      </c>
      <c r="AV35">
        <v>2.0395001191113402</v>
      </c>
      <c r="AW35">
        <v>0.24383961059916401</v>
      </c>
      <c r="AX35">
        <v>0.47758685571808601</v>
      </c>
      <c r="AY35">
        <v>1.2383035077506099</v>
      </c>
      <c r="AZ35">
        <v>0.107781289153219</v>
      </c>
      <c r="BA35">
        <v>0.105837906645351</v>
      </c>
      <c r="BB35">
        <v>0.265480582995057</v>
      </c>
      <c r="BC35">
        <v>1.95972997406786</v>
      </c>
      <c r="BD35">
        <v>-7.9770145043480997E-2</v>
      </c>
      <c r="BE35">
        <v>9.2180687076968096E-2</v>
      </c>
      <c r="BF35">
        <v>0.18055030122008101</v>
      </c>
      <c r="BG35">
        <v>0.46813615842371897</v>
      </c>
      <c r="BH35">
        <v>9.2180687076968096E-2</v>
      </c>
      <c r="BI35">
        <v>0.54546197659409901</v>
      </c>
      <c r="BJ35">
        <v>0.93627231684743795</v>
      </c>
      <c r="BK35">
        <v>1.99908446499959</v>
      </c>
      <c r="BL35">
        <v>5.1781782521952699</v>
      </c>
      <c r="BM35">
        <v>2.5932370263427602</v>
      </c>
      <c r="BN35">
        <v>10.769832187276601</v>
      </c>
      <c r="BO35">
        <v>2.1662461463087501</v>
      </c>
      <c r="BP35">
        <v>8.6035860409678904</v>
      </c>
      <c r="BQ35">
        <v>0.779565148816592</v>
      </c>
      <c r="BR35">
        <v>0.50858970176331197</v>
      </c>
      <c r="BS35">
        <v>1.53633457830658</v>
      </c>
    </row>
    <row r="36" spans="1:71" x14ac:dyDescent="0.2">
      <c r="A36" s="50">
        <v>44885.5</v>
      </c>
      <c r="B36">
        <v>0</v>
      </c>
      <c r="C36">
        <v>16.602524240465399</v>
      </c>
      <c r="D36">
        <v>93.7524780701754</v>
      </c>
      <c r="E36">
        <v>121.84699999999999</v>
      </c>
      <c r="F36">
        <v>11.6999999999999</v>
      </c>
      <c r="G36">
        <v>8.5941233766233704</v>
      </c>
      <c r="H36">
        <v>2.25661111111111</v>
      </c>
      <c r="I36">
        <v>22.493467836257299</v>
      </c>
      <c r="J36">
        <v>2.7614893162393099</v>
      </c>
      <c r="K36">
        <v>33.316636752136702</v>
      </c>
      <c r="L36">
        <v>0.46428571428571402</v>
      </c>
      <c r="M36">
        <v>1599.94488925015</v>
      </c>
      <c r="N36">
        <v>85.104177804177795</v>
      </c>
      <c r="O36">
        <v>2.1983999999999999</v>
      </c>
      <c r="P36">
        <v>59.350130454340899</v>
      </c>
      <c r="Q36">
        <v>6.9911319966583099</v>
      </c>
      <c r="R36">
        <v>1.49833333333333</v>
      </c>
      <c r="S36">
        <v>2</v>
      </c>
      <c r="T36">
        <v>1.6215511111111101</v>
      </c>
      <c r="U36">
        <v>5.1753333333333297E-2</v>
      </c>
      <c r="V36">
        <v>21.307732222222199</v>
      </c>
      <c r="W36">
        <v>2.83320555555555</v>
      </c>
      <c r="X36">
        <v>59.660466666666601</v>
      </c>
      <c r="Y36">
        <v>4.3037766666666597</v>
      </c>
      <c r="Z36">
        <v>1.08433333333333E-2</v>
      </c>
      <c r="AA36">
        <v>5.7222222222222201E-4</v>
      </c>
      <c r="AB36">
        <v>110.35500231064</v>
      </c>
      <c r="AC36">
        <v>-11.491997689359099</v>
      </c>
      <c r="AD36">
        <v>29.204103133659899</v>
      </c>
      <c r="AE36">
        <v>1.8001250824675299</v>
      </c>
      <c r="AF36">
        <v>2.2601518899422799</v>
      </c>
      <c r="AG36">
        <v>8.0269112337662304E-2</v>
      </c>
      <c r="AH36">
        <v>45.044202323991698</v>
      </c>
      <c r="AI36">
        <v>0.489505215562206</v>
      </c>
      <c r="AJ36">
        <v>0.64834232871988096</v>
      </c>
      <c r="AK36">
        <v>3.9963462005620697E-2</v>
      </c>
      <c r="AL36">
        <v>5.0176606903490399E-2</v>
      </c>
      <c r="AM36">
        <v>0.25974551875070601</v>
      </c>
      <c r="AN36">
        <v>1.7820048464265101E-3</v>
      </c>
      <c r="AO36">
        <v>29.204103133659899</v>
      </c>
      <c r="AP36">
        <v>1.3052542840414301</v>
      </c>
      <c r="AQ36">
        <v>10.4711050544303</v>
      </c>
      <c r="AR36">
        <v>2.0271133333904001</v>
      </c>
      <c r="AS36">
        <v>0.79375188131642704</v>
      </c>
      <c r="AT36">
        <v>89.726732222222196</v>
      </c>
      <c r="AU36">
        <v>43.007575805522002</v>
      </c>
      <c r="AV36">
        <v>2.0366265184697201</v>
      </c>
      <c r="AW36">
        <v>0.233038556551877</v>
      </c>
      <c r="AX36">
        <v>0.49487079842609399</v>
      </c>
      <c r="AY36">
        <v>1.22889494556967</v>
      </c>
      <c r="AZ36">
        <v>0.10309696586702</v>
      </c>
      <c r="BA36">
        <v>0.105033756031595</v>
      </c>
      <c r="BB36">
        <v>0.274902395157337</v>
      </c>
      <c r="BC36">
        <v>1.9568043005476401</v>
      </c>
      <c r="BD36">
        <v>-7.9822217922080996E-2</v>
      </c>
      <c r="BE36">
        <v>8.7988400688017096E-2</v>
      </c>
      <c r="BF36">
        <v>0.18684839147815199</v>
      </c>
      <c r="BG36">
        <v>0.46399229639613299</v>
      </c>
      <c r="BH36">
        <v>8.7988400688017096E-2</v>
      </c>
      <c r="BI36">
        <v>0.54967358433233904</v>
      </c>
      <c r="BJ36">
        <v>0.92798459279226597</v>
      </c>
      <c r="BK36">
        <v>2.1273901294016802</v>
      </c>
      <c r="BL36">
        <v>5.2807257550982101</v>
      </c>
      <c r="BM36">
        <v>2.4836867160392901</v>
      </c>
      <c r="BN36">
        <v>10.7786227503659</v>
      </c>
      <c r="BO36">
        <v>2.0677274161683998</v>
      </c>
      <c r="BP36">
        <v>8.7108953341975006</v>
      </c>
      <c r="BQ36">
        <v>0.77840431162263701</v>
      </c>
      <c r="BR36">
        <v>0.51447822405713195</v>
      </c>
      <c r="BS36">
        <v>1.5130835018468101</v>
      </c>
    </row>
    <row r="37" spans="1:71" x14ac:dyDescent="0.2">
      <c r="A37" s="50">
        <v>44885.541666666664</v>
      </c>
      <c r="B37">
        <v>0</v>
      </c>
      <c r="C37">
        <v>16.670662878787802</v>
      </c>
      <c r="D37">
        <v>93.823731481481403</v>
      </c>
      <c r="E37">
        <v>121.80925000000001</v>
      </c>
      <c r="F37">
        <v>11.6999999999999</v>
      </c>
      <c r="G37">
        <v>8.5861740558292201</v>
      </c>
      <c r="H37">
        <v>2.2666666666666599</v>
      </c>
      <c r="I37">
        <v>22.491802470486601</v>
      </c>
      <c r="J37">
        <v>2.7645833333333298</v>
      </c>
      <c r="K37">
        <v>33.3770350877193</v>
      </c>
      <c r="L37">
        <v>0.40775613275613198</v>
      </c>
      <c r="M37">
        <v>1600.49296502384</v>
      </c>
      <c r="N37">
        <v>85.015515515515503</v>
      </c>
      <c r="O37">
        <v>2.19861666666666</v>
      </c>
      <c r="P37">
        <v>59.372496063877598</v>
      </c>
      <c r="Q37">
        <v>6.9940596963423003</v>
      </c>
      <c r="R37">
        <v>1.8210833333333301</v>
      </c>
      <c r="S37">
        <v>2</v>
      </c>
      <c r="T37">
        <v>1.59767666666666</v>
      </c>
      <c r="U37">
        <v>2.8598888888888799E-2</v>
      </c>
      <c r="V37">
        <v>21.32685</v>
      </c>
      <c r="W37">
        <v>2.8421988888888801</v>
      </c>
      <c r="X37">
        <v>59.672844444444401</v>
      </c>
      <c r="Y37">
        <v>4.2824266666666597</v>
      </c>
      <c r="Z37">
        <v>1.13377777777777E-2</v>
      </c>
      <c r="AA37">
        <v>7.3999999999999901E-4</v>
      </c>
      <c r="AB37">
        <v>110.494394360269</v>
      </c>
      <c r="AC37">
        <v>-11.314855639730601</v>
      </c>
      <c r="AD37">
        <v>29.1962306202403</v>
      </c>
      <c r="AE37">
        <v>1.79846001773399</v>
      </c>
      <c r="AF37">
        <v>2.2702041703776601</v>
      </c>
      <c r="AG37">
        <v>8.0194865681444905E-2</v>
      </c>
      <c r="AH37">
        <v>45.044643192982498</v>
      </c>
      <c r="AI37">
        <v>0.48927158226047401</v>
      </c>
      <c r="AJ37">
        <v>0.64816205186704401</v>
      </c>
      <c r="AK37">
        <v>3.9926168764070902E-2</v>
      </c>
      <c r="AL37">
        <v>5.03988811584846E-2</v>
      </c>
      <c r="AM37">
        <v>0.25974246826921399</v>
      </c>
      <c r="AN37">
        <v>1.7803419089870199E-3</v>
      </c>
      <c r="AO37">
        <v>29.1962306202403</v>
      </c>
      <c r="AP37">
        <v>1.30939750154929</v>
      </c>
      <c r="AQ37">
        <v>10.4804999659784</v>
      </c>
      <c r="AR37">
        <v>2.0170573121281699</v>
      </c>
      <c r="AS37">
        <v>0.78169508949094502</v>
      </c>
      <c r="AT37">
        <v>89.721996666666598</v>
      </c>
      <c r="AU37">
        <v>43.003185399896203</v>
      </c>
      <c r="AV37">
        <v>2.0414577930862898</v>
      </c>
      <c r="AW37">
        <v>0.25314685824949401</v>
      </c>
      <c r="AX37">
        <v>0.48906251618469099</v>
      </c>
      <c r="AY37">
        <v>1.21950003402157</v>
      </c>
      <c r="AZ37">
        <v>0.11145063518864499</v>
      </c>
      <c r="BA37">
        <v>0.104230772138596</v>
      </c>
      <c r="BB37">
        <v>0.27193313083071602</v>
      </c>
      <c r="BC37">
        <v>1.96170940845575</v>
      </c>
      <c r="BD37">
        <v>-7.9748384630541097E-2</v>
      </c>
      <c r="BE37">
        <v>9.5456854897771601E-2</v>
      </c>
      <c r="BF37">
        <v>0.18442069919537199</v>
      </c>
      <c r="BG37">
        <v>0.45986428431749998</v>
      </c>
      <c r="BH37">
        <v>9.5456854897771601E-2</v>
      </c>
      <c r="BI37">
        <v>0.55975510818628804</v>
      </c>
      <c r="BJ37">
        <v>0.91972856863500096</v>
      </c>
      <c r="BK37">
        <v>1.95665032651957</v>
      </c>
      <c r="BL37">
        <v>4.8779017474422899</v>
      </c>
      <c r="BM37">
        <v>2.4938249684065199</v>
      </c>
      <c r="BN37">
        <v>11.021292558388801</v>
      </c>
      <c r="BO37">
        <v>2.2432360900976298</v>
      </c>
      <c r="BP37">
        <v>8.7780564682912399</v>
      </c>
      <c r="BQ37">
        <v>0.75745191530878897</v>
      </c>
      <c r="BR37">
        <v>0.52157236622717995</v>
      </c>
      <c r="BS37">
        <v>1.45469948526513</v>
      </c>
    </row>
    <row r="38" spans="1:71" x14ac:dyDescent="0.2">
      <c r="A38" s="50">
        <v>44885.583333333336</v>
      </c>
      <c r="B38">
        <v>0</v>
      </c>
      <c r="C38">
        <v>16.712997076023299</v>
      </c>
      <c r="D38">
        <v>93.730745726495698</v>
      </c>
      <c r="E38">
        <v>121.819651709401</v>
      </c>
      <c r="F38">
        <v>11.6999999999999</v>
      </c>
      <c r="G38">
        <v>8.5763969348658993</v>
      </c>
      <c r="H38">
        <v>2.2632777777777702</v>
      </c>
      <c r="I38">
        <v>22.4753832780148</v>
      </c>
      <c r="J38">
        <v>2.7415833333333302</v>
      </c>
      <c r="K38">
        <v>33.310165204678299</v>
      </c>
      <c r="L38">
        <v>0.375853775853775</v>
      </c>
      <c r="M38">
        <v>1599.89768592121</v>
      </c>
      <c r="N38">
        <v>85.366782464846906</v>
      </c>
      <c r="O38">
        <v>2.2003888888888801</v>
      </c>
      <c r="P38">
        <v>59.395897435897403</v>
      </c>
      <c r="Q38">
        <v>6.9981842231842197</v>
      </c>
      <c r="R38">
        <v>1.3644529914529899</v>
      </c>
      <c r="S38">
        <v>2</v>
      </c>
      <c r="T38">
        <v>1.56260111111111</v>
      </c>
      <c r="U38">
        <v>3.2512222222222199E-2</v>
      </c>
      <c r="V38">
        <v>21.316655555555499</v>
      </c>
      <c r="W38">
        <v>2.8281422222222199</v>
      </c>
      <c r="X38">
        <v>59.777539999999902</v>
      </c>
      <c r="Y38">
        <v>4.2311077777777699</v>
      </c>
      <c r="Z38">
        <v>6.5988888888888902E-3</v>
      </c>
      <c r="AA38">
        <v>2.6677777777777698E-3</v>
      </c>
      <c r="AB38">
        <v>110.443742802519</v>
      </c>
      <c r="AC38">
        <v>-11.375908906882501</v>
      </c>
      <c r="AD38">
        <v>29.172177060635502</v>
      </c>
      <c r="AE38">
        <v>1.7964121019770101</v>
      </c>
      <c r="AF38">
        <v>2.2668112533149398</v>
      </c>
      <c r="AG38">
        <v>8.0103547371647502E-2</v>
      </c>
      <c r="AH38">
        <v>45.015057990658498</v>
      </c>
      <c r="AI38">
        <v>0.488012776589407</v>
      </c>
      <c r="AJ38">
        <v>0.64805333510326002</v>
      </c>
      <c r="AK38">
        <v>3.9906952359414903E-2</v>
      </c>
      <c r="AL38">
        <v>5.0356548870699097E-2</v>
      </c>
      <c r="AM38">
        <v>0.25991358583069302</v>
      </c>
      <c r="AN38">
        <v>1.77948503311818E-3</v>
      </c>
      <c r="AO38">
        <v>29.172177060635502</v>
      </c>
      <c r="AP38">
        <v>1.30292161265728</v>
      </c>
      <c r="AQ38">
        <v>10.475490183724901</v>
      </c>
      <c r="AR38">
        <v>1.9928857037993299</v>
      </c>
      <c r="AS38">
        <v>0.76258150528072899</v>
      </c>
      <c r="AT38">
        <v>89.7160466666666</v>
      </c>
      <c r="AU38">
        <v>42.943474560817002</v>
      </c>
      <c r="AV38">
        <v>2.07158342984143</v>
      </c>
      <c r="AW38">
        <v>0.27392554951560399</v>
      </c>
      <c r="AX38">
        <v>0.493490489319724</v>
      </c>
      <c r="AY38">
        <v>1.2245098162750701</v>
      </c>
      <c r="AZ38">
        <v>0.12084174624645</v>
      </c>
      <c r="BA38">
        <v>0.104658958655989</v>
      </c>
      <c r="BB38">
        <v>0.27471179814150198</v>
      </c>
      <c r="BC38">
        <v>1.9919258551104</v>
      </c>
      <c r="BD38">
        <v>-7.9657574731032202E-2</v>
      </c>
      <c r="BE38">
        <v>0.103341330797067</v>
      </c>
      <c r="BF38">
        <v>0.186177356234698</v>
      </c>
      <c r="BG38">
        <v>0.46196435998214302</v>
      </c>
      <c r="BH38">
        <v>0.103341330797067</v>
      </c>
      <c r="BI38">
        <v>0.57903737406352995</v>
      </c>
      <c r="BJ38">
        <v>0.92392871996428705</v>
      </c>
      <c r="BK38">
        <v>1.80445903688558</v>
      </c>
      <c r="BL38">
        <v>4.47786380692561</v>
      </c>
      <c r="BM38">
        <v>2.4815272015466698</v>
      </c>
      <c r="BN38">
        <v>11.428622674545499</v>
      </c>
      <c r="BO38">
        <v>2.4285212737310702</v>
      </c>
      <c r="BP38">
        <v>9.0001014008144899</v>
      </c>
      <c r="BQ38">
        <v>0.74824845760927305</v>
      </c>
      <c r="BR38">
        <v>0.53770084174470301</v>
      </c>
      <c r="BS38">
        <v>1.3924308667108201</v>
      </c>
    </row>
    <row r="39" spans="1:71" x14ac:dyDescent="0.2">
      <c r="A39" s="50">
        <v>44885.625</v>
      </c>
      <c r="B39">
        <v>0</v>
      </c>
      <c r="C39">
        <v>16.694297827239001</v>
      </c>
      <c r="D39">
        <v>93.678905982905903</v>
      </c>
      <c r="E39">
        <v>121.777999999999</v>
      </c>
      <c r="F39">
        <v>11.6999999999999</v>
      </c>
      <c r="G39">
        <v>8.5765559538032594</v>
      </c>
      <c r="H39">
        <v>2.26833333333333</v>
      </c>
      <c r="I39">
        <v>22.469109311740802</v>
      </c>
      <c r="J39">
        <v>2.7054166666666601</v>
      </c>
      <c r="K39">
        <v>33.326920940170901</v>
      </c>
      <c r="L39">
        <v>0.360918384447796</v>
      </c>
      <c r="M39">
        <v>1600.1077200577199</v>
      </c>
      <c r="N39">
        <v>85.584576004575993</v>
      </c>
      <c r="O39">
        <v>2.2015333333333298</v>
      </c>
      <c r="P39">
        <v>59.406368421052598</v>
      </c>
      <c r="Q39">
        <v>6.99966861239119</v>
      </c>
      <c r="R39">
        <v>1.16121581196581</v>
      </c>
      <c r="S39">
        <v>2</v>
      </c>
      <c r="T39">
        <v>1.50867777777777</v>
      </c>
      <c r="U39">
        <v>2.9101111111111098E-2</v>
      </c>
      <c r="V39">
        <v>21.2257888888888</v>
      </c>
      <c r="W39">
        <v>2.8409166666666601</v>
      </c>
      <c r="X39">
        <v>59.457545555555498</v>
      </c>
      <c r="Y39">
        <v>4.19221111111111</v>
      </c>
      <c r="Z39">
        <v>1.05911111111111E-2</v>
      </c>
      <c r="AA39">
        <v>5.1999999999999995E-4</v>
      </c>
      <c r="AB39">
        <v>110.37320381014401</v>
      </c>
      <c r="AC39">
        <v>-11.404796189854901</v>
      </c>
      <c r="AD39">
        <v>29.166027262708599</v>
      </c>
      <c r="AE39">
        <v>1.79644541008363</v>
      </c>
      <c r="AF39">
        <v>2.2718668743863</v>
      </c>
      <c r="AG39">
        <v>8.0105032608522406E-2</v>
      </c>
      <c r="AH39">
        <v>45.0139985988774</v>
      </c>
      <c r="AI39">
        <v>0.49053538233531002</v>
      </c>
      <c r="AJ39">
        <v>0.64793231333853396</v>
      </c>
      <c r="AK39">
        <v>3.9908591132817202E-2</v>
      </c>
      <c r="AL39">
        <v>5.0470079010267399E-2</v>
      </c>
      <c r="AM39">
        <v>0.259919366014983</v>
      </c>
      <c r="AN39">
        <v>1.7795581074215199E-3</v>
      </c>
      <c r="AO39">
        <v>29.166027262708599</v>
      </c>
      <c r="AP39">
        <v>1.3088067833624799</v>
      </c>
      <c r="AQ39">
        <v>10.4308362335677</v>
      </c>
      <c r="AR39">
        <v>1.9745650617838799</v>
      </c>
      <c r="AS39">
        <v>0.74005954343107105</v>
      </c>
      <c r="AT39">
        <v>89.225139999999996</v>
      </c>
      <c r="AU39">
        <v>42.880235341422797</v>
      </c>
      <c r="AV39">
        <v>2.1337632574546799</v>
      </c>
      <c r="AW39">
        <v>0.29730181260241001</v>
      </c>
      <c r="AX39">
        <v>0.487638626721146</v>
      </c>
      <c r="AY39">
        <v>1.2691637664322</v>
      </c>
      <c r="AZ39">
        <v>0.13084569044449099</v>
      </c>
      <c r="BA39">
        <v>0.10847553559249599</v>
      </c>
      <c r="BB39">
        <v>0.27144674414722902</v>
      </c>
      <c r="BC39">
        <v>2.0541042057557601</v>
      </c>
      <c r="BD39">
        <v>-7.96590516989234E-2</v>
      </c>
      <c r="BE39">
        <v>0.112233529488725</v>
      </c>
      <c r="BF39">
        <v>0.184087091403768</v>
      </c>
      <c r="BG39">
        <v>0.47911816410056801</v>
      </c>
      <c r="BH39">
        <v>0.112233529488725</v>
      </c>
      <c r="BI39">
        <v>0.592641241784989</v>
      </c>
      <c r="BJ39">
        <v>0.95823632820113702</v>
      </c>
      <c r="BK39">
        <v>1.6460806689510701</v>
      </c>
      <c r="BL39">
        <v>4.2757980735329397</v>
      </c>
      <c r="BM39">
        <v>2.6047485427363499</v>
      </c>
      <c r="BN39">
        <v>11.7872985506256</v>
      </c>
      <c r="BO39">
        <v>2.6374879429850502</v>
      </c>
      <c r="BP39">
        <v>9.1498106076406192</v>
      </c>
      <c r="BQ39">
        <v>0.76743932807030302</v>
      </c>
      <c r="BR39">
        <v>0.547747829989499</v>
      </c>
      <c r="BS39">
        <v>1.4011559018694399</v>
      </c>
    </row>
    <row r="40" spans="1:71" x14ac:dyDescent="0.2">
      <c r="A40" s="50">
        <v>44885.666666666664</v>
      </c>
      <c r="B40">
        <v>0</v>
      </c>
      <c r="C40">
        <v>16.723053579895598</v>
      </c>
      <c r="D40">
        <v>93.628941845691799</v>
      </c>
      <c r="E40">
        <v>121.73941025641</v>
      </c>
      <c r="F40">
        <v>11.6999999999999</v>
      </c>
      <c r="G40">
        <v>8.5635097222222196</v>
      </c>
      <c r="H40">
        <v>2.25616666666666</v>
      </c>
      <c r="I40">
        <v>22.439538461538401</v>
      </c>
      <c r="J40">
        <v>2.6842350427350401</v>
      </c>
      <c r="K40">
        <v>33.296439496176298</v>
      </c>
      <c r="L40">
        <v>0.31631054131054098</v>
      </c>
      <c r="M40">
        <v>1599.90970072239</v>
      </c>
      <c r="N40">
        <v>84.281447368420999</v>
      </c>
      <c r="O40">
        <v>2.19627777777777</v>
      </c>
      <c r="P40">
        <v>59.304594732752598</v>
      </c>
      <c r="Q40">
        <v>6.9988956228956196</v>
      </c>
      <c r="R40">
        <v>1.53072435897435</v>
      </c>
      <c r="S40">
        <v>2</v>
      </c>
      <c r="T40">
        <v>1.4500200000000001</v>
      </c>
      <c r="U40">
        <v>1.6146666666666601E-2</v>
      </c>
      <c r="V40">
        <v>21.203446666666601</v>
      </c>
      <c r="W40">
        <v>2.7990933333333299</v>
      </c>
      <c r="X40">
        <v>59.383099999999899</v>
      </c>
      <c r="Y40">
        <v>4.1624933333333303</v>
      </c>
      <c r="Z40">
        <v>1.3973333333333299E-2</v>
      </c>
      <c r="AA40">
        <v>1.14666666666666E-3</v>
      </c>
      <c r="AB40">
        <v>110.35199542558701</v>
      </c>
      <c r="AC40">
        <v>-11.387414830822699</v>
      </c>
      <c r="AD40">
        <v>29.126269393038399</v>
      </c>
      <c r="AE40">
        <v>1.79371274641666</v>
      </c>
      <c r="AF40">
        <v>2.2596948326722202</v>
      </c>
      <c r="AG40">
        <v>7.9983180805555498E-2</v>
      </c>
      <c r="AH40">
        <v>44.959214850427301</v>
      </c>
      <c r="AI40">
        <v>0.49048597300244301</v>
      </c>
      <c r="AJ40">
        <v>0.64783740405744195</v>
      </c>
      <c r="AK40">
        <v>3.9896442296401602E-2</v>
      </c>
      <c r="AL40">
        <v>5.0261057485739898E-2</v>
      </c>
      <c r="AM40">
        <v>0.26023598436795398</v>
      </c>
      <c r="AN40">
        <v>1.7790163804468199E-3</v>
      </c>
      <c r="AO40">
        <v>29.126269393038399</v>
      </c>
      <c r="AP40">
        <v>1.2895388255896401</v>
      </c>
      <c r="AQ40">
        <v>10.4198567565592</v>
      </c>
      <c r="AR40">
        <v>1.9605677500649401</v>
      </c>
      <c r="AS40">
        <v>0.71118488212890696</v>
      </c>
      <c r="AT40">
        <v>88.998153333333306</v>
      </c>
      <c r="AU40">
        <v>42.796232725252203</v>
      </c>
      <c r="AV40">
        <v>2.1629821251750601</v>
      </c>
      <c r="AW40">
        <v>0.29912708260727999</v>
      </c>
      <c r="AX40">
        <v>0.50417392082702395</v>
      </c>
      <c r="AY40">
        <v>1.28014324344076</v>
      </c>
      <c r="AZ40">
        <v>0.13237483619686</v>
      </c>
      <c r="BA40">
        <v>0.109413952430834</v>
      </c>
      <c r="BB40">
        <v>0.28108111431634297</v>
      </c>
      <c r="BC40">
        <v>2.08344424687506</v>
      </c>
      <c r="BD40">
        <v>-7.9537878300000406E-2</v>
      </c>
      <c r="BE40">
        <v>0.112946341355412</v>
      </c>
      <c r="BF40">
        <v>0.19036261093936899</v>
      </c>
      <c r="BG40">
        <v>0.48335350208387901</v>
      </c>
      <c r="BH40">
        <v>0.112946341355412</v>
      </c>
      <c r="BI40">
        <v>0.60661790458956399</v>
      </c>
      <c r="BJ40">
        <v>0.96670700416775901</v>
      </c>
      <c r="BK40">
        <v>1.68870445625913</v>
      </c>
      <c r="BL40">
        <v>4.2850132451070504</v>
      </c>
      <c r="BM40">
        <v>2.54270621644309</v>
      </c>
      <c r="BN40">
        <v>12.027949573865699</v>
      </c>
      <c r="BO40">
        <v>2.6542390218522001</v>
      </c>
      <c r="BP40">
        <v>9.3737105520135398</v>
      </c>
      <c r="BQ40">
        <v>0.77469822386355702</v>
      </c>
      <c r="BR40">
        <v>0.56143936804739902</v>
      </c>
      <c r="BS40">
        <v>1.3802686225170699</v>
      </c>
    </row>
    <row r="41" spans="1:71" x14ac:dyDescent="0.2">
      <c r="A41" s="50">
        <v>44885.708333333336</v>
      </c>
      <c r="B41">
        <v>0</v>
      </c>
      <c r="C41">
        <v>16.730060560560499</v>
      </c>
      <c r="D41">
        <v>93.746923864147504</v>
      </c>
      <c r="E41">
        <v>121.89141025641</v>
      </c>
      <c r="F41">
        <v>11.6999999999999</v>
      </c>
      <c r="G41">
        <v>8.5809791898922292</v>
      </c>
      <c r="H41">
        <v>2.2598333333333298</v>
      </c>
      <c r="I41">
        <v>22.474586605402301</v>
      </c>
      <c r="J41">
        <v>2.6556666666666602</v>
      </c>
      <c r="K41">
        <v>33.306565452091696</v>
      </c>
      <c r="L41">
        <v>0.28697552447552399</v>
      </c>
      <c r="M41">
        <v>1599.8611574184299</v>
      </c>
      <c r="N41">
        <v>84.823349867724801</v>
      </c>
      <c r="O41">
        <v>2.1914666666666598</v>
      </c>
      <c r="P41">
        <v>59.156085585585501</v>
      </c>
      <c r="Q41">
        <v>7.0011957128892597</v>
      </c>
      <c r="R41">
        <v>2.3088333333333302</v>
      </c>
      <c r="S41">
        <v>2</v>
      </c>
      <c r="T41">
        <v>1.4535799999999901</v>
      </c>
      <c r="U41">
        <v>5.4088888888888798E-3</v>
      </c>
      <c r="V41">
        <v>21.197222222222202</v>
      </c>
      <c r="W41">
        <v>2.7753000000000001</v>
      </c>
      <c r="X41">
        <v>59.488214444444402</v>
      </c>
      <c r="Y41">
        <v>4.1671944444444398</v>
      </c>
      <c r="Z41">
        <v>1.82477777777777E-2</v>
      </c>
      <c r="AA41">
        <v>1.33333333333333E-3</v>
      </c>
      <c r="AB41">
        <v>110.47698442470799</v>
      </c>
      <c r="AC41">
        <v>-11.414425831702101</v>
      </c>
      <c r="AD41">
        <v>29.174958396037798</v>
      </c>
      <c r="AE41">
        <v>1.7973719011148199</v>
      </c>
      <c r="AF41">
        <v>2.2633686967595601</v>
      </c>
      <c r="AG41">
        <v>8.0146345633593394E-2</v>
      </c>
      <c r="AH41">
        <v>45.015399128627898</v>
      </c>
      <c r="AI41">
        <v>0.49043266948724701</v>
      </c>
      <c r="AJ41">
        <v>0.64811042051187595</v>
      </c>
      <c r="AK41">
        <v>3.9927936810004103E-2</v>
      </c>
      <c r="AL41">
        <v>5.0279818131978397E-2</v>
      </c>
      <c r="AM41">
        <v>0.25991131620521002</v>
      </c>
      <c r="AN41">
        <v>1.7804207476627401E-3</v>
      </c>
      <c r="AO41">
        <v>29.174958396037798</v>
      </c>
      <c r="AP41">
        <v>1.27857726644542</v>
      </c>
      <c r="AQ41">
        <v>10.4167979227516</v>
      </c>
      <c r="AR41">
        <v>1.96278201110894</v>
      </c>
      <c r="AS41">
        <v>0.71288343064141602</v>
      </c>
      <c r="AT41">
        <v>89.081511111111098</v>
      </c>
      <c r="AU41">
        <v>42.833115596343902</v>
      </c>
      <c r="AV41">
        <v>2.1822835322840399</v>
      </c>
      <c r="AW41">
        <v>0.30058668565062502</v>
      </c>
      <c r="AX41">
        <v>0.51879463466940601</v>
      </c>
      <c r="AY41">
        <v>1.2832020772482899</v>
      </c>
      <c r="AZ41">
        <v>0.13276075046836899</v>
      </c>
      <c r="BA41">
        <v>0.10967539121780299</v>
      </c>
      <c r="BB41">
        <v>0.28863355792602502</v>
      </c>
      <c r="BC41">
        <v>2.1025833975683201</v>
      </c>
      <c r="BD41">
        <v>-7.9700134715719906E-2</v>
      </c>
      <c r="BE41">
        <v>0.113365691918665</v>
      </c>
      <c r="BF41">
        <v>0.19566800288302599</v>
      </c>
      <c r="BG41">
        <v>0.48396151494936201</v>
      </c>
      <c r="BH41">
        <v>0.113365691918665</v>
      </c>
      <c r="BI41">
        <v>0.61806738960338503</v>
      </c>
      <c r="BJ41">
        <v>0.96792302989872403</v>
      </c>
      <c r="BK41">
        <v>1.7418305454673599</v>
      </c>
      <c r="BL41">
        <v>4.2980128778721198</v>
      </c>
      <c r="BM41">
        <v>2.4763138913709799</v>
      </c>
      <c r="BN41">
        <v>12.2173895665768</v>
      </c>
      <c r="BO41">
        <v>2.6640937600886399</v>
      </c>
      <c r="BP41">
        <v>9.5532958064882294</v>
      </c>
      <c r="BQ41">
        <v>0.77520135363699205</v>
      </c>
      <c r="BR41">
        <v>0.57272111283591798</v>
      </c>
      <c r="BS41">
        <v>1.3545038504109601</v>
      </c>
    </row>
    <row r="42" spans="1:71" x14ac:dyDescent="0.2">
      <c r="A42" s="50">
        <v>44885.75</v>
      </c>
      <c r="B42">
        <v>0</v>
      </c>
      <c r="C42">
        <v>16.7613583877995</v>
      </c>
      <c r="D42">
        <v>93.688652159244199</v>
      </c>
      <c r="E42">
        <v>121.761833333333</v>
      </c>
      <c r="F42">
        <v>11.6999999999999</v>
      </c>
      <c r="G42">
        <v>8.5807472826086908</v>
      </c>
      <c r="H42">
        <v>2.2611666666666599</v>
      </c>
      <c r="I42">
        <v>22.465771929824498</v>
      </c>
      <c r="J42">
        <v>2.63916666666666</v>
      </c>
      <c r="K42">
        <v>33.295758771929798</v>
      </c>
      <c r="L42">
        <v>0.19928571428571401</v>
      </c>
      <c r="M42">
        <v>1599.9625414888501</v>
      </c>
      <c r="N42">
        <v>84.700777000776995</v>
      </c>
      <c r="O42">
        <v>2.1875166666666601</v>
      </c>
      <c r="P42">
        <v>59.069215024741297</v>
      </c>
      <c r="Q42">
        <v>7.0018463783981</v>
      </c>
      <c r="R42">
        <v>1.2404700854700801</v>
      </c>
      <c r="S42">
        <v>2</v>
      </c>
      <c r="T42">
        <v>1.46740111111111</v>
      </c>
      <c r="U42">
        <v>1.5239999999999899E-2</v>
      </c>
      <c r="V42">
        <v>21.191277777777699</v>
      </c>
      <c r="W42">
        <v>2.76251333333333</v>
      </c>
      <c r="X42">
        <v>59.397926666666599</v>
      </c>
      <c r="Y42">
        <v>4.1747844444444402</v>
      </c>
      <c r="Z42">
        <v>1.26622222222222E-2</v>
      </c>
      <c r="AA42">
        <v>5.1333333333333298E-4</v>
      </c>
      <c r="AB42">
        <v>110.45001054704299</v>
      </c>
      <c r="AC42">
        <v>-11.311822786289399</v>
      </c>
      <c r="AD42">
        <v>29.165962637976701</v>
      </c>
      <c r="AE42">
        <v>1.7973233258152099</v>
      </c>
      <c r="AF42">
        <v>2.2647019345470998</v>
      </c>
      <c r="AG42">
        <v>8.0144179619565201E-2</v>
      </c>
      <c r="AH42">
        <v>45.007685879099903</v>
      </c>
      <c r="AI42">
        <v>0.49102703326151698</v>
      </c>
      <c r="AJ42">
        <v>0.648021483081056</v>
      </c>
      <c r="AK42">
        <v>3.9933680951173903E-2</v>
      </c>
      <c r="AL42">
        <v>5.0318007174605099E-2</v>
      </c>
      <c r="AM42">
        <v>0.259956065742106</v>
      </c>
      <c r="AN42">
        <v>1.78067688381535E-3</v>
      </c>
      <c r="AO42">
        <v>29.165962637976701</v>
      </c>
      <c r="AP42">
        <v>1.27268646497761</v>
      </c>
      <c r="AQ42">
        <v>10.413876687323199</v>
      </c>
      <c r="AR42">
        <v>1.9663569619932599</v>
      </c>
      <c r="AS42">
        <v>0.72051773335798797</v>
      </c>
      <c r="AT42">
        <v>88.993903333333293</v>
      </c>
      <c r="AU42">
        <v>42.818882752270802</v>
      </c>
      <c r="AV42">
        <v>2.1888031268290802</v>
      </c>
      <c r="AW42">
        <v>0.29834497255383302</v>
      </c>
      <c r="AX42">
        <v>0.52463686083760597</v>
      </c>
      <c r="AY42">
        <v>1.2861233126767699</v>
      </c>
      <c r="AZ42">
        <v>0.13174891349491699</v>
      </c>
      <c r="BA42">
        <v>0.10992506945955299</v>
      </c>
      <c r="BB42">
        <v>0.29190308003181797</v>
      </c>
      <c r="BC42">
        <v>2.10910514606821</v>
      </c>
      <c r="BD42">
        <v>-7.9697980760868398E-2</v>
      </c>
      <c r="BE42">
        <v>0.11255092759721</v>
      </c>
      <c r="BF42">
        <v>0.19791761856272699</v>
      </c>
      <c r="BG42">
        <v>0.48518416182885199</v>
      </c>
      <c r="BH42">
        <v>0.11255092759721</v>
      </c>
      <c r="BI42">
        <v>0.62093709231987504</v>
      </c>
      <c r="BJ42">
        <v>0.97036832365770498</v>
      </c>
      <c r="BK42">
        <v>1.7597380607717901</v>
      </c>
      <c r="BL42">
        <v>4.3147900796254399</v>
      </c>
      <c r="BM42">
        <v>2.45174617308958</v>
      </c>
      <c r="BN42">
        <v>12.2559729319422</v>
      </c>
      <c r="BO42">
        <v>2.6449467985344501</v>
      </c>
      <c r="BP42">
        <v>9.6110261334077904</v>
      </c>
      <c r="BQ42">
        <v>0.77903174674244702</v>
      </c>
      <c r="BR42">
        <v>0.57591672128099103</v>
      </c>
      <c r="BS42">
        <v>1.35320332317639</v>
      </c>
    </row>
    <row r="43" spans="1:71" x14ac:dyDescent="0.2">
      <c r="A43" s="50">
        <v>44885.791666666664</v>
      </c>
      <c r="B43">
        <v>0</v>
      </c>
      <c r="C43">
        <v>16.736079029693801</v>
      </c>
      <c r="D43">
        <v>93.748840378840299</v>
      </c>
      <c r="E43">
        <v>121.80926495726401</v>
      </c>
      <c r="F43">
        <v>11.6999999999999</v>
      </c>
      <c r="G43">
        <v>8.5738953449542503</v>
      </c>
      <c r="H43">
        <v>2.2586666666666599</v>
      </c>
      <c r="I43">
        <v>22.4678924876293</v>
      </c>
      <c r="J43">
        <v>2.6403333333333299</v>
      </c>
      <c r="K43">
        <v>33.330059269796102</v>
      </c>
      <c r="L43">
        <v>0.163930187459599</v>
      </c>
      <c r="M43">
        <v>1599.6079365079299</v>
      </c>
      <c r="N43">
        <v>86.386873858855196</v>
      </c>
      <c r="O43">
        <v>2.18635</v>
      </c>
      <c r="P43">
        <v>59.041100369600301</v>
      </c>
      <c r="Q43">
        <v>6.99640277777777</v>
      </c>
      <c r="R43">
        <v>1.7329999999999901</v>
      </c>
      <c r="S43">
        <v>2</v>
      </c>
      <c r="T43">
        <v>1.4738088888888801</v>
      </c>
      <c r="U43">
        <v>4.7116666666666598E-2</v>
      </c>
      <c r="V43">
        <v>21.2074933333333</v>
      </c>
      <c r="W43">
        <v>2.7576944444444398</v>
      </c>
      <c r="X43">
        <v>59.450571111111103</v>
      </c>
      <c r="Y43">
        <v>4.1964333333333297</v>
      </c>
      <c r="Z43">
        <v>9.4933333333333293E-3</v>
      </c>
      <c r="AA43">
        <v>2.0599999999999898E-3</v>
      </c>
      <c r="AB43">
        <v>110.484919408534</v>
      </c>
      <c r="AC43">
        <v>-11.324345548730699</v>
      </c>
      <c r="AD43">
        <v>29.162732928783399</v>
      </c>
      <c r="AE43">
        <v>1.79588811895411</v>
      </c>
      <c r="AF43">
        <v>2.2621991115487798</v>
      </c>
      <c r="AG43">
        <v>8.0080182521872698E-2</v>
      </c>
      <c r="AH43">
        <v>45.000454499250203</v>
      </c>
      <c r="AI43">
        <v>0.49053773984294802</v>
      </c>
      <c r="AJ43">
        <v>0.64805415514124498</v>
      </c>
      <c r="AK43">
        <v>3.9908219377223698E-2</v>
      </c>
      <c r="AL43">
        <v>5.0270596574667599E-2</v>
      </c>
      <c r="AM43">
        <v>0.259997394888073</v>
      </c>
      <c r="AN43">
        <v>1.7795415305226199E-3</v>
      </c>
      <c r="AO43">
        <v>29.162732928783399</v>
      </c>
      <c r="AP43">
        <v>1.27046640884571</v>
      </c>
      <c r="AQ43">
        <v>10.421845380751799</v>
      </c>
      <c r="AR43">
        <v>1.97655376231974</v>
      </c>
      <c r="AS43">
        <v>0.72295262252189396</v>
      </c>
      <c r="AT43">
        <v>89.086001111111102</v>
      </c>
      <c r="AU43">
        <v>42.831598480700698</v>
      </c>
      <c r="AV43">
        <v>2.1688560185495298</v>
      </c>
      <c r="AW43">
        <v>0.285645349229042</v>
      </c>
      <c r="AX43">
        <v>0.52542171010840599</v>
      </c>
      <c r="AY43">
        <v>1.2781546192481399</v>
      </c>
      <c r="AZ43">
        <v>0.12625947731055601</v>
      </c>
      <c r="BA43">
        <v>0.109243984551123</v>
      </c>
      <c r="BB43">
        <v>0.29256734309349802</v>
      </c>
      <c r="BC43">
        <v>2.0892216785855902</v>
      </c>
      <c r="BD43">
        <v>-7.9634339963936804E-2</v>
      </c>
      <c r="BE43">
        <v>0.107720355456626</v>
      </c>
      <c r="BF43">
        <v>0.19815122700714999</v>
      </c>
      <c r="BG43">
        <v>0.48202212562007302</v>
      </c>
      <c r="BH43">
        <v>0.107720355456626</v>
      </c>
      <c r="BI43">
        <v>0.61174316492755398</v>
      </c>
      <c r="BJ43">
        <v>0.96404425124014703</v>
      </c>
      <c r="BK43">
        <v>1.85876630867023</v>
      </c>
      <c r="BL43">
        <v>4.5083685614014497</v>
      </c>
      <c r="BM43">
        <v>2.43394444402858</v>
      </c>
      <c r="BN43">
        <v>12.0445791555605</v>
      </c>
      <c r="BO43">
        <v>2.53142835323071</v>
      </c>
      <c r="BP43">
        <v>9.5131508023298093</v>
      </c>
      <c r="BQ43">
        <v>0.78091964696388205</v>
      </c>
      <c r="BR43">
        <v>0.56865502274490298</v>
      </c>
      <c r="BS43">
        <v>1.3737076135668</v>
      </c>
    </row>
    <row r="44" spans="1:71" x14ac:dyDescent="0.2">
      <c r="A44" s="50">
        <v>44885.833333333336</v>
      </c>
      <c r="B44">
        <v>0</v>
      </c>
      <c r="C44">
        <v>16.7579417989418</v>
      </c>
      <c r="D44">
        <v>93.703861111111095</v>
      </c>
      <c r="E44">
        <v>121.741333333333</v>
      </c>
      <c r="F44">
        <v>11.6999999999999</v>
      </c>
      <c r="G44">
        <v>8.5614802955665006</v>
      </c>
      <c r="H44">
        <v>2.2566666666666602</v>
      </c>
      <c r="I44">
        <v>22.468616452991402</v>
      </c>
      <c r="J44">
        <v>2.63625</v>
      </c>
      <c r="K44">
        <v>33.3024429824561</v>
      </c>
      <c r="L44">
        <v>0.296296296296296</v>
      </c>
      <c r="M44">
        <v>1600.07762199486</v>
      </c>
      <c r="N44">
        <v>84.991048548548505</v>
      </c>
      <c r="O44">
        <v>2.1869000000000001</v>
      </c>
      <c r="P44">
        <v>59.0444658119658</v>
      </c>
      <c r="Q44">
        <v>7.0005251661918297</v>
      </c>
      <c r="R44">
        <v>2.1923333333333299</v>
      </c>
      <c r="S44">
        <v>2</v>
      </c>
      <c r="T44">
        <v>1.49932</v>
      </c>
      <c r="U44">
        <v>2.3924444444444401E-2</v>
      </c>
      <c r="V44">
        <v>21.208795555555501</v>
      </c>
      <c r="W44">
        <v>2.7811677777777701</v>
      </c>
      <c r="X44">
        <v>59.449242222222203</v>
      </c>
      <c r="Y44">
        <v>4.1877855555555499</v>
      </c>
      <c r="Z44">
        <v>1.68322222222222E-2</v>
      </c>
      <c r="AA44">
        <v>2.4666666666666598E-4</v>
      </c>
      <c r="AB44">
        <v>110.461802910052</v>
      </c>
      <c r="AC44">
        <v>-11.2795304232804</v>
      </c>
      <c r="AD44">
        <v>29.153762726981601</v>
      </c>
      <c r="AE44">
        <v>1.7932876627093499</v>
      </c>
      <c r="AF44">
        <v>2.2601939965484399</v>
      </c>
      <c r="AG44">
        <v>7.9964225960591107E-2</v>
      </c>
      <c r="AH44">
        <v>44.986763415224601</v>
      </c>
      <c r="AI44">
        <v>0.49039854098540098</v>
      </c>
      <c r="AJ44">
        <v>0.64805192683085899</v>
      </c>
      <c r="AK44">
        <v>3.9862567527090803E-2</v>
      </c>
      <c r="AL44">
        <v>5.0241343538354098E-2</v>
      </c>
      <c r="AM44">
        <v>0.26007655240641803</v>
      </c>
      <c r="AN44">
        <v>1.7775058755992901E-3</v>
      </c>
      <c r="AO44">
        <v>29.153762726981601</v>
      </c>
      <c r="AP44">
        <v>1.2812805443869799</v>
      </c>
      <c r="AQ44">
        <v>10.422485322419501</v>
      </c>
      <c r="AR44">
        <v>1.9724805896169599</v>
      </c>
      <c r="AS44">
        <v>0.73526837229293696</v>
      </c>
      <c r="AT44">
        <v>89.126311111111093</v>
      </c>
      <c r="AU44">
        <v>42.830009183405103</v>
      </c>
      <c r="AV44">
        <v>2.1567542318195199</v>
      </c>
      <c r="AW44">
        <v>0.28771340693147501</v>
      </c>
      <c r="AX44">
        <v>0.512007118322375</v>
      </c>
      <c r="AY44">
        <v>1.27751467758044</v>
      </c>
      <c r="AZ44">
        <v>0.127299766846977</v>
      </c>
      <c r="BA44">
        <v>0.10918928868208901</v>
      </c>
      <c r="BB44">
        <v>0.28551319877026998</v>
      </c>
      <c r="BC44">
        <v>2.0772352028343</v>
      </c>
      <c r="BD44">
        <v>-7.9519028985221799E-2</v>
      </c>
      <c r="BE44">
        <v>0.108525569048373</v>
      </c>
      <c r="BF44">
        <v>0.19313142018597099</v>
      </c>
      <c r="BG44">
        <v>0.481882992124192</v>
      </c>
      <c r="BH44">
        <v>0.108525569048373</v>
      </c>
      <c r="BI44">
        <v>0.60331397846869095</v>
      </c>
      <c r="BJ44">
        <v>0.963765984248384</v>
      </c>
      <c r="BK44">
        <v>1.78622456849634</v>
      </c>
      <c r="BL44">
        <v>4.4536207006354402</v>
      </c>
      <c r="BM44">
        <v>2.4951832413499999</v>
      </c>
      <c r="BN44">
        <v>11.919096468327901</v>
      </c>
      <c r="BO44">
        <v>2.5503508726367801</v>
      </c>
      <c r="BP44">
        <v>9.3687455956911503</v>
      </c>
      <c r="BQ44">
        <v>0.77927251686614796</v>
      </c>
      <c r="BR44">
        <v>0.55990375084934196</v>
      </c>
      <c r="BS44">
        <v>1.39225492764976</v>
      </c>
    </row>
    <row r="45" spans="1:71" x14ac:dyDescent="0.2">
      <c r="A45" s="50">
        <v>44885.875</v>
      </c>
      <c r="B45">
        <v>0</v>
      </c>
      <c r="C45">
        <v>16.759219699575699</v>
      </c>
      <c r="D45">
        <v>93.761696581196503</v>
      </c>
      <c r="E45">
        <v>121.933474358974</v>
      </c>
      <c r="F45">
        <v>11.6999999999999</v>
      </c>
      <c r="G45">
        <v>8.5592926155969593</v>
      </c>
      <c r="H45">
        <v>2.2600555555555499</v>
      </c>
      <c r="I45">
        <v>22.419213059213</v>
      </c>
      <c r="J45">
        <v>2.6038333333333301</v>
      </c>
      <c r="K45">
        <v>33.232117521367499</v>
      </c>
      <c r="L45">
        <v>0.23805555555555499</v>
      </c>
      <c r="M45">
        <v>1600.2000343997199</v>
      </c>
      <c r="N45">
        <v>85.453037653037597</v>
      </c>
      <c r="O45">
        <v>2.1874055555555501</v>
      </c>
      <c r="P45">
        <v>59.046545026808097</v>
      </c>
      <c r="Q45">
        <v>6.9994064577397896</v>
      </c>
      <c r="R45">
        <v>1.27125</v>
      </c>
      <c r="S45">
        <v>2</v>
      </c>
      <c r="T45">
        <v>1.49548666666666</v>
      </c>
      <c r="U45">
        <v>3.1543333333333298E-2</v>
      </c>
      <c r="V45">
        <v>21.225923333333299</v>
      </c>
      <c r="W45">
        <v>2.79117777777777</v>
      </c>
      <c r="X45">
        <v>59.405308888888896</v>
      </c>
      <c r="Y45">
        <v>4.1953155555555499</v>
      </c>
      <c r="Z45">
        <v>1.44377777777777E-2</v>
      </c>
      <c r="AA45">
        <v>0</v>
      </c>
      <c r="AB45">
        <v>110.520916280772</v>
      </c>
      <c r="AC45">
        <v>-11.412558078202</v>
      </c>
      <c r="AD45">
        <v>29.102651105175699</v>
      </c>
      <c r="AE45">
        <v>1.79282943126294</v>
      </c>
      <c r="AF45">
        <v>2.2635819841131801</v>
      </c>
      <c r="AG45">
        <v>7.9943793029675594E-2</v>
      </c>
      <c r="AH45">
        <v>44.938561230365501</v>
      </c>
      <c r="AI45">
        <v>0.48990040409989399</v>
      </c>
      <c r="AJ45">
        <v>0.64760963007736105</v>
      </c>
      <c r="AK45">
        <v>3.98951066340184E-2</v>
      </c>
      <c r="AL45">
        <v>5.0370679412149399E-2</v>
      </c>
      <c r="AM45">
        <v>0.26035553131074501</v>
      </c>
      <c r="AN45">
        <v>1.7789568221222699E-3</v>
      </c>
      <c r="AO45">
        <v>29.102651105175699</v>
      </c>
      <c r="AP45">
        <v>1.28589213896671</v>
      </c>
      <c r="AQ45">
        <v>10.430902302630701</v>
      </c>
      <c r="AR45">
        <v>1.9760272800199801</v>
      </c>
      <c r="AS45">
        <v>0.73263018636892097</v>
      </c>
      <c r="AT45">
        <v>89.113212222222202</v>
      </c>
      <c r="AU45">
        <v>42.795472826793201</v>
      </c>
      <c r="AV45">
        <v>2.1430884035723299</v>
      </c>
      <c r="AW45">
        <v>0.287554704093191</v>
      </c>
      <c r="AX45">
        <v>0.50693729229622697</v>
      </c>
      <c r="AY45">
        <v>1.2690976973692401</v>
      </c>
      <c r="AZ45">
        <v>0.12696037362877599</v>
      </c>
      <c r="BA45">
        <v>0.10846988866403801</v>
      </c>
      <c r="BB45">
        <v>0.28275577115461198</v>
      </c>
      <c r="BC45">
        <v>2.0635896937586602</v>
      </c>
      <c r="BD45">
        <v>-7.9498709813668605E-2</v>
      </c>
      <c r="BE45">
        <v>0.108415784987618</v>
      </c>
      <c r="BF45">
        <v>0.191115283447547</v>
      </c>
      <c r="BG45">
        <v>0.47845454128786002</v>
      </c>
      <c r="BH45">
        <v>0.108415784987618</v>
      </c>
      <c r="BI45">
        <v>0.59906213687033205</v>
      </c>
      <c r="BJ45">
        <v>0.95690908257572105</v>
      </c>
      <c r="BK45">
        <v>1.7907095271919899</v>
      </c>
      <c r="BL45">
        <v>4.4720986566591403</v>
      </c>
      <c r="BM45">
        <v>2.5043452162154698</v>
      </c>
      <c r="BN45">
        <v>11.8428926923524</v>
      </c>
      <c r="BO45">
        <v>2.5477709472090302</v>
      </c>
      <c r="BP45">
        <v>9.2951217451434296</v>
      </c>
      <c r="BQ45">
        <v>0.77260224809676903</v>
      </c>
      <c r="BR45">
        <v>0.55569582287528496</v>
      </c>
      <c r="BS45">
        <v>1.39222360910496</v>
      </c>
    </row>
    <row r="46" spans="1:71" x14ac:dyDescent="0.2">
      <c r="A46" s="50">
        <v>44885.916666666664</v>
      </c>
      <c r="B46">
        <v>0</v>
      </c>
      <c r="C46">
        <v>16.761935447593299</v>
      </c>
      <c r="D46">
        <v>93.8014209401709</v>
      </c>
      <c r="E46">
        <v>121.94514102564099</v>
      </c>
      <c r="F46">
        <v>11.6999999999999</v>
      </c>
      <c r="G46">
        <v>8.5636362773029404</v>
      </c>
      <c r="H46">
        <v>2.2546666666666599</v>
      </c>
      <c r="I46">
        <v>22.449312312312301</v>
      </c>
      <c r="J46">
        <v>2.6363333333333299</v>
      </c>
      <c r="K46">
        <v>33.257814664867198</v>
      </c>
      <c r="L46">
        <v>0.18572463768115899</v>
      </c>
      <c r="M46">
        <v>1599.7424433706201</v>
      </c>
      <c r="N46">
        <v>85.554781704781703</v>
      </c>
      <c r="O46">
        <v>2.18808333333333</v>
      </c>
      <c r="P46">
        <v>59.086408007197399</v>
      </c>
      <c r="Q46">
        <v>7.0024451410658299</v>
      </c>
      <c r="R46">
        <v>2.03893162393162</v>
      </c>
      <c r="S46">
        <v>2</v>
      </c>
      <c r="T46">
        <v>1.56049333333333</v>
      </c>
      <c r="U46">
        <v>1.5873333333333298E-2</v>
      </c>
      <c r="V46">
        <v>21.212313333333299</v>
      </c>
      <c r="W46">
        <v>2.8262266666666598</v>
      </c>
      <c r="X46">
        <v>59.418393333333299</v>
      </c>
      <c r="Y46">
        <v>4.18997333333333</v>
      </c>
      <c r="Z46">
        <v>9.7400000000000004E-3</v>
      </c>
      <c r="AA46">
        <v>0</v>
      </c>
      <c r="AB46">
        <v>110.563356387764</v>
      </c>
      <c r="AC46">
        <v>-11.3817846378767</v>
      </c>
      <c r="AD46">
        <v>29.1361420630815</v>
      </c>
      <c r="AE46">
        <v>1.79373925464387</v>
      </c>
      <c r="AF46">
        <v>2.2581948848129101</v>
      </c>
      <c r="AG46">
        <v>7.9984362830009495E-2</v>
      </c>
      <c r="AH46">
        <v>44.967615256281903</v>
      </c>
      <c r="AI46">
        <v>0.49035609832079702</v>
      </c>
      <c r="AJ46">
        <v>0.647935995183477</v>
      </c>
      <c r="AK46">
        <v>3.9889553499291103E-2</v>
      </c>
      <c r="AL46">
        <v>5.0218227988730803E-2</v>
      </c>
      <c r="AM46">
        <v>0.26018741700318099</v>
      </c>
      <c r="AN46">
        <v>1.7787092031098001E-3</v>
      </c>
      <c r="AO46">
        <v>29.1361420630815</v>
      </c>
      <c r="AP46">
        <v>1.3020391185896301</v>
      </c>
      <c r="AQ46">
        <v>10.4242140385628</v>
      </c>
      <c r="AR46">
        <v>1.9735110504998801</v>
      </c>
      <c r="AS46">
        <v>0.76523072299046502</v>
      </c>
      <c r="AT46">
        <v>89.207400000000007</v>
      </c>
      <c r="AU46">
        <v>42.835906270733801</v>
      </c>
      <c r="AV46">
        <v>2.1317089855480198</v>
      </c>
      <c r="AW46">
        <v>0.28468383431302902</v>
      </c>
      <c r="AX46">
        <v>0.49170013605423701</v>
      </c>
      <c r="AY46">
        <v>1.2757859614371601</v>
      </c>
      <c r="AZ46">
        <v>0.12605847094352099</v>
      </c>
      <c r="BA46">
        <v>0.109041535165569</v>
      </c>
      <c r="BB46">
        <v>0.27412008898956097</v>
      </c>
      <c r="BC46">
        <v>2.0521699318044302</v>
      </c>
      <c r="BD46">
        <v>-7.9539053743588495E-2</v>
      </c>
      <c r="BE46">
        <v>0.107284942062395</v>
      </c>
      <c r="BF46">
        <v>0.18530106950252401</v>
      </c>
      <c r="BG46">
        <v>0.48078989971028502</v>
      </c>
      <c r="BH46">
        <v>0.107284942062395</v>
      </c>
      <c r="BI46">
        <v>0.58517202312983796</v>
      </c>
      <c r="BJ46">
        <v>0.96157979942057004</v>
      </c>
      <c r="BK46">
        <v>1.74150549626254</v>
      </c>
      <c r="BL46">
        <v>4.5168028321575902</v>
      </c>
      <c r="BM46">
        <v>2.5946766297711599</v>
      </c>
      <c r="BN46">
        <v>11.611751474246701</v>
      </c>
      <c r="BO46">
        <v>2.52119613846628</v>
      </c>
      <c r="BP46">
        <v>9.0905553357804401</v>
      </c>
      <c r="BQ46">
        <v>0.77919539791449799</v>
      </c>
      <c r="BR46">
        <v>0.54225804630487995</v>
      </c>
      <c r="BS46">
        <v>1.4386788501563199</v>
      </c>
    </row>
    <row r="47" spans="1:71" x14ac:dyDescent="0.2">
      <c r="A47" s="50">
        <v>44885.958333333336</v>
      </c>
      <c r="B47">
        <v>0</v>
      </c>
      <c r="C47">
        <v>16.744256722786101</v>
      </c>
      <c r="D47">
        <v>93.681533963112898</v>
      </c>
      <c r="E47">
        <v>121.89241666666599</v>
      </c>
      <c r="F47">
        <v>11.6999999999999</v>
      </c>
      <c r="G47">
        <v>8.5516090031907108</v>
      </c>
      <c r="H47">
        <v>2.2629999999999999</v>
      </c>
      <c r="I47">
        <v>22.416914323230099</v>
      </c>
      <c r="J47">
        <v>2.6472777777777701</v>
      </c>
      <c r="K47">
        <v>33.199230769230702</v>
      </c>
      <c r="L47">
        <v>0.175837291438314</v>
      </c>
      <c r="M47">
        <v>1600.1341930165399</v>
      </c>
      <c r="N47">
        <v>85.681416361416296</v>
      </c>
      <c r="O47">
        <v>2.1906388888888801</v>
      </c>
      <c r="P47">
        <v>59.131461805935402</v>
      </c>
      <c r="Q47">
        <v>7.0020859213250501</v>
      </c>
      <c r="R47">
        <v>1.7773504273504199</v>
      </c>
      <c r="S47">
        <v>2</v>
      </c>
      <c r="T47">
        <v>1.5530577777777701</v>
      </c>
      <c r="U47">
        <v>2.7886666666666601E-2</v>
      </c>
      <c r="V47">
        <v>21.201438888888799</v>
      </c>
      <c r="W47">
        <v>2.8029933333333301</v>
      </c>
      <c r="X47">
        <v>59.545003333333298</v>
      </c>
      <c r="Y47">
        <v>4.1695855555555497</v>
      </c>
      <c r="Z47">
        <v>9.9655555555555504E-3</v>
      </c>
      <c r="AA47">
        <v>9.5999999999999905E-4</v>
      </c>
      <c r="AB47">
        <v>110.425790685899</v>
      </c>
      <c r="AC47">
        <v>-11.4666259807675</v>
      </c>
      <c r="AD47">
        <v>29.094352697281501</v>
      </c>
      <c r="AE47">
        <v>1.7912200218083201</v>
      </c>
      <c r="AF47">
        <v>2.2665232629093102</v>
      </c>
      <c r="AG47">
        <v>7.9872028089801206E-2</v>
      </c>
      <c r="AH47">
        <v>44.931523326420802</v>
      </c>
      <c r="AI47">
        <v>0.48861144352641001</v>
      </c>
      <c r="AJ47">
        <v>0.64752636930752905</v>
      </c>
      <c r="AK47">
        <v>3.98655358113005E-2</v>
      </c>
      <c r="AL47">
        <v>5.0443990666628802E-2</v>
      </c>
      <c r="AM47">
        <v>0.26039636289583901</v>
      </c>
      <c r="AN47">
        <v>1.7776382339231599E-3</v>
      </c>
      <c r="AO47">
        <v>29.094352697281501</v>
      </c>
      <c r="AP47">
        <v>1.2913355507505699</v>
      </c>
      <c r="AQ47">
        <v>10.4188700888173</v>
      </c>
      <c r="AR47">
        <v>1.96390824362293</v>
      </c>
      <c r="AS47">
        <v>0.75884121501048196</v>
      </c>
      <c r="AT47">
        <v>89.272078888888799</v>
      </c>
      <c r="AU47">
        <v>42.7684665804723</v>
      </c>
      <c r="AV47">
        <v>2.16305674594844</v>
      </c>
      <c r="AW47">
        <v>0.30261501928638002</v>
      </c>
      <c r="AX47">
        <v>0.49988447105775002</v>
      </c>
      <c r="AY47">
        <v>1.2811299111826699</v>
      </c>
      <c r="AZ47">
        <v>0.133509662571829</v>
      </c>
      <c r="BA47">
        <v>0.109498283007066</v>
      </c>
      <c r="BB47">
        <v>0.27906922714752302</v>
      </c>
      <c r="BC47">
        <v>2.0836294015268</v>
      </c>
      <c r="BD47">
        <v>-7.9427344421635696E-2</v>
      </c>
      <c r="BE47">
        <v>0.114186853414514</v>
      </c>
      <c r="BF47">
        <v>0.18861845368774099</v>
      </c>
      <c r="BG47">
        <v>0.48340521560876398</v>
      </c>
      <c r="BH47">
        <v>0.114186853414514</v>
      </c>
      <c r="BI47">
        <v>0.60561061420451301</v>
      </c>
      <c r="BJ47">
        <v>0.96681043121752896</v>
      </c>
      <c r="BK47">
        <v>1.65310590020791</v>
      </c>
      <c r="BL47">
        <v>4.2351543908854499</v>
      </c>
      <c r="BM47">
        <v>2.5636481254678798</v>
      </c>
      <c r="BN47">
        <v>12.026822499463901</v>
      </c>
      <c r="BO47">
        <v>2.6833910552410898</v>
      </c>
      <c r="BP47">
        <v>9.3434314442228192</v>
      </c>
      <c r="BQ47">
        <v>0.77269278041285405</v>
      </c>
      <c r="BR47">
        <v>0.55993587283870705</v>
      </c>
      <c r="BS47">
        <v>1.38001141128076</v>
      </c>
    </row>
    <row r="48" spans="1:71" x14ac:dyDescent="0.2">
      <c r="A48" s="50">
        <v>44886</v>
      </c>
      <c r="B48">
        <v>0</v>
      </c>
      <c r="C48">
        <v>16.755682989524999</v>
      </c>
      <c r="D48">
        <v>93.676119658119603</v>
      </c>
      <c r="E48">
        <v>121.65347008547</v>
      </c>
      <c r="F48">
        <v>11.6999999999999</v>
      </c>
      <c r="G48">
        <v>8.5593342911877404</v>
      </c>
      <c r="H48">
        <v>2.2656666666666601</v>
      </c>
      <c r="I48">
        <v>22.446879142300102</v>
      </c>
      <c r="J48">
        <v>2.6269166666666601</v>
      </c>
      <c r="K48">
        <v>33.2871901709401</v>
      </c>
      <c r="L48">
        <v>0.26661092530657698</v>
      </c>
      <c r="M48">
        <v>1600.0668859649099</v>
      </c>
      <c r="N48">
        <v>85.037072649572593</v>
      </c>
      <c r="O48">
        <v>2.1913833333333299</v>
      </c>
      <c r="P48">
        <v>59.170908681961301</v>
      </c>
      <c r="Q48">
        <v>6.9954595959595904</v>
      </c>
      <c r="R48">
        <v>1.1772499999999999</v>
      </c>
      <c r="S48">
        <v>2</v>
      </c>
      <c r="T48">
        <v>1.57552</v>
      </c>
      <c r="U48">
        <v>1.9898888888888799E-2</v>
      </c>
      <c r="V48">
        <v>21.167941111111102</v>
      </c>
      <c r="W48">
        <v>2.7982066666666601</v>
      </c>
      <c r="X48">
        <v>59.428496666666597</v>
      </c>
      <c r="Y48">
        <v>4.1638144444444398</v>
      </c>
      <c r="Z48">
        <v>1.0160000000000001E-2</v>
      </c>
      <c r="AA48">
        <v>4.7777777777777697E-3</v>
      </c>
      <c r="AB48">
        <v>110.43180264764401</v>
      </c>
      <c r="AC48">
        <v>-11.2216674378253</v>
      </c>
      <c r="AD48">
        <v>29.130349730231199</v>
      </c>
      <c r="AE48">
        <v>1.7928381606321799</v>
      </c>
      <c r="AF48">
        <v>2.2691931123946301</v>
      </c>
      <c r="AG48">
        <v>7.9944182279693396E-2</v>
      </c>
      <c r="AH48">
        <v>44.9718801001546</v>
      </c>
      <c r="AI48">
        <v>0.49017539866542098</v>
      </c>
      <c r="AJ48">
        <v>0.64774562079665399</v>
      </c>
      <c r="AK48">
        <v>3.9865734040689903E-2</v>
      </c>
      <c r="AL48">
        <v>5.04580825709346E-2</v>
      </c>
      <c r="AM48">
        <v>0.26016281248301298</v>
      </c>
      <c r="AN48">
        <v>1.77764707314066E-3</v>
      </c>
      <c r="AO48">
        <v>29.130349730231199</v>
      </c>
      <c r="AP48">
        <v>1.2891303393564699</v>
      </c>
      <c r="AQ48">
        <v>10.402408517658801</v>
      </c>
      <c r="AR48">
        <v>1.9611900039957599</v>
      </c>
      <c r="AS48">
        <v>0.77227467390202598</v>
      </c>
      <c r="AT48">
        <v>89.133978888888805</v>
      </c>
      <c r="AU48">
        <v>42.783078591242301</v>
      </c>
      <c r="AV48">
        <v>2.1888015089122499</v>
      </c>
      <c r="AW48">
        <v>0.30800310839886902</v>
      </c>
      <c r="AX48">
        <v>0.50370782127571001</v>
      </c>
      <c r="AY48">
        <v>1.2975914823411101</v>
      </c>
      <c r="AZ48">
        <v>0.13569070528573099</v>
      </c>
      <c r="BA48">
        <v>0.11090525490095</v>
      </c>
      <c r="BB48">
        <v>0.28094547344398602</v>
      </c>
      <c r="BC48">
        <v>2.10930241201569</v>
      </c>
      <c r="BD48">
        <v>-7.9499096896556404E-2</v>
      </c>
      <c r="BE48">
        <v>0.116216235787797</v>
      </c>
      <c r="BF48">
        <v>0.19005126895607799</v>
      </c>
      <c r="BG48">
        <v>0.48959080964748503</v>
      </c>
      <c r="BH48">
        <v>0.116216235787797</v>
      </c>
      <c r="BI48">
        <v>0.61253500948775097</v>
      </c>
      <c r="BJ48">
        <v>0.97918161929497005</v>
      </c>
      <c r="BK48">
        <v>1.64870959867805</v>
      </c>
      <c r="BL48">
        <v>4.2433322009569396</v>
      </c>
      <c r="BM48">
        <v>2.5772938166327499</v>
      </c>
      <c r="BN48">
        <v>12.1743366005525</v>
      </c>
      <c r="BO48">
        <v>2.7310815410132401</v>
      </c>
      <c r="BP48">
        <v>9.4432550595393199</v>
      </c>
      <c r="BQ48">
        <v>0.78161401845571399</v>
      </c>
      <c r="BR48">
        <v>0.56604851517263199</v>
      </c>
      <c r="BS48">
        <v>1.3823965620279299</v>
      </c>
    </row>
    <row r="49" spans="1:71" x14ac:dyDescent="0.2">
      <c r="A49" s="50">
        <v>44886.041666666664</v>
      </c>
      <c r="B49">
        <v>0</v>
      </c>
      <c r="C49">
        <v>16.767719298245598</v>
      </c>
      <c r="D49">
        <v>93.756408119658104</v>
      </c>
      <c r="E49">
        <v>121.715499999999</v>
      </c>
      <c r="F49">
        <v>11.6999999999999</v>
      </c>
      <c r="G49">
        <v>8.5826262626262597</v>
      </c>
      <c r="H49">
        <v>2.2583333333333302</v>
      </c>
      <c r="I49">
        <v>22.477977766227699</v>
      </c>
      <c r="J49">
        <v>2.64316666666666</v>
      </c>
      <c r="K49">
        <v>33.284618758434497</v>
      </c>
      <c r="L49">
        <v>0.247962962962962</v>
      </c>
      <c r="M49">
        <v>1600.44974974974</v>
      </c>
      <c r="N49">
        <v>84.783047333047307</v>
      </c>
      <c r="O49">
        <v>2.1940499999999998</v>
      </c>
      <c r="P49">
        <v>59.244253200568899</v>
      </c>
      <c r="Q49">
        <v>6.9986655011655001</v>
      </c>
      <c r="R49">
        <v>2.0271666666666599</v>
      </c>
      <c r="S49">
        <v>2</v>
      </c>
      <c r="T49">
        <v>1.5469666666666599</v>
      </c>
      <c r="U49">
        <v>2.3009999999999999E-2</v>
      </c>
      <c r="V49">
        <v>21.144367777777699</v>
      </c>
      <c r="W49">
        <v>2.7905944444444399</v>
      </c>
      <c r="X49">
        <v>59.390413333333299</v>
      </c>
      <c r="Y49">
        <v>4.1202355555555501</v>
      </c>
      <c r="Z49">
        <v>9.4588888888888795E-3</v>
      </c>
      <c r="AA49">
        <v>3.1122222222222198E-3</v>
      </c>
      <c r="AB49">
        <v>110.524127417903</v>
      </c>
      <c r="AC49">
        <v>-11.1913725820962</v>
      </c>
      <c r="AD49">
        <v>29.179635657136799</v>
      </c>
      <c r="AE49">
        <v>1.7977168969696899</v>
      </c>
      <c r="AF49">
        <v>2.2618693753535299</v>
      </c>
      <c r="AG49">
        <v>8.0161729292929196E-2</v>
      </c>
      <c r="AH49">
        <v>45.018937362187302</v>
      </c>
      <c r="AI49">
        <v>0.49131968096481499</v>
      </c>
      <c r="AJ49">
        <v>0.64816359791915001</v>
      </c>
      <c r="AK49">
        <v>3.9932451120758397E-2</v>
      </c>
      <c r="AL49">
        <v>5.0242522809216303E-2</v>
      </c>
      <c r="AM49">
        <v>0.25989071963368998</v>
      </c>
      <c r="AN49">
        <v>1.7806220446284901E-3</v>
      </c>
      <c r="AO49">
        <v>29.179635657136799</v>
      </c>
      <c r="AP49">
        <v>1.2856233980238301</v>
      </c>
      <c r="AQ49">
        <v>10.3908240446027</v>
      </c>
      <c r="AR49">
        <v>1.9406639977544999</v>
      </c>
      <c r="AS49">
        <v>0.76004139772804802</v>
      </c>
      <c r="AT49">
        <v>88.992577777777697</v>
      </c>
      <c r="AU49">
        <v>42.796747097517901</v>
      </c>
      <c r="AV49">
        <v>2.2221902646694498</v>
      </c>
      <c r="AW49">
        <v>0.321205377599032</v>
      </c>
      <c r="AX49">
        <v>0.51209349894585898</v>
      </c>
      <c r="AY49">
        <v>1.3091759553972799</v>
      </c>
      <c r="AZ49">
        <v>0.14195316207276301</v>
      </c>
      <c r="BA49">
        <v>0.11189538080318701</v>
      </c>
      <c r="BB49">
        <v>0.28486458734140002</v>
      </c>
      <c r="BC49">
        <v>2.14247483194218</v>
      </c>
      <c r="BD49">
        <v>-7.9715432727272204E-2</v>
      </c>
      <c r="BE49">
        <v>0.121089571607305</v>
      </c>
      <c r="BF49">
        <v>0.193055428380982</v>
      </c>
      <c r="BG49">
        <v>0.49354679571099402</v>
      </c>
      <c r="BH49">
        <v>0.121089571607305</v>
      </c>
      <c r="BI49">
        <v>0.62828999997657697</v>
      </c>
      <c r="BJ49">
        <v>0.98709359142198905</v>
      </c>
      <c r="BK49">
        <v>1.60486938807251</v>
      </c>
      <c r="BL49">
        <v>4.0948816360356304</v>
      </c>
      <c r="BM49">
        <v>2.5585353995853</v>
      </c>
      <c r="BN49">
        <v>12.4928084503349</v>
      </c>
      <c r="BO49">
        <v>2.8456049327716899</v>
      </c>
      <c r="BP49">
        <v>9.6472035175632094</v>
      </c>
      <c r="BQ49">
        <v>0.781241319689569</v>
      </c>
      <c r="BR49">
        <v>0.57985417133365502</v>
      </c>
      <c r="BS49">
        <v>1.3480877595504499</v>
      </c>
    </row>
    <row r="50" spans="1:71" x14ac:dyDescent="0.2">
      <c r="A50" s="50">
        <v>44886.083333333336</v>
      </c>
      <c r="B50">
        <v>0</v>
      </c>
      <c r="C50">
        <v>16.790043890043801</v>
      </c>
      <c r="D50">
        <v>93.625912280701698</v>
      </c>
      <c r="E50">
        <v>121.686666666666</v>
      </c>
      <c r="F50">
        <v>11.6999999999999</v>
      </c>
      <c r="G50">
        <v>8.57196405228758</v>
      </c>
      <c r="H50">
        <v>2.2571666666666599</v>
      </c>
      <c r="I50">
        <v>22.458738886913199</v>
      </c>
      <c r="J50">
        <v>2.6136303418803402</v>
      </c>
      <c r="K50">
        <v>33.315618533513202</v>
      </c>
      <c r="L50">
        <v>0.15512820512820499</v>
      </c>
      <c r="M50">
        <v>1599.9118308591901</v>
      </c>
      <c r="N50">
        <v>85.214912280701697</v>
      </c>
      <c r="O50">
        <v>2.1961166666666601</v>
      </c>
      <c r="P50">
        <v>59.284748498498402</v>
      </c>
      <c r="Q50">
        <v>6.9983987460814996</v>
      </c>
      <c r="R50">
        <v>1.8214999999999899</v>
      </c>
      <c r="S50">
        <v>2</v>
      </c>
      <c r="T50">
        <v>1.48820333333333</v>
      </c>
      <c r="U50">
        <v>2.13944444444444E-2</v>
      </c>
      <c r="V50">
        <v>21.126863333333301</v>
      </c>
      <c r="W50">
        <v>2.76917888888888</v>
      </c>
      <c r="X50">
        <v>59.245171111111098</v>
      </c>
      <c r="Y50">
        <v>4.1913211111111099</v>
      </c>
      <c r="Z50">
        <v>4.9133333333333303E-3</v>
      </c>
      <c r="AA50">
        <v>5.5188888888888796E-3</v>
      </c>
      <c r="AB50">
        <v>110.41595617074501</v>
      </c>
      <c r="AC50">
        <v>-11.270710495921</v>
      </c>
      <c r="AD50">
        <v>29.152071297501401</v>
      </c>
      <c r="AE50">
        <v>1.79548359039215</v>
      </c>
      <c r="AF50">
        <v>2.2606983158562</v>
      </c>
      <c r="AG50">
        <v>8.0062144248365996E-2</v>
      </c>
      <c r="AH50">
        <v>44.987869605867402</v>
      </c>
      <c r="AI50">
        <v>0.49206352616395999</v>
      </c>
      <c r="AJ50">
        <v>0.64799821633927501</v>
      </c>
      <c r="AK50">
        <v>3.9910348880702197E-2</v>
      </c>
      <c r="AL50">
        <v>5.02514135211539E-2</v>
      </c>
      <c r="AM50">
        <v>0.26007029281236799</v>
      </c>
      <c r="AN50">
        <v>1.7796364868984901E-3</v>
      </c>
      <c r="AO50">
        <v>29.152071297501401</v>
      </c>
      <c r="AP50">
        <v>1.2757572781515201</v>
      </c>
      <c r="AQ50">
        <v>10.382221961810099</v>
      </c>
      <c r="AR50">
        <v>1.9741458646446199</v>
      </c>
      <c r="AS50">
        <v>0.73223085181456404</v>
      </c>
      <c r="AT50">
        <v>88.820737777777694</v>
      </c>
      <c r="AU50">
        <v>42.784196402107703</v>
      </c>
      <c r="AV50">
        <v>2.2036732037597102</v>
      </c>
      <c r="AW50">
        <v>0.28655245121158801</v>
      </c>
      <c r="AX50">
        <v>0.51972631224063304</v>
      </c>
      <c r="AY50">
        <v>1.3177780381898401</v>
      </c>
      <c r="AZ50">
        <v>0.126739260964713</v>
      </c>
      <c r="BA50">
        <v>0.112630601554687</v>
      </c>
      <c r="BB50">
        <v>0.28946166814544499</v>
      </c>
      <c r="BC50">
        <v>2.1240568016420598</v>
      </c>
      <c r="BD50">
        <v>-7.9616402117646104E-2</v>
      </c>
      <c r="BE50">
        <v>0.10813078828354999</v>
      </c>
      <c r="BF50">
        <v>0.19612643170278399</v>
      </c>
      <c r="BG50">
        <v>0.49727868699509498</v>
      </c>
      <c r="BH50">
        <v>0.10813078828354999</v>
      </c>
      <c r="BI50">
        <v>0.60851443997266996</v>
      </c>
      <c r="BJ50">
        <v>0.99455737399019095</v>
      </c>
      <c r="BK50">
        <v>1.82605312540005</v>
      </c>
      <c r="BL50">
        <v>4.6247171513255898</v>
      </c>
      <c r="BM50">
        <v>2.53661200471194</v>
      </c>
      <c r="BN50">
        <v>12.0283578729555</v>
      </c>
      <c r="BO50">
        <v>2.54107352466343</v>
      </c>
      <c r="BP50">
        <v>9.4872843482920892</v>
      </c>
      <c r="BQ50">
        <v>0.81073503390815504</v>
      </c>
      <c r="BR50">
        <v>0.56526212465924996</v>
      </c>
      <c r="BS50">
        <v>1.434560454454</v>
      </c>
    </row>
    <row r="51" spans="1:71" x14ac:dyDescent="0.2">
      <c r="A51" s="50">
        <v>44886.125</v>
      </c>
      <c r="B51">
        <v>0</v>
      </c>
      <c r="C51">
        <v>16.776330687830601</v>
      </c>
      <c r="D51">
        <v>93.715536324786299</v>
      </c>
      <c r="E51">
        <v>121.846499999999</v>
      </c>
      <c r="F51">
        <v>11.6999999999999</v>
      </c>
      <c r="G51">
        <v>8.5904976851851806</v>
      </c>
      <c r="H51">
        <v>2.2664444444444398</v>
      </c>
      <c r="I51">
        <v>22.501517704517699</v>
      </c>
      <c r="J51">
        <v>2.6432863247863199</v>
      </c>
      <c r="K51">
        <v>33.294504385964899</v>
      </c>
      <c r="L51">
        <v>0.138690476190476</v>
      </c>
      <c r="M51">
        <v>1600.0179894179801</v>
      </c>
      <c r="N51">
        <v>85.094567307692301</v>
      </c>
      <c r="O51">
        <v>2.1972166666666602</v>
      </c>
      <c r="P51">
        <v>59.322995614035001</v>
      </c>
      <c r="Q51">
        <v>6.9981232492997103</v>
      </c>
      <c r="R51">
        <v>1.2304166666666601</v>
      </c>
      <c r="S51">
        <v>2</v>
      </c>
      <c r="T51">
        <v>1.56355333333333</v>
      </c>
      <c r="U51">
        <v>3.3799999999999997E-2</v>
      </c>
      <c r="V51">
        <v>21.168533333333301</v>
      </c>
      <c r="W51">
        <v>2.8015466666666602</v>
      </c>
      <c r="X51">
        <v>59.435333333333297</v>
      </c>
      <c r="Y51">
        <v>4.1600999999999999</v>
      </c>
      <c r="Z51">
        <v>9.9466666666666592E-3</v>
      </c>
      <c r="AA51">
        <v>1.4599999999999999E-3</v>
      </c>
      <c r="AB51">
        <v>110.49186701261701</v>
      </c>
      <c r="AC51">
        <v>-11.3546329873829</v>
      </c>
      <c r="AD51">
        <v>29.2093219170177</v>
      </c>
      <c r="AE51">
        <v>1.79936564513888</v>
      </c>
      <c r="AF51">
        <v>2.2699837294907401</v>
      </c>
      <c r="AG51">
        <v>8.0235248379629601E-2</v>
      </c>
      <c r="AH51">
        <v>45.0584598341473</v>
      </c>
      <c r="AI51">
        <v>0.49144741862774799</v>
      </c>
      <c r="AJ51">
        <v>0.64825314647984</v>
      </c>
      <c r="AK51">
        <v>3.99340094566644E-2</v>
      </c>
      <c r="AL51">
        <v>5.0377871483903602E-2</v>
      </c>
      <c r="AM51">
        <v>0.25966419496174797</v>
      </c>
      <c r="AN51">
        <v>1.78069153215528E-3</v>
      </c>
      <c r="AO51">
        <v>29.2093219170177</v>
      </c>
      <c r="AP51">
        <v>1.2906690732122399</v>
      </c>
      <c r="AQ51">
        <v>10.402699549151</v>
      </c>
      <c r="AR51">
        <v>1.9594404708664499</v>
      </c>
      <c r="AS51">
        <v>0.76842807668440105</v>
      </c>
      <c r="AT51">
        <v>89.129066666666603</v>
      </c>
      <c r="AU51">
        <v>42.862131010247502</v>
      </c>
      <c r="AV51">
        <v>2.1963288238998202</v>
      </c>
      <c r="AW51">
        <v>0.310543258624281</v>
      </c>
      <c r="AX51">
        <v>0.50869657192664197</v>
      </c>
      <c r="AY51">
        <v>1.2973004508488899</v>
      </c>
      <c r="AZ51">
        <v>0.13671608897232401</v>
      </c>
      <c r="BA51">
        <v>0.110880380414435</v>
      </c>
      <c r="BB51">
        <v>0.28270153352430499</v>
      </c>
      <c r="BC51">
        <v>2.11654028139982</v>
      </c>
      <c r="BD51">
        <v>-7.9788542500001697E-2</v>
      </c>
      <c r="BE51">
        <v>0.11710245488342</v>
      </c>
      <c r="BF51">
        <v>0.19182959374622399</v>
      </c>
      <c r="BG51">
        <v>0.489215030222584</v>
      </c>
      <c r="BH51">
        <v>0.11710245488342</v>
      </c>
      <c r="BI51">
        <v>0.61786409725929003</v>
      </c>
      <c r="BJ51">
        <v>0.978430060445169</v>
      </c>
      <c r="BK51">
        <v>1.6511495081519301</v>
      </c>
      <c r="BL51">
        <v>4.21568968162254</v>
      </c>
      <c r="BM51">
        <v>2.5508138891056098</v>
      </c>
      <c r="BN51">
        <v>12.269485075194799</v>
      </c>
      <c r="BO51">
        <v>2.7519076897603698</v>
      </c>
      <c r="BP51">
        <v>9.5175773854344801</v>
      </c>
      <c r="BQ51">
        <v>0.77935588714335502</v>
      </c>
      <c r="BR51">
        <v>0.57102311530592198</v>
      </c>
      <c r="BS51">
        <v>1.3679442068080401</v>
      </c>
    </row>
    <row r="52" spans="1:71" x14ac:dyDescent="0.2">
      <c r="A52" s="50">
        <v>44886.166666666664</v>
      </c>
      <c r="B52">
        <v>0</v>
      </c>
      <c r="C52">
        <v>16.823284313725399</v>
      </c>
      <c r="D52">
        <v>93.767162393162394</v>
      </c>
      <c r="E52">
        <v>121.779916666666</v>
      </c>
      <c r="F52">
        <v>11.6999999999999</v>
      </c>
      <c r="G52">
        <v>8.5709719235364403</v>
      </c>
      <c r="H52">
        <v>2.2530000000000001</v>
      </c>
      <c r="I52">
        <v>22.458668220668201</v>
      </c>
      <c r="J52">
        <v>2.6241111111111102</v>
      </c>
      <c r="K52">
        <v>33.296032388663903</v>
      </c>
      <c r="L52">
        <v>0.18260908681961299</v>
      </c>
      <c r="M52">
        <v>1600.12741449583</v>
      </c>
      <c r="N52">
        <v>84.815789473684205</v>
      </c>
      <c r="O52">
        <v>2.2000500000000001</v>
      </c>
      <c r="P52">
        <v>59.400828520828497</v>
      </c>
      <c r="Q52">
        <v>6.9951555839727098</v>
      </c>
      <c r="R52">
        <v>2.32568589743589</v>
      </c>
      <c r="S52">
        <v>2</v>
      </c>
      <c r="T52">
        <v>1.5266911111111101</v>
      </c>
      <c r="U52">
        <v>2.8854444444444401E-2</v>
      </c>
      <c r="V52">
        <v>21.1993311111111</v>
      </c>
      <c r="W52">
        <v>2.7948677777777702</v>
      </c>
      <c r="X52">
        <v>59.468244444444402</v>
      </c>
      <c r="Y52">
        <v>4.2294022222222196</v>
      </c>
      <c r="Z52">
        <v>1.15366666666666E-2</v>
      </c>
      <c r="AA52">
        <v>1.61111111111111E-4</v>
      </c>
      <c r="AB52">
        <v>110.59044670688699</v>
      </c>
      <c r="AC52">
        <v>-11.1894699597787</v>
      </c>
      <c r="AD52">
        <v>29.151225937442401</v>
      </c>
      <c r="AE52">
        <v>1.79527577910394</v>
      </c>
      <c r="AF52">
        <v>2.2565312404324902</v>
      </c>
      <c r="AG52">
        <v>8.0052877765830296E-2</v>
      </c>
      <c r="AH52">
        <v>44.982640144204602</v>
      </c>
      <c r="AI52">
        <v>0.49019906079620101</v>
      </c>
      <c r="AJ52">
        <v>0.64805491907152701</v>
      </c>
      <c r="AK52">
        <v>3.9910424807502197E-2</v>
      </c>
      <c r="AL52">
        <v>5.0164505074780097E-2</v>
      </c>
      <c r="AM52">
        <v>0.26010041923289801</v>
      </c>
      <c r="AN52">
        <v>1.77963987253924E-3</v>
      </c>
      <c r="AO52">
        <v>29.151225937442401</v>
      </c>
      <c r="AP52">
        <v>1.2875921173882099</v>
      </c>
      <c r="AQ52">
        <v>10.4178342787971</v>
      </c>
      <c r="AR52">
        <v>1.9920823734513</v>
      </c>
      <c r="AS52">
        <v>0.74839614777076302</v>
      </c>
      <c r="AT52">
        <v>89.218536666666594</v>
      </c>
      <c r="AU52">
        <v>42.848734707078997</v>
      </c>
      <c r="AV52">
        <v>2.1339054371255499</v>
      </c>
      <c r="AW52">
        <v>0.26444886698119502</v>
      </c>
      <c r="AX52">
        <v>0.50768366171573198</v>
      </c>
      <c r="AY52">
        <v>1.2821657212028299</v>
      </c>
      <c r="AZ52">
        <v>0.117192641687395</v>
      </c>
      <c r="BA52">
        <v>0.109586813778019</v>
      </c>
      <c r="BB52">
        <v>0.282788567667423</v>
      </c>
      <c r="BC52">
        <v>2.05429824989975</v>
      </c>
      <c r="BD52">
        <v>-7.9607187225800097E-2</v>
      </c>
      <c r="BE52">
        <v>9.9635449010578206E-2</v>
      </c>
      <c r="BF52">
        <v>0.19127952878287099</v>
      </c>
      <c r="BG52">
        <v>0.48307633831944102</v>
      </c>
      <c r="BH52">
        <v>9.9635449010578206E-2</v>
      </c>
      <c r="BI52">
        <v>0.58182995558689998</v>
      </c>
      <c r="BJ52">
        <v>0.96615267663888305</v>
      </c>
      <c r="BK52">
        <v>1.91965387376776</v>
      </c>
      <c r="BL52">
        <v>4.8485269198825502</v>
      </c>
      <c r="BM52">
        <v>2.5264163807520901</v>
      </c>
      <c r="BN52">
        <v>11.4710573541562</v>
      </c>
      <c r="BO52">
        <v>2.34143305174858</v>
      </c>
      <c r="BP52">
        <v>9.12962430240764</v>
      </c>
      <c r="BQ52">
        <v>0.79677241332089999</v>
      </c>
      <c r="BR52">
        <v>0.54197577598266899</v>
      </c>
      <c r="BS52">
        <v>1.4704589424412899</v>
      </c>
    </row>
    <row r="53" spans="1:71" x14ac:dyDescent="0.2">
      <c r="A53" s="50">
        <v>44886.208333333336</v>
      </c>
      <c r="B53">
        <v>0</v>
      </c>
      <c r="C53">
        <v>16.855661793372299</v>
      </c>
      <c r="D53">
        <v>93.7242324561403</v>
      </c>
      <c r="E53">
        <v>121.824583333333</v>
      </c>
      <c r="F53">
        <v>11.6999999999999</v>
      </c>
      <c r="G53">
        <v>8.5747619047618997</v>
      </c>
      <c r="H53">
        <v>2.24983333333333</v>
      </c>
      <c r="I53">
        <v>22.487158119658101</v>
      </c>
      <c r="J53">
        <v>2.5737499999999902</v>
      </c>
      <c r="K53">
        <v>33.313666666666599</v>
      </c>
      <c r="L53">
        <v>0.198264698264698</v>
      </c>
      <c r="M53">
        <v>1599.9724724724699</v>
      </c>
      <c r="N53">
        <v>85.8491340530814</v>
      </c>
      <c r="O53">
        <v>2.2015166666666599</v>
      </c>
      <c r="P53">
        <v>59.443015819463099</v>
      </c>
      <c r="Q53">
        <v>6.9994182539682503</v>
      </c>
      <c r="R53">
        <v>1.6507499999999899</v>
      </c>
      <c r="S53">
        <v>2</v>
      </c>
      <c r="T53">
        <v>1.5100922222222199</v>
      </c>
      <c r="U53">
        <v>4.2917777777777701E-2</v>
      </c>
      <c r="V53">
        <v>21.199745555555499</v>
      </c>
      <c r="W53">
        <v>2.7907866666666599</v>
      </c>
      <c r="X53">
        <v>59.390603333333303</v>
      </c>
      <c r="Y53">
        <v>4.2127555555555496</v>
      </c>
      <c r="Z53">
        <v>8.1855555555555501E-3</v>
      </c>
      <c r="AA53">
        <v>1.23333333333333E-3</v>
      </c>
      <c r="AB53">
        <v>110.57989424951199</v>
      </c>
      <c r="AC53">
        <v>-11.2446890838206</v>
      </c>
      <c r="AD53">
        <v>29.182675205372401</v>
      </c>
      <c r="AE53">
        <v>1.7960696285714199</v>
      </c>
      <c r="AF53">
        <v>2.2533661352380898</v>
      </c>
      <c r="AG53">
        <v>8.0088276190476093E-2</v>
      </c>
      <c r="AH53">
        <v>45.0117533577533</v>
      </c>
      <c r="AI53">
        <v>0.49136877097258702</v>
      </c>
      <c r="AJ53">
        <v>0.64833450414253502</v>
      </c>
      <c r="AK53">
        <v>3.9902223334474303E-2</v>
      </c>
      <c r="AL53">
        <v>5.0061753719208103E-2</v>
      </c>
      <c r="AM53">
        <v>0.25993215066508901</v>
      </c>
      <c r="AN53">
        <v>1.7792741618637899E-3</v>
      </c>
      <c r="AO53">
        <v>29.182675205372401</v>
      </c>
      <c r="AP53">
        <v>1.2857119545630999</v>
      </c>
      <c r="AQ53">
        <v>10.4180379462391</v>
      </c>
      <c r="AR53">
        <v>1.9842416599175601</v>
      </c>
      <c r="AS53">
        <v>0.74201541277415495</v>
      </c>
      <c r="AT53">
        <v>89.103983333333304</v>
      </c>
      <c r="AU53">
        <v>42.870666766092199</v>
      </c>
      <c r="AV53">
        <v>2.1410865916610802</v>
      </c>
      <c r="AW53">
        <v>0.26912447532052802</v>
      </c>
      <c r="AX53">
        <v>0.510357674008319</v>
      </c>
      <c r="AY53">
        <v>1.2819620537608001</v>
      </c>
      <c r="AZ53">
        <v>0.11940391215566599</v>
      </c>
      <c r="BA53">
        <v>0.109569406304342</v>
      </c>
      <c r="BB53">
        <v>0.28414874629730502</v>
      </c>
      <c r="BC53">
        <v>2.0614442030896498</v>
      </c>
      <c r="BD53">
        <v>-7.9642388571425901E-2</v>
      </c>
      <c r="BE53">
        <v>0.101410614927594</v>
      </c>
      <c r="BF53">
        <v>0.192301669517569</v>
      </c>
      <c r="BG53">
        <v>0.48304526924529101</v>
      </c>
      <c r="BH53">
        <v>0.101410614927594</v>
      </c>
      <c r="BI53">
        <v>0.58742456889032801</v>
      </c>
      <c r="BJ53">
        <v>0.96609053849058302</v>
      </c>
      <c r="BK53">
        <v>1.91400306240444</v>
      </c>
      <c r="BL53">
        <v>4.8008843143880204</v>
      </c>
      <c r="BM53">
        <v>2.5128586965789599</v>
      </c>
      <c r="BN53">
        <v>11.581811019866899</v>
      </c>
      <c r="BO53">
        <v>2.3831494507984701</v>
      </c>
      <c r="BP53">
        <v>9.1986615690684896</v>
      </c>
      <c r="BQ53">
        <v>0.79369249311367196</v>
      </c>
      <c r="BR53">
        <v>0.54686032291928999</v>
      </c>
      <c r="BS53">
        <v>1.45213801155057</v>
      </c>
    </row>
    <row r="54" spans="1:71" x14ac:dyDescent="0.2">
      <c r="A54" s="50">
        <v>44886.25</v>
      </c>
      <c r="B54">
        <v>0</v>
      </c>
      <c r="C54">
        <v>16.857230322427601</v>
      </c>
      <c r="D54">
        <v>93.739012483130907</v>
      </c>
      <c r="E54">
        <v>121.84191666666599</v>
      </c>
      <c r="F54">
        <v>11.6999999999999</v>
      </c>
      <c r="G54">
        <v>8.58330875497923</v>
      </c>
      <c r="H54">
        <v>2.2629999999999999</v>
      </c>
      <c r="I54">
        <v>22.4807014322014</v>
      </c>
      <c r="J54">
        <v>2.6024166666666599</v>
      </c>
      <c r="K54">
        <v>33.3152051282051</v>
      </c>
      <c r="L54">
        <v>0.21137037037036999</v>
      </c>
      <c r="M54">
        <v>1599.8861361361301</v>
      </c>
      <c r="N54">
        <v>85.1455024255024</v>
      </c>
      <c r="O54">
        <v>2.2027333333333301</v>
      </c>
      <c r="P54">
        <v>59.471373992413398</v>
      </c>
      <c r="Q54">
        <v>6.9971860410830997</v>
      </c>
      <c r="R54">
        <v>1.3885534188034101</v>
      </c>
      <c r="S54">
        <v>2</v>
      </c>
      <c r="T54">
        <v>1.52278</v>
      </c>
      <c r="U54">
        <v>2.8521111111111101E-2</v>
      </c>
      <c r="V54">
        <v>21.188131111111101</v>
      </c>
      <c r="W54">
        <v>2.8136311111111101</v>
      </c>
      <c r="X54">
        <v>59.3584822222222</v>
      </c>
      <c r="Y54">
        <v>4.1778777777777698</v>
      </c>
      <c r="Z54">
        <v>7.3566666666666598E-3</v>
      </c>
      <c r="AA54">
        <v>1.41777777777777E-3</v>
      </c>
      <c r="AB54">
        <v>110.59624280555801</v>
      </c>
      <c r="AC54">
        <v>-11.245673861107999</v>
      </c>
      <c r="AD54">
        <v>29.182892240439401</v>
      </c>
      <c r="AE54">
        <v>1.79785985181795</v>
      </c>
      <c r="AF54">
        <v>2.2665363232070499</v>
      </c>
      <c r="AG54">
        <v>8.0168103771506002E-2</v>
      </c>
      <c r="AH54">
        <v>45.027010187180601</v>
      </c>
      <c r="AI54">
        <v>0.49164087376292398</v>
      </c>
      <c r="AJ54">
        <v>0.64811967179795305</v>
      </c>
      <c r="AK54">
        <v>3.9928480110188902E-2</v>
      </c>
      <c r="AL54">
        <v>5.0337258969330202E-2</v>
      </c>
      <c r="AM54">
        <v>0.25984405669025601</v>
      </c>
      <c r="AN54">
        <v>1.7804449738812399E-3</v>
      </c>
      <c r="AO54">
        <v>29.182892240439401</v>
      </c>
      <c r="AP54">
        <v>1.2962363617735799</v>
      </c>
      <c r="AQ54">
        <v>10.4123303436347</v>
      </c>
      <c r="AR54">
        <v>1.9678139468069</v>
      </c>
      <c r="AS54">
        <v>0.74865119395809898</v>
      </c>
      <c r="AT54">
        <v>89.060902222222197</v>
      </c>
      <c r="AU54">
        <v>42.859272892654602</v>
      </c>
      <c r="AV54">
        <v>2.1677372945260101</v>
      </c>
      <c r="AW54">
        <v>0.29872237640014598</v>
      </c>
      <c r="AX54">
        <v>0.50162349004436302</v>
      </c>
      <c r="AY54">
        <v>1.2876696563652601</v>
      </c>
      <c r="AZ54">
        <v>0.13178075446911999</v>
      </c>
      <c r="BA54">
        <v>0.11005723558677399</v>
      </c>
      <c r="BB54">
        <v>0.27900990088759797</v>
      </c>
      <c r="BC54">
        <v>2.0880155228097701</v>
      </c>
      <c r="BD54">
        <v>-7.9721771716243298E-2</v>
      </c>
      <c r="BE54">
        <v>0.112541630534915</v>
      </c>
      <c r="BF54">
        <v>0.18898413080931301</v>
      </c>
      <c r="BG54">
        <v>0.48512150031789097</v>
      </c>
      <c r="BH54">
        <v>0.112541630534915</v>
      </c>
      <c r="BI54">
        <v>0.60305152268845796</v>
      </c>
      <c r="BJ54">
        <v>0.97024300063578295</v>
      </c>
      <c r="BK54">
        <v>1.68596660181715</v>
      </c>
      <c r="BL54">
        <v>4.3254704235672001</v>
      </c>
      <c r="BM54">
        <v>2.5670642296824799</v>
      </c>
      <c r="BN54">
        <v>11.96956693007</v>
      </c>
      <c r="BO54">
        <v>2.6447283175705101</v>
      </c>
      <c r="BP54">
        <v>9.3248386124995797</v>
      </c>
      <c r="BQ54">
        <v>0.77892222872642602</v>
      </c>
      <c r="BR54">
        <v>0.55803487047449096</v>
      </c>
      <c r="BS54">
        <v>1.3963940669778401</v>
      </c>
    </row>
    <row r="55" spans="1:71" x14ac:dyDescent="0.2">
      <c r="A55" s="50">
        <v>44886.291666666664</v>
      </c>
      <c r="B55">
        <v>0</v>
      </c>
      <c r="C55">
        <v>16.876903181785501</v>
      </c>
      <c r="D55">
        <v>93.718871621621602</v>
      </c>
      <c r="E55">
        <v>121.770147435897</v>
      </c>
      <c r="F55">
        <v>11.6999999999999</v>
      </c>
      <c r="G55">
        <v>8.5825880099166092</v>
      </c>
      <c r="H55">
        <v>2.2699999999999898</v>
      </c>
      <c r="I55">
        <v>22.5000877192982</v>
      </c>
      <c r="J55">
        <v>2.5904561403508701</v>
      </c>
      <c r="K55">
        <v>33.334347424347399</v>
      </c>
      <c r="L55">
        <v>0.126090868196131</v>
      </c>
      <c r="M55">
        <v>1600.1414985619599</v>
      </c>
      <c r="N55">
        <v>84.4324744293165</v>
      </c>
      <c r="O55">
        <v>2.2053500000000001</v>
      </c>
      <c r="P55">
        <v>59.533851139601097</v>
      </c>
      <c r="Q55">
        <v>6.9979175970228598</v>
      </c>
      <c r="R55">
        <v>2.3245064102564101</v>
      </c>
      <c r="S55">
        <v>2</v>
      </c>
      <c r="T55">
        <v>1.51556111111111</v>
      </c>
      <c r="U55">
        <v>4.9097777777777699E-2</v>
      </c>
      <c r="V55">
        <v>21.1318511111111</v>
      </c>
      <c r="W55">
        <v>2.7916899999999898</v>
      </c>
      <c r="X55">
        <v>59.317718888888798</v>
      </c>
      <c r="Y55">
        <v>4.1786522222222198</v>
      </c>
      <c r="Z55">
        <v>9.5266666666666607E-3</v>
      </c>
      <c r="AA55">
        <v>4.2533333333333303E-3</v>
      </c>
      <c r="AB55">
        <v>110.595774803407</v>
      </c>
      <c r="AC55">
        <v>-11.174372632490201</v>
      </c>
      <c r="AD55">
        <v>29.2017157409615</v>
      </c>
      <c r="AE55">
        <v>1.7977088845571301</v>
      </c>
      <c r="AF55">
        <v>2.2735360262600799</v>
      </c>
      <c r="AG55">
        <v>8.0161372012621093E-2</v>
      </c>
      <c r="AH55">
        <v>45.052675729214798</v>
      </c>
      <c r="AI55">
        <v>0.49229433979506998</v>
      </c>
      <c r="AJ55">
        <v>0.64816808714396701</v>
      </c>
      <c r="AK55">
        <v>3.9902363514552397E-2</v>
      </c>
      <c r="AL55">
        <v>5.0464068200945698E-2</v>
      </c>
      <c r="AM55">
        <v>0.259696106785892</v>
      </c>
      <c r="AN55">
        <v>1.779280412613E-3</v>
      </c>
      <c r="AO55">
        <v>29.2017157409615</v>
      </c>
      <c r="AP55">
        <v>1.28612811910893</v>
      </c>
      <c r="AQ55">
        <v>10.384673069443499</v>
      </c>
      <c r="AR55">
        <v>1.9681787163525599</v>
      </c>
      <c r="AS55">
        <v>0.746099200678636</v>
      </c>
      <c r="AT55">
        <v>88.935473333333306</v>
      </c>
      <c r="AU55">
        <v>42.840695645866496</v>
      </c>
      <c r="AV55">
        <v>2.2119800833483199</v>
      </c>
      <c r="AW55">
        <v>0.30535730990752402</v>
      </c>
      <c r="AX55">
        <v>0.51158076544820097</v>
      </c>
      <c r="AY55">
        <v>1.3153269305564901</v>
      </c>
      <c r="AZ55">
        <v>0.13432113235224699</v>
      </c>
      <c r="BA55">
        <v>0.112421105175768</v>
      </c>
      <c r="BB55">
        <v>0.28458063555151097</v>
      </c>
      <c r="BC55">
        <v>2.1322650059122199</v>
      </c>
      <c r="BD55">
        <v>-7.9715077436106702E-2</v>
      </c>
      <c r="BE55">
        <v>0.11504335969283699</v>
      </c>
      <c r="BF55">
        <v>0.19273698663963201</v>
      </c>
      <c r="BG55">
        <v>0.49554575310592303</v>
      </c>
      <c r="BH55">
        <v>0.11504335969283699</v>
      </c>
      <c r="BI55">
        <v>0.61556069266493896</v>
      </c>
      <c r="BJ55">
        <v>0.99109150621184705</v>
      </c>
      <c r="BK55">
        <v>1.67694222179068</v>
      </c>
      <c r="BL55">
        <v>4.3101264304434697</v>
      </c>
      <c r="BM55">
        <v>2.5718734044497902</v>
      </c>
      <c r="BN55">
        <v>12.2205829051649</v>
      </c>
      <c r="BO55">
        <v>2.7035189527816801</v>
      </c>
      <c r="BP55">
        <v>9.5170639523832392</v>
      </c>
      <c r="BQ55">
        <v>0.79551779473402295</v>
      </c>
      <c r="BR55">
        <v>0.56954334878780399</v>
      </c>
      <c r="BS55">
        <v>1.3968147032417699</v>
      </c>
    </row>
    <row r="56" spans="1:71" x14ac:dyDescent="0.2">
      <c r="A56" s="50">
        <v>44886.333333333336</v>
      </c>
      <c r="B56">
        <v>0</v>
      </c>
      <c r="C56">
        <v>16.903674362674298</v>
      </c>
      <c r="D56">
        <v>93.799230769230704</v>
      </c>
      <c r="E56">
        <v>121.75066666666601</v>
      </c>
      <c r="F56">
        <v>11.6999999999999</v>
      </c>
      <c r="G56">
        <v>8.5830561529271208</v>
      </c>
      <c r="H56">
        <v>2.24955555555555</v>
      </c>
      <c r="I56">
        <v>22.467245686982501</v>
      </c>
      <c r="J56">
        <v>2.61499999999999</v>
      </c>
      <c r="K56">
        <v>33.2972522522522</v>
      </c>
      <c r="L56">
        <v>0.270772946859903</v>
      </c>
      <c r="M56">
        <v>1599.8671083818101</v>
      </c>
      <c r="N56">
        <v>84.570089546560098</v>
      </c>
      <c r="O56">
        <v>2.2057666666666602</v>
      </c>
      <c r="P56">
        <v>59.554070802005</v>
      </c>
      <c r="Q56">
        <v>6.99962102969842</v>
      </c>
      <c r="R56">
        <v>1.2857158119658101</v>
      </c>
      <c r="S56">
        <v>2</v>
      </c>
      <c r="T56">
        <v>1.4851055555555499</v>
      </c>
      <c r="U56">
        <v>5.6876666666666603E-2</v>
      </c>
      <c r="V56">
        <v>21.1345711111111</v>
      </c>
      <c r="W56">
        <v>2.7888966666666599</v>
      </c>
      <c r="X56">
        <v>59.255645555555503</v>
      </c>
      <c r="Y56">
        <v>4.1563555555555496</v>
      </c>
      <c r="Z56">
        <v>9.8766666666666603E-3</v>
      </c>
      <c r="AA56">
        <v>0</v>
      </c>
      <c r="AB56">
        <v>110.702905131905</v>
      </c>
      <c r="AC56">
        <v>-11.0477615347615</v>
      </c>
      <c r="AD56">
        <v>29.1692392534341</v>
      </c>
      <c r="AE56">
        <v>1.7978069417921101</v>
      </c>
      <c r="AF56">
        <v>2.2530917746905601</v>
      </c>
      <c r="AG56">
        <v>8.0165744468339295E-2</v>
      </c>
      <c r="AH56">
        <v>44.999857395465199</v>
      </c>
      <c r="AI56">
        <v>0.49226111684697099</v>
      </c>
      <c r="AJ56">
        <v>0.64820724021962395</v>
      </c>
      <c r="AK56">
        <v>3.9951369109937497E-2</v>
      </c>
      <c r="AL56">
        <v>5.0068901877850201E-2</v>
      </c>
      <c r="AM56">
        <v>0.260000941402665</v>
      </c>
      <c r="AN56">
        <v>1.7814656138967599E-3</v>
      </c>
      <c r="AO56">
        <v>29.1692392534341</v>
      </c>
      <c r="AP56">
        <v>1.2848412339081901</v>
      </c>
      <c r="AQ56">
        <v>10.386009739411501</v>
      </c>
      <c r="AR56">
        <v>1.9576768074965001</v>
      </c>
      <c r="AS56">
        <v>0.73105750782930801</v>
      </c>
      <c r="AT56">
        <v>88.820574444444404</v>
      </c>
      <c r="AU56">
        <v>42.797767034250299</v>
      </c>
      <c r="AV56">
        <v>2.2020903612148399</v>
      </c>
      <c r="AW56">
        <v>0.29541496719405802</v>
      </c>
      <c r="AX56">
        <v>0.51296570788391904</v>
      </c>
      <c r="AY56">
        <v>1.3139902605884699</v>
      </c>
      <c r="AZ56">
        <v>0.13111484555034</v>
      </c>
      <c r="BA56">
        <v>0.112306859879357</v>
      </c>
      <c r="BB56">
        <v>0.28533023514272499</v>
      </c>
      <c r="BC56">
        <v>2.1223709356664502</v>
      </c>
      <c r="BD56">
        <v>-7.9719425548388206E-2</v>
      </c>
      <c r="BE56">
        <v>0.11119096138701701</v>
      </c>
      <c r="BF56">
        <v>0.19307062841476</v>
      </c>
      <c r="BG56">
        <v>0.49456165311610301</v>
      </c>
      <c r="BH56">
        <v>0.11119096138701701</v>
      </c>
      <c r="BI56">
        <v>0.60852317960355495</v>
      </c>
      <c r="BJ56">
        <v>0.98912330623220601</v>
      </c>
      <c r="BK56">
        <v>1.73922764925924</v>
      </c>
      <c r="BL56">
        <v>4.4556586522879504</v>
      </c>
      <c r="BM56">
        <v>2.56168218654292</v>
      </c>
      <c r="BN56">
        <v>12.0597857165333</v>
      </c>
      <c r="BO56">
        <v>2.61298759259491</v>
      </c>
      <c r="BP56">
        <v>9.4467981239383896</v>
      </c>
      <c r="BQ56">
        <v>0.80009867187427597</v>
      </c>
      <c r="BR56">
        <v>0.564046795048748</v>
      </c>
      <c r="BS56">
        <v>1.41896946983267</v>
      </c>
    </row>
    <row r="57" spans="1:71" x14ac:dyDescent="0.2">
      <c r="A57" s="50">
        <v>44886.375</v>
      </c>
      <c r="B57">
        <v>0</v>
      </c>
      <c r="C57">
        <v>16.893211211211199</v>
      </c>
      <c r="D57">
        <v>93.710200854700801</v>
      </c>
      <c r="E57">
        <v>121.87375427350401</v>
      </c>
      <c r="F57">
        <v>11.6999999999999</v>
      </c>
      <c r="G57">
        <v>8.5651816239316201</v>
      </c>
      <c r="H57">
        <v>2.2528333333333301</v>
      </c>
      <c r="I57">
        <v>22.461010375700699</v>
      </c>
      <c r="J57">
        <v>2.6173333333333302</v>
      </c>
      <c r="K57">
        <v>33.280555555555502</v>
      </c>
      <c r="L57">
        <v>0.20046783625730899</v>
      </c>
      <c r="M57">
        <v>1600.0212296663899</v>
      </c>
      <c r="N57">
        <v>84.045992063491994</v>
      </c>
      <c r="O57">
        <v>2.20825</v>
      </c>
      <c r="P57">
        <v>59.608350320245002</v>
      </c>
      <c r="Q57">
        <v>7.0001347322554697</v>
      </c>
      <c r="R57">
        <v>1.5556666666666601</v>
      </c>
      <c r="S57">
        <v>2</v>
      </c>
      <c r="T57">
        <v>1.54596</v>
      </c>
      <c r="U57">
        <v>5.5160000000000001E-2</v>
      </c>
      <c r="V57">
        <v>21.145679999999999</v>
      </c>
      <c r="W57">
        <v>2.7889133333333298</v>
      </c>
      <c r="X57">
        <v>59.283326666666603</v>
      </c>
      <c r="Y57">
        <v>4.2025800000000002</v>
      </c>
      <c r="Z57">
        <v>1.08933333333333E-2</v>
      </c>
      <c r="AA57">
        <v>0</v>
      </c>
      <c r="AB57">
        <v>110.603412065912</v>
      </c>
      <c r="AC57">
        <v>-11.270342207592201</v>
      </c>
      <c r="AD57">
        <v>29.1490467949315</v>
      </c>
      <c r="AE57">
        <v>1.79406294294871</v>
      </c>
      <c r="AF57">
        <v>2.2563621881623899</v>
      </c>
      <c r="AG57">
        <v>7.9998796367521302E-2</v>
      </c>
      <c r="AH57">
        <v>44.979025332965698</v>
      </c>
      <c r="AI57">
        <v>0.49169100870163401</v>
      </c>
      <c r="AJ57">
        <v>0.64805851742001896</v>
      </c>
      <c r="AK57">
        <v>3.9886642805088302E-2</v>
      </c>
      <c r="AL57">
        <v>5.01647741329233E-2</v>
      </c>
      <c r="AM57">
        <v>0.26012138838438298</v>
      </c>
      <c r="AN57">
        <v>1.77857941277344E-3</v>
      </c>
      <c r="AO57">
        <v>29.1490467949315</v>
      </c>
      <c r="AP57">
        <v>1.28484891222084</v>
      </c>
      <c r="AQ57">
        <v>10.3914689004982</v>
      </c>
      <c r="AR57">
        <v>1.9794488916261499</v>
      </c>
      <c r="AS57">
        <v>0.76013024338216095</v>
      </c>
      <c r="AT57">
        <v>88.966459999999998</v>
      </c>
      <c r="AU57">
        <v>42.804813499276698</v>
      </c>
      <c r="AV57">
        <v>2.1742118336889602</v>
      </c>
      <c r="AW57">
        <v>0.27691329653623797</v>
      </c>
      <c r="AX57">
        <v>0.50921403072786897</v>
      </c>
      <c r="AY57">
        <v>1.3085310995017601</v>
      </c>
      <c r="AZ57">
        <v>0.122734069845267</v>
      </c>
      <c r="BA57">
        <v>0.11184026491468101</v>
      </c>
      <c r="BB57">
        <v>0.28383556927856901</v>
      </c>
      <c r="BC57">
        <v>2.0946584267658701</v>
      </c>
      <c r="BD57">
        <v>-7.9553406923085004E-2</v>
      </c>
      <c r="BE57">
        <v>0.104318448602119</v>
      </c>
      <c r="BF57">
        <v>0.19183160587116499</v>
      </c>
      <c r="BG57">
        <v>0.49295324493529102</v>
      </c>
      <c r="BH57">
        <v>0.104318448602119</v>
      </c>
      <c r="BI57">
        <v>0.59230010894656804</v>
      </c>
      <c r="BJ57">
        <v>0.98590648987058305</v>
      </c>
      <c r="BK57">
        <v>1.8425841349393299</v>
      </c>
      <c r="BL57">
        <v>4.7325825813622897</v>
      </c>
      <c r="BM57">
        <v>2.5698982387674199</v>
      </c>
      <c r="BN57">
        <v>11.7145296162411</v>
      </c>
      <c r="BO57">
        <v>2.45148354214979</v>
      </c>
      <c r="BP57">
        <v>9.2630460740913101</v>
      </c>
      <c r="BQ57">
        <v>0.80856512724698104</v>
      </c>
      <c r="BR57">
        <v>0.550572729505721</v>
      </c>
      <c r="BS57">
        <v>1.4687691085095</v>
      </c>
    </row>
    <row r="58" spans="1:71" x14ac:dyDescent="0.2">
      <c r="A58" s="50">
        <v>44886.416666666664</v>
      </c>
      <c r="B58">
        <v>0</v>
      </c>
      <c r="C58">
        <v>16.8968317853457</v>
      </c>
      <c r="D58">
        <v>93.785599902534102</v>
      </c>
      <c r="E58">
        <v>121.72667521367499</v>
      </c>
      <c r="F58">
        <v>11.6999999999999</v>
      </c>
      <c r="G58">
        <v>8.5762865802675492</v>
      </c>
      <c r="H58">
        <v>2.2645</v>
      </c>
      <c r="I58">
        <v>22.466162280701699</v>
      </c>
      <c r="J58">
        <v>2.5869166666666601</v>
      </c>
      <c r="K58">
        <v>33.2714542437174</v>
      </c>
      <c r="L58">
        <v>0.16439393939393901</v>
      </c>
      <c r="M58">
        <v>1599.93333333333</v>
      </c>
      <c r="N58">
        <v>84.010540905277693</v>
      </c>
      <c r="O58">
        <v>2.20868333333333</v>
      </c>
      <c r="P58">
        <v>59.643347193347097</v>
      </c>
      <c r="Q58">
        <v>7.0037701577175202</v>
      </c>
      <c r="R58">
        <v>2.1877499999999999</v>
      </c>
      <c r="S58">
        <v>2</v>
      </c>
      <c r="T58">
        <v>1.5329199999999901</v>
      </c>
      <c r="U58">
        <v>0.03</v>
      </c>
      <c r="V58">
        <v>21.149918888888799</v>
      </c>
      <c r="W58">
        <v>2.7691366666666601</v>
      </c>
      <c r="X58">
        <v>59.291699999999999</v>
      </c>
      <c r="Y58">
        <v>4.1267633333333302</v>
      </c>
      <c r="Z58">
        <v>1.1903333333333301E-2</v>
      </c>
      <c r="AA58">
        <v>3.7777777777777701E-4</v>
      </c>
      <c r="AB58">
        <v>110.682431687879</v>
      </c>
      <c r="AC58">
        <v>-11.0442435257953</v>
      </c>
      <c r="AD58">
        <v>29.162869894037801</v>
      </c>
      <c r="AE58">
        <v>1.79638898710284</v>
      </c>
      <c r="AF58">
        <v>2.2680334300710698</v>
      </c>
      <c r="AG58">
        <v>8.0102516659698905E-2</v>
      </c>
      <c r="AH58">
        <v>45.006948860969302</v>
      </c>
      <c r="AI58">
        <v>0.49185583868098898</v>
      </c>
      <c r="AJ58">
        <v>0.64796388327171595</v>
      </c>
      <c r="AK58">
        <v>3.9913587042516602E-2</v>
      </c>
      <c r="AL58">
        <v>5.0392734816406402E-2</v>
      </c>
      <c r="AM58">
        <v>0.25995992283436098</v>
      </c>
      <c r="AN58">
        <v>1.7797808792948801E-3</v>
      </c>
      <c r="AO58">
        <v>29.162869894037801</v>
      </c>
      <c r="AP58">
        <v>1.2757378264261301</v>
      </c>
      <c r="AQ58">
        <v>10.393551987070101</v>
      </c>
      <c r="AR58">
        <v>1.94373863345138</v>
      </c>
      <c r="AS58">
        <v>0.75397270599365696</v>
      </c>
      <c r="AT58">
        <v>88.870438888888799</v>
      </c>
      <c r="AU58">
        <v>42.775898340985499</v>
      </c>
      <c r="AV58">
        <v>2.23105051998379</v>
      </c>
      <c r="AW58">
        <v>0.32429479661968502</v>
      </c>
      <c r="AX58">
        <v>0.52065116067670802</v>
      </c>
      <c r="AY58">
        <v>1.3064480129298699</v>
      </c>
      <c r="AZ58">
        <v>0.142948100185112</v>
      </c>
      <c r="BA58">
        <v>0.11166222332733899</v>
      </c>
      <c r="BB58">
        <v>0.28983085185100399</v>
      </c>
      <c r="BC58">
        <v>2.1513939702262599</v>
      </c>
      <c r="BD58">
        <v>-7.9656549757524606E-2</v>
      </c>
      <c r="BE58">
        <v>0.122081107963977</v>
      </c>
      <c r="BF58">
        <v>0.196000706415558</v>
      </c>
      <c r="BG58">
        <v>0.49181668716759203</v>
      </c>
      <c r="BH58">
        <v>0.122081107963977</v>
      </c>
      <c r="BI58">
        <v>0.63616362875907195</v>
      </c>
      <c r="BJ58">
        <v>0.98363337433518505</v>
      </c>
      <c r="BK58">
        <v>1.6080350548219999</v>
      </c>
      <c r="BL58">
        <v>4.0359010210571302</v>
      </c>
      <c r="BM58">
        <v>2.5093215959649799</v>
      </c>
      <c r="BN58">
        <v>12.627224730048001</v>
      </c>
      <c r="BO58">
        <v>2.86890603715347</v>
      </c>
      <c r="BP58">
        <v>9.7583186928945906</v>
      </c>
      <c r="BQ58">
        <v>0.77609549079642304</v>
      </c>
      <c r="BR58">
        <v>0.58733118557348096</v>
      </c>
      <c r="BS58">
        <v>1.32205414395114</v>
      </c>
    </row>
    <row r="59" spans="1:71" x14ac:dyDescent="0.2">
      <c r="A59" s="50">
        <v>44886.458333333336</v>
      </c>
      <c r="B59">
        <v>0</v>
      </c>
      <c r="C59">
        <v>16.875977591036399</v>
      </c>
      <c r="D59">
        <v>93.690666666666601</v>
      </c>
      <c r="E59">
        <v>121.62991666666601</v>
      </c>
      <c r="F59">
        <v>11.6999999999999</v>
      </c>
      <c r="G59">
        <v>8.5642079365079304</v>
      </c>
      <c r="H59">
        <v>2.2614999999999998</v>
      </c>
      <c r="I59">
        <v>22.482052052052001</v>
      </c>
      <c r="J59">
        <v>2.5830833333333301</v>
      </c>
      <c r="K59">
        <v>33.275614035087699</v>
      </c>
      <c r="L59">
        <v>0.10566666666666601</v>
      </c>
      <c r="M59">
        <v>1599.81996249643</v>
      </c>
      <c r="N59">
        <v>84.619275753486207</v>
      </c>
      <c r="O59">
        <v>2.2097166666666599</v>
      </c>
      <c r="P59">
        <v>59.661842592592599</v>
      </c>
      <c r="Q59">
        <v>7.0032456140350803</v>
      </c>
      <c r="R59">
        <v>1.2815000000000001</v>
      </c>
      <c r="S59">
        <v>2</v>
      </c>
      <c r="T59">
        <v>1.5604222222222199</v>
      </c>
      <c r="U59">
        <v>2.4082222222222199E-2</v>
      </c>
      <c r="V59">
        <v>21.1822677777777</v>
      </c>
      <c r="W59">
        <v>2.76369</v>
      </c>
      <c r="X59">
        <v>59.510851111111101</v>
      </c>
      <c r="Y59">
        <v>4.2224988888888797</v>
      </c>
      <c r="Z59">
        <v>1.12022222222222E-2</v>
      </c>
      <c r="AA59">
        <v>0</v>
      </c>
      <c r="AB59">
        <v>110.566644257703</v>
      </c>
      <c r="AC59">
        <v>-11.063272408963501</v>
      </c>
      <c r="AD59">
        <v>29.169328177194899</v>
      </c>
      <c r="AE59">
        <v>1.79385899438095</v>
      </c>
      <c r="AF59">
        <v>2.26502845366984</v>
      </c>
      <c r="AG59">
        <v>7.99897021269841E-2</v>
      </c>
      <c r="AH59">
        <v>45.007759988559897</v>
      </c>
      <c r="AI59">
        <v>0.49015189409322502</v>
      </c>
      <c r="AJ59">
        <v>0.64809521178058704</v>
      </c>
      <c r="AK59">
        <v>3.9856650578564197E-2</v>
      </c>
      <c r="AL59">
        <v>5.0325114223495303E-2</v>
      </c>
      <c r="AM59">
        <v>0.25995567609292902</v>
      </c>
      <c r="AN59">
        <v>1.7772420338192901E-3</v>
      </c>
      <c r="AO59">
        <v>29.169328177194899</v>
      </c>
      <c r="AP59">
        <v>1.27322855385095</v>
      </c>
      <c r="AQ59">
        <v>10.4094489680541</v>
      </c>
      <c r="AR59">
        <v>1.98883084807517</v>
      </c>
      <c r="AS59">
        <v>0.76484897897691495</v>
      </c>
      <c r="AT59">
        <v>89.239729999999994</v>
      </c>
      <c r="AU59">
        <v>42.840836547175101</v>
      </c>
      <c r="AV59">
        <v>2.16692344138478</v>
      </c>
      <c r="AW59">
        <v>0.276197605594663</v>
      </c>
      <c r="AX59">
        <v>0.52063044052999996</v>
      </c>
      <c r="AY59">
        <v>1.29055103194583</v>
      </c>
      <c r="AZ59">
        <v>0.12186890810750101</v>
      </c>
      <c r="BA59">
        <v>0.110303507003917</v>
      </c>
      <c r="BB59">
        <v>0.29022416041225402</v>
      </c>
      <c r="BC59">
        <v>2.0873790780705002</v>
      </c>
      <c r="BD59">
        <v>-7.9544363314287297E-2</v>
      </c>
      <c r="BE59">
        <v>0.10408603436116701</v>
      </c>
      <c r="BF59">
        <v>0.19619875394292099</v>
      </c>
      <c r="BG59">
        <v>0.48634019545636997</v>
      </c>
      <c r="BH59">
        <v>0.10408603436116701</v>
      </c>
      <c r="BI59">
        <v>0.600569576608177</v>
      </c>
      <c r="BJ59">
        <v>0.97268039091273995</v>
      </c>
      <c r="BK59">
        <v>1.9059661941092401</v>
      </c>
      <c r="BL59">
        <v>4.7258638156174397</v>
      </c>
      <c r="BM59">
        <v>2.4790982911525798</v>
      </c>
      <c r="BN59">
        <v>11.8308260289775</v>
      </c>
      <c r="BO59">
        <v>2.4460218074874298</v>
      </c>
      <c r="BP59">
        <v>9.3848042214901497</v>
      </c>
      <c r="BQ59">
        <v>0.79573413249875502</v>
      </c>
      <c r="BR59">
        <v>0.55893516286371003</v>
      </c>
      <c r="BS59">
        <v>1.42651188922078</v>
      </c>
    </row>
    <row r="60" spans="1:71" x14ac:dyDescent="0.2">
      <c r="A60" s="50">
        <v>44886.5</v>
      </c>
      <c r="B60">
        <v>0</v>
      </c>
      <c r="C60">
        <v>16.924655120707701</v>
      </c>
      <c r="D60">
        <v>93.695443469785502</v>
      </c>
      <c r="E60">
        <v>121.685249999999</v>
      </c>
      <c r="F60">
        <v>11.6999999999999</v>
      </c>
      <c r="G60">
        <v>8.5797924648786701</v>
      </c>
      <c r="H60">
        <v>2.26416666666666</v>
      </c>
      <c r="I60">
        <v>22.483012820512801</v>
      </c>
      <c r="J60">
        <v>2.4874999999999901</v>
      </c>
      <c r="K60">
        <v>33.306640913180303</v>
      </c>
      <c r="L60">
        <v>0.27474747474747402</v>
      </c>
      <c r="M60">
        <v>1600.11865079365</v>
      </c>
      <c r="N60">
        <v>84.748137808137798</v>
      </c>
      <c r="O60">
        <v>2.2103166666666598</v>
      </c>
      <c r="P60">
        <v>59.676505291005299</v>
      </c>
      <c r="Q60">
        <v>7.0076232917409298</v>
      </c>
      <c r="R60">
        <v>1.55633333333333</v>
      </c>
      <c r="S60">
        <v>2</v>
      </c>
      <c r="T60">
        <v>1.55938333333333</v>
      </c>
      <c r="U60">
        <v>2.5046666666666599E-2</v>
      </c>
      <c r="V60">
        <v>21.176658888888799</v>
      </c>
      <c r="W60">
        <v>2.7865855555555501</v>
      </c>
      <c r="X60">
        <v>59.618148888888797</v>
      </c>
      <c r="Y60">
        <v>4.2142999999999997</v>
      </c>
      <c r="Z60">
        <v>7.3166666666666597E-3</v>
      </c>
      <c r="AA60">
        <v>8.2666666666666598E-4</v>
      </c>
      <c r="AB60">
        <v>110.620098590493</v>
      </c>
      <c r="AC60">
        <v>-11.065151409506599</v>
      </c>
      <c r="AD60">
        <v>29.182457968788601</v>
      </c>
      <c r="AE60">
        <v>1.7971233296934801</v>
      </c>
      <c r="AF60">
        <v>2.2677015411621899</v>
      </c>
      <c r="AG60">
        <v>8.01352616219667E-2</v>
      </c>
      <c r="AH60">
        <v>45.026971952058098</v>
      </c>
      <c r="AI60">
        <v>0.489490078230784</v>
      </c>
      <c r="AJ60">
        <v>0.64811016307479696</v>
      </c>
      <c r="AK60">
        <v>3.9912118720494702E-2</v>
      </c>
      <c r="AL60">
        <v>5.0363276663851902E-2</v>
      </c>
      <c r="AM60">
        <v>0.25984463461506502</v>
      </c>
      <c r="AN60">
        <v>1.77971540556392E-3</v>
      </c>
      <c r="AO60">
        <v>29.182457968788601</v>
      </c>
      <c r="AP60">
        <v>1.2837765078868999</v>
      </c>
      <c r="AQ60">
        <v>10.406692632270399</v>
      </c>
      <c r="AR60">
        <v>1.9849691056398899</v>
      </c>
      <c r="AS60">
        <v>0.76331283226127</v>
      </c>
      <c r="AT60">
        <v>89.355076666666605</v>
      </c>
      <c r="AU60">
        <v>42.857896214585899</v>
      </c>
      <c r="AV60">
        <v>2.1690757374722498</v>
      </c>
      <c r="AW60">
        <v>0.28273243552230298</v>
      </c>
      <c r="AX60">
        <v>0.51334682180658497</v>
      </c>
      <c r="AY60">
        <v>1.2933073677295599</v>
      </c>
      <c r="AZ60">
        <v>0.124670445142647</v>
      </c>
      <c r="BA60">
        <v>0.110539091258937</v>
      </c>
      <c r="BB60">
        <v>0.28564027279654203</v>
      </c>
      <c r="BC60">
        <v>2.0893866250584501</v>
      </c>
      <c r="BD60">
        <v>-7.9689112413798502E-2</v>
      </c>
      <c r="BE60">
        <v>0.10649611553944099</v>
      </c>
      <c r="BF60">
        <v>0.193359268623994</v>
      </c>
      <c r="BG60">
        <v>0.48714383588140098</v>
      </c>
      <c r="BH60">
        <v>0.10649611553944099</v>
      </c>
      <c r="BI60">
        <v>0.59971076832687098</v>
      </c>
      <c r="BJ60">
        <v>0.97428767176280295</v>
      </c>
      <c r="BK60">
        <v>1.82009415853315</v>
      </c>
      <c r="BL60">
        <v>4.5817896398396698</v>
      </c>
      <c r="BM60">
        <v>2.5227063374260701</v>
      </c>
      <c r="BN60">
        <v>11.847613351466</v>
      </c>
      <c r="BO60">
        <v>2.5026587151768598</v>
      </c>
      <c r="BP60">
        <v>9.3449546362891596</v>
      </c>
      <c r="BQ60">
        <v>0.79324427534575204</v>
      </c>
      <c r="BR60">
        <v>0.55711232211109396</v>
      </c>
      <c r="BS60">
        <v>1.4246765780945601</v>
      </c>
    </row>
    <row r="61" spans="1:71" x14ac:dyDescent="0.2">
      <c r="A61" s="50">
        <v>44886.541666666664</v>
      </c>
      <c r="B61">
        <v>0</v>
      </c>
      <c r="C61">
        <v>16.8752415333994</v>
      </c>
      <c r="D61">
        <v>93.707583333333304</v>
      </c>
      <c r="E61">
        <v>121.863916666666</v>
      </c>
      <c r="F61">
        <v>11.6999999999999</v>
      </c>
      <c r="G61">
        <v>8.5827670042375903</v>
      </c>
      <c r="H61">
        <v>2.2553333333333301</v>
      </c>
      <c r="I61">
        <v>22.460265660397202</v>
      </c>
      <c r="J61">
        <v>2.4372500000000001</v>
      </c>
      <c r="K61">
        <v>33.281974358974303</v>
      </c>
      <c r="L61">
        <v>0.20253146453089199</v>
      </c>
      <c r="M61">
        <v>1599.65306482953</v>
      </c>
      <c r="N61">
        <v>84.775367675367605</v>
      </c>
      <c r="O61">
        <v>2.2103999999999999</v>
      </c>
      <c r="P61">
        <v>59.683823661718399</v>
      </c>
      <c r="Q61">
        <v>7.0096541501976199</v>
      </c>
      <c r="R61">
        <v>2.10013157894736</v>
      </c>
      <c r="S61">
        <v>2</v>
      </c>
      <c r="T61">
        <v>1.5541855555555499</v>
      </c>
      <c r="U61">
        <v>3.5639999999999998E-2</v>
      </c>
      <c r="V61">
        <v>21.238189999999999</v>
      </c>
      <c r="W61">
        <v>2.8298333333333301</v>
      </c>
      <c r="X61">
        <v>59.750372222222197</v>
      </c>
      <c r="Y61">
        <v>4.1061177777777704</v>
      </c>
      <c r="Z61">
        <v>1.06433333333333E-2</v>
      </c>
      <c r="AA61">
        <v>0</v>
      </c>
      <c r="AB61">
        <v>110.582824866732</v>
      </c>
      <c r="AC61">
        <v>-11.2810917999339</v>
      </c>
      <c r="AD61">
        <v>29.162033447986101</v>
      </c>
      <c r="AE61">
        <v>1.7977463767076001</v>
      </c>
      <c r="AF61">
        <v>2.2588694333390702</v>
      </c>
      <c r="AG61">
        <v>8.0163043819579102E-2</v>
      </c>
      <c r="AH61">
        <v>44.998365997968101</v>
      </c>
      <c r="AI61">
        <v>0.48806584593740998</v>
      </c>
      <c r="AJ61">
        <v>0.64806809651443198</v>
      </c>
      <c r="AK61">
        <v>3.9951295825158301E-2</v>
      </c>
      <c r="AL61">
        <v>5.0198932170234203E-2</v>
      </c>
      <c r="AM61">
        <v>0.26001013134988898</v>
      </c>
      <c r="AN61">
        <v>1.7814623460659701E-3</v>
      </c>
      <c r="AO61">
        <v>29.162033447986101</v>
      </c>
      <c r="AP61">
        <v>1.30370070544786</v>
      </c>
      <c r="AQ61">
        <v>10.436930422094299</v>
      </c>
      <c r="AR61">
        <v>1.93401441117329</v>
      </c>
      <c r="AS61">
        <v>0.75855144601354796</v>
      </c>
      <c r="AT61">
        <v>89.4786988888889</v>
      </c>
      <c r="AU61">
        <v>42.8366789867016</v>
      </c>
      <c r="AV61">
        <v>2.1616870112664999</v>
      </c>
      <c r="AW61">
        <v>0.32485502216578299</v>
      </c>
      <c r="AX61">
        <v>0.49404567125973797</v>
      </c>
      <c r="AY61">
        <v>1.26306957790562</v>
      </c>
      <c r="AZ61">
        <v>0.14373039279074501</v>
      </c>
      <c r="BA61">
        <v>0.10795466477825801</v>
      </c>
      <c r="BB61">
        <v>0.27483517909751398</v>
      </c>
      <c r="BC61">
        <v>2.0819702713311399</v>
      </c>
      <c r="BD61">
        <v>-7.9716739935359202E-2</v>
      </c>
      <c r="BE61">
        <v>0.122416711222585</v>
      </c>
      <c r="BF61">
        <v>0.18614815757193701</v>
      </c>
      <c r="BG61">
        <v>0.47591821352182201</v>
      </c>
      <c r="BH61">
        <v>0.122416711222585</v>
      </c>
      <c r="BI61">
        <v>0.61712973758904499</v>
      </c>
      <c r="BJ61">
        <v>0.95183642704364502</v>
      </c>
      <c r="BK61">
        <v>1.54905699009441</v>
      </c>
      <c r="BL61">
        <v>3.9442103954152699</v>
      </c>
      <c r="BM61">
        <v>2.55917983854751</v>
      </c>
      <c r="BN61">
        <v>12.294912763139299</v>
      </c>
      <c r="BO61">
        <v>2.8767927137307501</v>
      </c>
      <c r="BP61">
        <v>9.4181200494086408</v>
      </c>
      <c r="BQ61">
        <v>0.74372801796525001</v>
      </c>
      <c r="BR61">
        <v>0.56816305310001103</v>
      </c>
      <c r="BS61">
        <v>1.3110260748762499</v>
      </c>
    </row>
    <row r="62" spans="1:71" x14ac:dyDescent="0.2">
      <c r="A62" s="50">
        <v>44886.583333333336</v>
      </c>
      <c r="B62">
        <v>0</v>
      </c>
      <c r="C62">
        <v>16.8363914565826</v>
      </c>
      <c r="D62">
        <v>93.766406432748497</v>
      </c>
      <c r="E62">
        <v>121.70866666666601</v>
      </c>
      <c r="F62">
        <v>11.6999999999999</v>
      </c>
      <c r="G62">
        <v>8.5605430063763297</v>
      </c>
      <c r="H62">
        <v>2.24833333333333</v>
      </c>
      <c r="I62">
        <v>22.4452834008097</v>
      </c>
      <c r="J62">
        <v>2.4569722222222201</v>
      </c>
      <c r="K62">
        <v>33.2982894736842</v>
      </c>
      <c r="L62">
        <v>6.3E-2</v>
      </c>
      <c r="M62">
        <v>1599.9211233211199</v>
      </c>
      <c r="N62">
        <v>85.07</v>
      </c>
      <c r="O62">
        <v>2.2094499999999999</v>
      </c>
      <c r="P62">
        <v>59.661040293040202</v>
      </c>
      <c r="Q62">
        <v>7.0095032051282002</v>
      </c>
      <c r="R62">
        <v>1.9184999999999901</v>
      </c>
      <c r="S62">
        <v>2</v>
      </c>
      <c r="T62">
        <v>1.56120666666666</v>
      </c>
      <c r="U62">
        <v>4.21333333333333E-2</v>
      </c>
      <c r="V62">
        <v>21.32526</v>
      </c>
      <c r="W62">
        <v>2.82856</v>
      </c>
      <c r="X62">
        <v>59.602333333333299</v>
      </c>
      <c r="Y62">
        <v>4.2296333333333296</v>
      </c>
      <c r="Z62">
        <v>1.7559999999999999E-2</v>
      </c>
      <c r="AA62">
        <v>0</v>
      </c>
      <c r="AB62">
        <v>110.602797889331</v>
      </c>
      <c r="AC62">
        <v>-11.105868777335401</v>
      </c>
      <c r="AD62">
        <v>29.129697801908598</v>
      </c>
      <c r="AE62">
        <v>1.79309133811558</v>
      </c>
      <c r="AF62">
        <v>2.2518602770519598</v>
      </c>
      <c r="AG62">
        <v>7.9955471679554996E-2</v>
      </c>
      <c r="AH62">
        <v>44.954159740519302</v>
      </c>
      <c r="AI62">
        <v>0.488734352421898</v>
      </c>
      <c r="AJ62">
        <v>0.64798655173545405</v>
      </c>
      <c r="AK62">
        <v>3.9887088243332501E-2</v>
      </c>
      <c r="AL62">
        <v>5.0092146965446303E-2</v>
      </c>
      <c r="AM62">
        <v>0.260265516046294</v>
      </c>
      <c r="AN62">
        <v>1.7785992752445601E-3</v>
      </c>
      <c r="AO62">
        <v>29.129697801908598</v>
      </c>
      <c r="AP62">
        <v>1.30311408236113</v>
      </c>
      <c r="AQ62">
        <v>10.479718603754399</v>
      </c>
      <c r="AR62">
        <v>1.9921912286385199</v>
      </c>
      <c r="AS62">
        <v>0.76299895183057498</v>
      </c>
      <c r="AT62">
        <v>89.546993333333305</v>
      </c>
      <c r="AU62">
        <v>42.904721716662699</v>
      </c>
      <c r="AV62">
        <v>2.0494380238566299</v>
      </c>
      <c r="AW62">
        <v>0.25966904841343202</v>
      </c>
      <c r="AX62">
        <v>0.489977255754451</v>
      </c>
      <c r="AY62">
        <v>1.2202813962455199</v>
      </c>
      <c r="AZ62">
        <v>0.11528450874014901</v>
      </c>
      <c r="BA62">
        <v>0.10429755523466</v>
      </c>
      <c r="BB62">
        <v>0.273251394667689</v>
      </c>
      <c r="BC62">
        <v>1.9699277004133999</v>
      </c>
      <c r="BD62">
        <v>-7.9510323443223702E-2</v>
      </c>
      <c r="BE62">
        <v>9.7823627614585698E-2</v>
      </c>
      <c r="BF62">
        <v>0.18458856475534799</v>
      </c>
      <c r="BG62">
        <v>0.45970897485774698</v>
      </c>
      <c r="BH62">
        <v>9.7823627614585698E-2</v>
      </c>
      <c r="BI62">
        <v>0.56482438473986796</v>
      </c>
      <c r="BJ62">
        <v>0.91941794971549395</v>
      </c>
      <c r="BK62">
        <v>1.89092544170573</v>
      </c>
      <c r="BL62">
        <v>4.71333402624788</v>
      </c>
      <c r="BM62">
        <v>2.49296025151867</v>
      </c>
      <c r="BN62">
        <v>11.130491636928401</v>
      </c>
      <c r="BO62">
        <v>2.2988552489427598</v>
      </c>
      <c r="BP62">
        <v>8.8316363879856503</v>
      </c>
      <c r="BQ62">
        <v>0.75311778277069896</v>
      </c>
      <c r="BR62">
        <v>0.52569493369403397</v>
      </c>
      <c r="BS62">
        <v>1.43474989571422</v>
      </c>
    </row>
    <row r="64" spans="1:71" x14ac:dyDescent="0.2">
      <c r="AW64">
        <f>AVERAGE(AW14:AW62)</f>
        <v>0.27188235425665014</v>
      </c>
      <c r="AX64">
        <f t="shared" ref="AX64:BB64" si="0">AVERAGE(AX14:AX62)</f>
        <v>0.48837022256526175</v>
      </c>
      <c r="AY64">
        <f t="shared" si="0"/>
        <v>1.232440332505234</v>
      </c>
      <c r="AZ64">
        <f t="shared" si="0"/>
        <v>0.12006408255943338</v>
      </c>
      <c r="BA64">
        <f t="shared" si="0"/>
        <v>0.10533678055600301</v>
      </c>
      <c r="BB64">
        <f t="shared" si="0"/>
        <v>0.27187818164742067</v>
      </c>
    </row>
    <row r="65" spans="6:6" x14ac:dyDescent="0.2">
      <c r="F65">
        <f>G62*0.21</f>
        <v>1.7977140313390292</v>
      </c>
    </row>
    <row r="66" spans="6:6" x14ac:dyDescent="0.2">
      <c r="F66">
        <f>F62/F65</f>
        <v>6.5082653837246527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AD786-6543-4EA3-955B-80349702CE7A}">
  <dimension ref="A1:CC1725"/>
  <sheetViews>
    <sheetView tabSelected="1" topLeftCell="AQ1" workbookViewId="0">
      <pane ySplit="1" topLeftCell="A787" activePane="bottomLeft" state="frozen"/>
      <selection activeCell="AB1" sqref="AB1"/>
      <selection pane="bottomLeft" activeCell="BC8" sqref="BC8:BC1011"/>
    </sheetView>
  </sheetViews>
  <sheetFormatPr defaultRowHeight="12.75" x14ac:dyDescent="0.2"/>
  <cols>
    <col min="2" max="2" width="15.42578125" bestFit="1" customWidth="1"/>
    <col min="3" max="6" width="13.5703125" bestFit="1" customWidth="1"/>
    <col min="7" max="7" width="12" bestFit="1" customWidth="1"/>
    <col min="8" max="8" width="14" bestFit="1" customWidth="1"/>
    <col min="9" max="9" width="15.42578125" bestFit="1" customWidth="1"/>
    <col min="10" max="10" width="14" bestFit="1" customWidth="1"/>
    <col min="11" max="11" width="22.28515625" bestFit="1" customWidth="1"/>
    <col min="12" max="12" width="12" bestFit="1" customWidth="1"/>
    <col min="13" max="13" width="14.140625" bestFit="1" customWidth="1"/>
    <col min="14" max="14" width="12" bestFit="1" customWidth="1"/>
    <col min="15" max="15" width="16.5703125" bestFit="1" customWidth="1"/>
    <col min="16" max="16" width="12.140625" bestFit="1" customWidth="1"/>
    <col min="17" max="18" width="12" bestFit="1" customWidth="1"/>
    <col min="19" max="19" width="12.5703125" bestFit="1" customWidth="1"/>
    <col min="20" max="20" width="4.42578125" bestFit="1" customWidth="1"/>
    <col min="21" max="21" width="12" bestFit="1" customWidth="1"/>
    <col min="22" max="22" width="12.5703125" bestFit="1" customWidth="1"/>
    <col min="23" max="29" width="12" bestFit="1" customWidth="1"/>
    <col min="30" max="30" width="12.28515625" bestFit="1" customWidth="1"/>
    <col min="31" max="31" width="14.85546875" bestFit="1" customWidth="1"/>
    <col min="32" max="32" width="15" bestFit="1" customWidth="1"/>
    <col min="33" max="33" width="16.28515625" bestFit="1" customWidth="1"/>
    <col min="34" max="34" width="14.42578125" bestFit="1" customWidth="1"/>
    <col min="35" max="35" width="18.85546875" bestFit="1" customWidth="1"/>
    <col min="36" max="42" width="12" bestFit="1" customWidth="1"/>
    <col min="43" max="43" width="15" bestFit="1" customWidth="1"/>
    <col min="44" max="44" width="12" bestFit="1" customWidth="1"/>
    <col min="45" max="45" width="14.85546875" bestFit="1" customWidth="1"/>
    <col min="46" max="46" width="12" bestFit="1" customWidth="1"/>
    <col min="47" max="47" width="13.28515625" bestFit="1" customWidth="1"/>
    <col min="48" max="48" width="13.28515625" customWidth="1"/>
    <col min="49" max="49" width="13.28515625" bestFit="1" customWidth="1"/>
    <col min="50" max="50" width="13.140625" bestFit="1" customWidth="1"/>
    <col min="51" max="51" width="13.140625" customWidth="1"/>
    <col min="52" max="52" width="16.140625" bestFit="1" customWidth="1"/>
    <col min="53" max="53" width="15.28515625" bestFit="1" customWidth="1"/>
    <col min="54" max="56" width="15.28515625" customWidth="1"/>
    <col min="57" max="57" width="14.7109375" bestFit="1" customWidth="1"/>
    <col min="58" max="59" width="14.7109375" customWidth="1"/>
    <col min="60" max="60" width="13.42578125" bestFit="1" customWidth="1"/>
    <col min="61" max="61" width="20.5703125" bestFit="1" customWidth="1"/>
    <col min="62" max="62" width="13.28515625" bestFit="1" customWidth="1"/>
    <col min="63" max="63" width="13.28515625" customWidth="1"/>
    <col min="64" max="64" width="16.5703125" bestFit="1" customWidth="1"/>
    <col min="65" max="65" width="21.42578125" bestFit="1" customWidth="1"/>
    <col min="66" max="66" width="15.140625" bestFit="1" customWidth="1"/>
    <col min="67" max="67" width="13.85546875" bestFit="1" customWidth="1"/>
    <col min="68" max="68" width="13.7109375" bestFit="1" customWidth="1"/>
    <col min="69" max="69" width="15.7109375" bestFit="1" customWidth="1"/>
    <col min="70" max="70" width="15.85546875" bestFit="1" customWidth="1"/>
    <col min="71" max="71" width="15.7109375" bestFit="1" customWidth="1"/>
    <col min="72" max="73" width="12.5703125" bestFit="1" customWidth="1"/>
    <col min="74" max="74" width="14" bestFit="1" customWidth="1"/>
    <col min="75" max="75" width="12.5703125" bestFit="1" customWidth="1"/>
    <col min="76" max="76" width="25.85546875" bestFit="1" customWidth="1"/>
    <col min="77" max="77" width="18.85546875" bestFit="1" customWidth="1"/>
    <col min="78" max="78" width="28" bestFit="1" customWidth="1"/>
    <col min="79" max="79" width="12.85546875" bestFit="1" customWidth="1"/>
    <col min="80" max="80" width="13.140625" bestFit="1" customWidth="1"/>
    <col min="81" max="81" width="19.28515625" bestFit="1" customWidth="1"/>
  </cols>
  <sheetData>
    <row r="1" spans="1:81" x14ac:dyDescent="0.2">
      <c r="A1" s="49"/>
      <c r="B1" s="49" t="s">
        <v>24</v>
      </c>
      <c r="C1" s="49" t="s">
        <v>25</v>
      </c>
      <c r="D1" s="49" t="s">
        <v>26</v>
      </c>
      <c r="E1" s="49" t="s">
        <v>27</v>
      </c>
      <c r="F1" s="49" t="s">
        <v>28</v>
      </c>
      <c r="G1" s="49" t="s">
        <v>29</v>
      </c>
      <c r="H1" s="49" t="s">
        <v>30</v>
      </c>
      <c r="I1" s="49" t="s">
        <v>31</v>
      </c>
      <c r="J1" s="49" t="s">
        <v>32</v>
      </c>
      <c r="K1" s="49" t="s">
        <v>33</v>
      </c>
      <c r="L1" s="49" t="s">
        <v>34</v>
      </c>
      <c r="M1" s="49" t="s">
        <v>35</v>
      </c>
      <c r="N1" s="49" t="s">
        <v>36</v>
      </c>
      <c r="O1" s="49" t="s">
        <v>37</v>
      </c>
      <c r="P1" s="49" t="s">
        <v>38</v>
      </c>
      <c r="Q1" s="49" t="s">
        <v>39</v>
      </c>
      <c r="R1" s="49" t="s">
        <v>40</v>
      </c>
      <c r="S1" s="49" t="s">
        <v>41</v>
      </c>
      <c r="T1" s="49" t="s">
        <v>42</v>
      </c>
      <c r="U1" s="49" t="s">
        <v>43</v>
      </c>
      <c r="V1" s="49" t="s">
        <v>44</v>
      </c>
      <c r="W1" s="49" t="s">
        <v>45</v>
      </c>
      <c r="X1" s="49" t="s">
        <v>46</v>
      </c>
      <c r="Y1" s="49" t="s">
        <v>47</v>
      </c>
      <c r="Z1" s="49" t="s">
        <v>48</v>
      </c>
      <c r="AA1" s="49" t="s">
        <v>49</v>
      </c>
      <c r="AB1" s="49" t="s">
        <v>50</v>
      </c>
      <c r="AC1" s="49" t="s">
        <v>51</v>
      </c>
      <c r="AD1" s="49" t="s">
        <v>52</v>
      </c>
      <c r="AE1" s="49" t="s">
        <v>53</v>
      </c>
      <c r="AF1" s="49" t="s">
        <v>54</v>
      </c>
      <c r="AG1" s="49" t="s">
        <v>55</v>
      </c>
      <c r="AH1" s="49" t="s">
        <v>56</v>
      </c>
      <c r="AI1" s="49" t="s">
        <v>57</v>
      </c>
      <c r="AJ1" s="49" t="s">
        <v>58</v>
      </c>
      <c r="AK1" s="49" t="s">
        <v>59</v>
      </c>
      <c r="AL1" s="49" t="s">
        <v>60</v>
      </c>
      <c r="AM1" s="49" t="s">
        <v>61</v>
      </c>
      <c r="AN1" s="49" t="s">
        <v>62</v>
      </c>
      <c r="AO1" s="49" t="s">
        <v>63</v>
      </c>
      <c r="AP1" s="49" t="s">
        <v>64</v>
      </c>
      <c r="AQ1" s="52" t="s">
        <v>65</v>
      </c>
      <c r="AR1" s="49" t="s">
        <v>66</v>
      </c>
      <c r="AS1" s="52" t="s">
        <v>67</v>
      </c>
      <c r="AT1" s="49" t="s">
        <v>68</v>
      </c>
      <c r="AU1" s="49" t="s">
        <v>69</v>
      </c>
      <c r="AV1" s="52" t="s">
        <v>70</v>
      </c>
      <c r="AW1" s="49" t="s">
        <v>71</v>
      </c>
      <c r="AX1" s="49" t="s">
        <v>72</v>
      </c>
      <c r="AY1" s="49"/>
      <c r="AZ1" s="49" t="s">
        <v>73</v>
      </c>
      <c r="BA1" s="49" t="s">
        <v>74</v>
      </c>
      <c r="BB1" s="52" t="s">
        <v>75</v>
      </c>
      <c r="BC1" s="52"/>
      <c r="BD1" s="52" t="s">
        <v>76</v>
      </c>
      <c r="BE1" s="49" t="s">
        <v>77</v>
      </c>
      <c r="BF1" s="52" t="s">
        <v>78</v>
      </c>
      <c r="BG1" s="53" t="s">
        <v>79</v>
      </c>
      <c r="BH1" s="49" t="s">
        <v>80</v>
      </c>
      <c r="BI1" s="52" t="s">
        <v>81</v>
      </c>
      <c r="BJ1" s="49" t="s">
        <v>82</v>
      </c>
      <c r="BK1" s="53" t="s">
        <v>83</v>
      </c>
      <c r="BL1" s="49" t="s">
        <v>84</v>
      </c>
      <c r="BM1" s="49" t="s">
        <v>85</v>
      </c>
      <c r="BN1" s="49" t="s">
        <v>86</v>
      </c>
      <c r="BO1" s="49" t="s">
        <v>87</v>
      </c>
      <c r="BP1" s="49" t="s">
        <v>88</v>
      </c>
      <c r="BQ1" s="49" t="s">
        <v>89</v>
      </c>
      <c r="BR1" s="49" t="s">
        <v>90</v>
      </c>
      <c r="BS1" s="49" t="s">
        <v>91</v>
      </c>
      <c r="BT1" s="49" t="s">
        <v>92</v>
      </c>
      <c r="BU1" s="49" t="s">
        <v>93</v>
      </c>
      <c r="BV1" s="52" t="s">
        <v>94</v>
      </c>
      <c r="BW1" s="49"/>
      <c r="BX1" s="49"/>
      <c r="BY1" s="49"/>
      <c r="BZ1" s="49"/>
      <c r="CA1" s="49"/>
      <c r="CB1" s="49"/>
      <c r="CC1" s="49"/>
    </row>
    <row r="2" spans="1:81" x14ac:dyDescent="0.2">
      <c r="A2">
        <v>0</v>
      </c>
      <c r="B2" s="50">
        <v>44873.555555555555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31.317499999999999</v>
      </c>
      <c r="K2">
        <v>11.29666667</v>
      </c>
      <c r="L2">
        <v>31.272500000000001</v>
      </c>
      <c r="M2">
        <v>86.635000000000005</v>
      </c>
      <c r="N2">
        <v>663.09090909999998</v>
      </c>
      <c r="O2">
        <v>58.487499999999997</v>
      </c>
      <c r="P2">
        <v>0.56105882399999996</v>
      </c>
      <c r="Q2">
        <v>17.27333333</v>
      </c>
      <c r="R2">
        <v>4.21</v>
      </c>
      <c r="S2">
        <v>19.924705880000001</v>
      </c>
      <c r="T2">
        <v>2</v>
      </c>
      <c r="U2">
        <v>1.6359250000000001</v>
      </c>
      <c r="V2">
        <v>1.9275E-2</v>
      </c>
      <c r="W2">
        <v>23.814125000000001</v>
      </c>
      <c r="X2">
        <v>3.8623249999999998</v>
      </c>
      <c r="Y2">
        <v>56.034649999999999</v>
      </c>
      <c r="Z2">
        <v>4.5747</v>
      </c>
      <c r="AA2">
        <v>5.9750000000000003E-3</v>
      </c>
      <c r="AB2">
        <v>8.0000000000000002E-3</v>
      </c>
      <c r="AC2">
        <v>0</v>
      </c>
      <c r="AD2">
        <v>0</v>
      </c>
      <c r="AE2">
        <v>31.317499999999999</v>
      </c>
      <c r="AF2">
        <v>0</v>
      </c>
      <c r="AG2">
        <v>0</v>
      </c>
      <c r="AH2">
        <v>0</v>
      </c>
      <c r="AI2">
        <v>31.317499999999999</v>
      </c>
      <c r="AJ2">
        <v>0.55889525500000004</v>
      </c>
      <c r="AK2">
        <v>1</v>
      </c>
      <c r="AL2">
        <v>0</v>
      </c>
      <c r="AM2">
        <v>0</v>
      </c>
      <c r="AN2">
        <v>0</v>
      </c>
      <c r="AO2">
        <v>0</v>
      </c>
      <c r="AP2">
        <v>31.317499999999999</v>
      </c>
      <c r="AQ2">
        <v>1.779368335</v>
      </c>
      <c r="AR2">
        <v>11.70280357</v>
      </c>
      <c r="AS2">
        <v>2.1547203970000002</v>
      </c>
      <c r="AT2">
        <v>0.91431072000000002</v>
      </c>
      <c r="AU2">
        <v>89.921724999999995</v>
      </c>
      <c r="AV2">
        <v>46.954392300000002</v>
      </c>
      <c r="AW2">
        <v>-15.6368923</v>
      </c>
      <c r="AX2">
        <v>-2.1547203970000002</v>
      </c>
      <c r="AZ2">
        <v>-1.779368335</v>
      </c>
      <c r="BA2">
        <v>-11.70280357</v>
      </c>
      <c r="BB2" t="e">
        <v>#NAME?</v>
      </c>
      <c r="BD2" t="e">
        <v>#NAME?</v>
      </c>
      <c r="BE2" t="e">
        <v>#NAME?</v>
      </c>
      <c r="BF2">
        <v>-15.6368923</v>
      </c>
      <c r="BG2" s="51">
        <v>3.5500000000000001E-15</v>
      </c>
      <c r="BH2" t="e">
        <v>#NAME?</v>
      </c>
      <c r="BI2" t="e">
        <v>#NAME?</v>
      </c>
      <c r="BJ2" t="e">
        <v>#NAME?</v>
      </c>
      <c r="BK2" t="e">
        <v>#NAME?</v>
      </c>
      <c r="BL2" t="e">
        <v>#NAME?</v>
      </c>
      <c r="BM2" t="e">
        <v>#NAME?</v>
      </c>
      <c r="BQ2" t="e">
        <v>#NAME?</v>
      </c>
      <c r="BR2" t="e">
        <v>#NAME?</v>
      </c>
    </row>
    <row r="3" spans="1:81" x14ac:dyDescent="0.2">
      <c r="A3">
        <v>1</v>
      </c>
      <c r="B3" s="50">
        <v>44873.569444444445</v>
      </c>
      <c r="C3">
        <v>0</v>
      </c>
      <c r="D3">
        <v>15.97954545</v>
      </c>
      <c r="E3">
        <v>0</v>
      </c>
      <c r="F3">
        <v>0</v>
      </c>
      <c r="G3">
        <v>6.4678571429999998</v>
      </c>
      <c r="H3">
        <v>7.5911764709999998</v>
      </c>
      <c r="I3">
        <v>1.5449999999999999</v>
      </c>
      <c r="J3">
        <v>50.632368419999999</v>
      </c>
      <c r="K3">
        <v>2.1160000000000001</v>
      </c>
      <c r="L3">
        <v>55.767249999999997</v>
      </c>
      <c r="M3">
        <v>10.65185185</v>
      </c>
      <c r="N3">
        <v>1298.607143</v>
      </c>
      <c r="O3">
        <v>75.996666669999996</v>
      </c>
      <c r="P3">
        <v>0.82193333300000004</v>
      </c>
      <c r="Q3">
        <v>19.727666670000001</v>
      </c>
      <c r="R3">
        <v>4.8040000000000003</v>
      </c>
      <c r="S3">
        <v>3.328421053</v>
      </c>
      <c r="T3">
        <v>2</v>
      </c>
      <c r="U3">
        <v>1.5987499999999999</v>
      </c>
      <c r="V3">
        <v>8.8500000000000002E-3</v>
      </c>
      <c r="W3">
        <v>23.946100000000001</v>
      </c>
      <c r="X3">
        <v>3.8608250000000002</v>
      </c>
      <c r="Y3">
        <v>56.1738</v>
      </c>
      <c r="Z3">
        <v>4.3971749999999998</v>
      </c>
      <c r="AA3">
        <v>1.15E-3</v>
      </c>
      <c r="AB3">
        <v>9.2499999999999995E-3</v>
      </c>
      <c r="AC3">
        <v>15.97954545</v>
      </c>
      <c r="AD3">
        <v>15.97954545</v>
      </c>
      <c r="AE3">
        <v>56.55986266</v>
      </c>
      <c r="AF3">
        <v>1.590047824</v>
      </c>
      <c r="AG3">
        <v>1.5481275649999999</v>
      </c>
      <c r="AH3">
        <v>7.0901588000000001E-2</v>
      </c>
      <c r="AI3">
        <v>66.236402029999994</v>
      </c>
      <c r="AJ3">
        <v>1.0068726459999999</v>
      </c>
      <c r="AK3">
        <v>0.85390904300000003</v>
      </c>
      <c r="AL3">
        <v>2.4005649E-2</v>
      </c>
      <c r="AM3">
        <v>2.3372760999999999E-2</v>
      </c>
      <c r="AN3">
        <v>9.7648075000000001E-2</v>
      </c>
      <c r="AO3">
        <v>1.0704320000000001E-3</v>
      </c>
      <c r="AP3">
        <v>56.55986266</v>
      </c>
      <c r="AQ3">
        <v>1.7786772870000001</v>
      </c>
      <c r="AR3">
        <v>11.76765909</v>
      </c>
      <c r="AS3">
        <v>2.0711046980000001</v>
      </c>
      <c r="AT3">
        <v>1.6097376430000001</v>
      </c>
      <c r="AU3">
        <v>89.976650000000006</v>
      </c>
      <c r="AV3">
        <v>72.177303730000006</v>
      </c>
      <c r="AW3">
        <v>-5.940901695</v>
      </c>
      <c r="AX3">
        <v>-0.52297713300000004</v>
      </c>
      <c r="AZ3">
        <v>-0.188629464</v>
      </c>
      <c r="BA3">
        <v>-5.2998019459999997</v>
      </c>
      <c r="BB3">
        <v>-0.337812687</v>
      </c>
      <c r="BD3">
        <v>-0.81940615400000005</v>
      </c>
      <c r="BE3">
        <v>-0.118631315</v>
      </c>
      <c r="BF3">
        <v>-6.0114085419999999</v>
      </c>
      <c r="BG3">
        <v>-7.0506846999999997E-2</v>
      </c>
      <c r="BH3">
        <v>-1.3636629360000001</v>
      </c>
      <c r="BI3">
        <v>-0.49185134800000002</v>
      </c>
      <c r="BJ3">
        <v>-13.8192342</v>
      </c>
      <c r="BK3">
        <v>-1.3636629360000001</v>
      </c>
      <c r="BL3">
        <v>-3.7110285690000002</v>
      </c>
      <c r="BM3">
        <v>-27.638468400000001</v>
      </c>
      <c r="BN3">
        <v>0.36068396000000003</v>
      </c>
      <c r="BO3">
        <v>10.13390761</v>
      </c>
      <c r="BP3">
        <v>28.096363350000001</v>
      </c>
      <c r="BQ3">
        <v>-103.3788807</v>
      </c>
      <c r="BR3">
        <v>-32.046078999999999</v>
      </c>
      <c r="BS3">
        <v>-71.332801739999994</v>
      </c>
      <c r="BT3">
        <v>-25.320241410000001</v>
      </c>
      <c r="BU3">
        <v>-3.1655633949999999</v>
      </c>
      <c r="BV3">
        <v>7.9986524540000001</v>
      </c>
    </row>
    <row r="4" spans="1:81" x14ac:dyDescent="0.2">
      <c r="A4">
        <v>2</v>
      </c>
      <c r="B4" s="50">
        <v>44873.583333333336</v>
      </c>
      <c r="C4">
        <v>0</v>
      </c>
      <c r="D4">
        <v>38.926749999999998</v>
      </c>
      <c r="E4">
        <v>0</v>
      </c>
      <c r="F4">
        <v>0</v>
      </c>
      <c r="G4">
        <v>11.7</v>
      </c>
      <c r="H4">
        <v>8.5675757580000003</v>
      </c>
      <c r="I4">
        <v>2.2949999999999999</v>
      </c>
      <c r="J4">
        <v>22.448611110000002</v>
      </c>
      <c r="K4">
        <v>3.7964102560000001</v>
      </c>
      <c r="L4">
        <v>33.307749999999999</v>
      </c>
      <c r="M4">
        <v>17.507692309999999</v>
      </c>
      <c r="N4">
        <v>1599.892857</v>
      </c>
      <c r="O4">
        <v>94.026315789999998</v>
      </c>
      <c r="P4">
        <v>0.969590909</v>
      </c>
      <c r="Q4">
        <v>25.907499999999999</v>
      </c>
      <c r="R4">
        <v>5.936052632</v>
      </c>
      <c r="S4">
        <v>5.0797435899999996</v>
      </c>
      <c r="T4">
        <v>2</v>
      </c>
      <c r="U4">
        <v>1.572975</v>
      </c>
      <c r="V4">
        <v>1.7425E-2</v>
      </c>
      <c r="W4">
        <v>23.94875</v>
      </c>
      <c r="X4">
        <v>3.8851249999999999</v>
      </c>
      <c r="Y4">
        <v>55.82855</v>
      </c>
      <c r="Z4">
        <v>4.3087749999999998</v>
      </c>
      <c r="AA4">
        <v>7.8250000000000004E-3</v>
      </c>
      <c r="AB4">
        <v>0</v>
      </c>
      <c r="AC4">
        <v>38.926749999999998</v>
      </c>
      <c r="AD4">
        <v>38.926749999999998</v>
      </c>
      <c r="AE4">
        <v>29.138516970000001</v>
      </c>
      <c r="AF4">
        <v>1.794564418</v>
      </c>
      <c r="AG4">
        <v>2.2985298410000001</v>
      </c>
      <c r="AH4">
        <v>8.0021157999999995E-2</v>
      </c>
      <c r="AI4">
        <v>45.011186870000003</v>
      </c>
      <c r="AJ4">
        <v>0.52192859999999996</v>
      </c>
      <c r="AK4">
        <v>0.64736166699999997</v>
      </c>
      <c r="AL4">
        <v>3.9869297999999997E-2</v>
      </c>
      <c r="AM4">
        <v>5.1065746000000002E-2</v>
      </c>
      <c r="AN4">
        <v>0.25993538100000002</v>
      </c>
      <c r="AO4">
        <v>1.777806E-3</v>
      </c>
      <c r="AP4">
        <v>29.138516970000001</v>
      </c>
      <c r="AQ4">
        <v>1.789872267</v>
      </c>
      <c r="AR4">
        <v>11.76896136</v>
      </c>
      <c r="AS4">
        <v>2.0294675880000002</v>
      </c>
      <c r="AT4">
        <v>0.82098064000000004</v>
      </c>
      <c r="AU4">
        <v>89.544174999999996</v>
      </c>
      <c r="AV4">
        <v>44.726818180000002</v>
      </c>
      <c r="AW4">
        <v>0.28436868900000001</v>
      </c>
      <c r="AX4">
        <v>0.26906225299999997</v>
      </c>
      <c r="AZ4">
        <v>4.6921510000000003E-3</v>
      </c>
      <c r="BA4">
        <v>-6.8961359E-2</v>
      </c>
      <c r="BB4">
        <v>0.117058412</v>
      </c>
      <c r="BD4">
        <v>-5.8941330000000002E-3</v>
      </c>
      <c r="BE4">
        <v>2.614646E-3</v>
      </c>
      <c r="BF4">
        <v>0.20479304500000001</v>
      </c>
      <c r="BG4">
        <v>-7.9575644000000001E-2</v>
      </c>
      <c r="BH4">
        <v>0.288000596</v>
      </c>
      <c r="BI4">
        <v>5.0224149999999997E-3</v>
      </c>
      <c r="BJ4">
        <v>-7.3815305999999997E-2</v>
      </c>
      <c r="BK4">
        <v>0.288000596</v>
      </c>
      <c r="BL4">
        <v>0.586046022</v>
      </c>
      <c r="BM4">
        <v>-0.14763061199999999</v>
      </c>
      <c r="BN4">
        <v>1.7438906000000001E-2</v>
      </c>
      <c r="BO4">
        <v>-0.25630261500000001</v>
      </c>
      <c r="BP4">
        <v>-14.697172950000001</v>
      </c>
      <c r="BQ4">
        <v>12.6851129</v>
      </c>
      <c r="BR4">
        <v>6.7680140040000003</v>
      </c>
      <c r="BS4">
        <v>5.9170988930000004</v>
      </c>
      <c r="BT4">
        <v>-0.63723162499999997</v>
      </c>
      <c r="BU4">
        <v>0.47084578399999999</v>
      </c>
      <c r="BV4">
        <v>-1.3533765120000001</v>
      </c>
    </row>
    <row r="5" spans="1:81" x14ac:dyDescent="0.2">
      <c r="A5">
        <v>3</v>
      </c>
      <c r="B5" s="50">
        <v>44873.597222222219</v>
      </c>
      <c r="C5">
        <v>0</v>
      </c>
      <c r="D5">
        <v>51.022051279999999</v>
      </c>
      <c r="E5">
        <v>0</v>
      </c>
      <c r="F5">
        <v>0</v>
      </c>
      <c r="G5">
        <v>11.7</v>
      </c>
      <c r="H5">
        <v>8.5684848480000007</v>
      </c>
      <c r="I5">
        <v>2.2679999999999998</v>
      </c>
      <c r="J5">
        <v>22.46263158</v>
      </c>
      <c r="K5">
        <v>3.8087499999999999</v>
      </c>
      <c r="L5">
        <v>33.22</v>
      </c>
      <c r="M5">
        <v>17.08888889</v>
      </c>
      <c r="N5">
        <v>1599.7096770000001</v>
      </c>
      <c r="O5">
        <v>91.820588240000006</v>
      </c>
      <c r="P5">
        <v>0.94199999999999995</v>
      </c>
      <c r="Q5">
        <v>25.408999999999999</v>
      </c>
      <c r="R5">
        <v>6.6797222219999997</v>
      </c>
      <c r="S5">
        <v>3.0447368419999998</v>
      </c>
      <c r="T5">
        <v>2</v>
      </c>
      <c r="U5">
        <v>1.55985</v>
      </c>
      <c r="V5">
        <v>2.4899999999999999E-2</v>
      </c>
      <c r="W5">
        <v>23.804575</v>
      </c>
      <c r="X5">
        <v>3.8709750000000001</v>
      </c>
      <c r="Y5">
        <v>55.664149999999999</v>
      </c>
      <c r="Z5">
        <v>4.761425</v>
      </c>
      <c r="AA5">
        <v>7.0499999999999998E-3</v>
      </c>
      <c r="AB5">
        <v>0</v>
      </c>
      <c r="AC5">
        <v>51.022051279999999</v>
      </c>
      <c r="AD5">
        <v>51.022051279999999</v>
      </c>
      <c r="AE5">
        <v>29.153247289999999</v>
      </c>
      <c r="AF5">
        <v>1.7947548360000001</v>
      </c>
      <c r="AG5">
        <v>2.2715302159999999</v>
      </c>
      <c r="AH5">
        <v>8.0029647999999995E-2</v>
      </c>
      <c r="AI5">
        <v>44.999116430000001</v>
      </c>
      <c r="AJ5">
        <v>0.52373470700000002</v>
      </c>
      <c r="AK5">
        <v>0.64786266000000003</v>
      </c>
      <c r="AL5">
        <v>3.9884224000000003E-2</v>
      </c>
      <c r="AM5">
        <v>5.047944E-2</v>
      </c>
      <c r="AN5">
        <v>0.26000510500000001</v>
      </c>
      <c r="AO5">
        <v>1.7784719999999999E-3</v>
      </c>
      <c r="AP5">
        <v>29.153247289999999</v>
      </c>
      <c r="AQ5">
        <v>1.783353379</v>
      </c>
      <c r="AR5">
        <v>11.69811048</v>
      </c>
      <c r="AS5">
        <v>2.2426693690000001</v>
      </c>
      <c r="AT5">
        <v>0.81694758300000003</v>
      </c>
      <c r="AU5">
        <v>89.660974999999993</v>
      </c>
      <c r="AV5">
        <v>44.877380520000003</v>
      </c>
      <c r="AW5">
        <v>0.121735911</v>
      </c>
      <c r="AX5">
        <v>2.8860845999999999E-2</v>
      </c>
      <c r="AZ5">
        <v>1.1401457E-2</v>
      </c>
      <c r="BA5">
        <v>1.8895209999999999E-3</v>
      </c>
      <c r="BB5">
        <v>1.2705464E-2</v>
      </c>
      <c r="BD5">
        <v>1.61497E-4</v>
      </c>
      <c r="BE5">
        <v>6.3526540000000001E-3</v>
      </c>
      <c r="BF5">
        <v>4.2151823999999997E-2</v>
      </c>
      <c r="BG5">
        <v>-7.9584086999999998E-2</v>
      </c>
      <c r="BH5">
        <v>2.3568932000000001E-2</v>
      </c>
      <c r="BI5">
        <v>9.3108900000000005E-3</v>
      </c>
      <c r="BJ5">
        <v>1.5430590000000001E-3</v>
      </c>
      <c r="BK5">
        <v>2.3568932000000001E-2</v>
      </c>
      <c r="BL5">
        <v>6.5759644000000006E-2</v>
      </c>
      <c r="BM5">
        <v>3.0861180000000001E-3</v>
      </c>
      <c r="BN5">
        <v>0.39504929300000002</v>
      </c>
      <c r="BO5">
        <v>6.5470033999999996E-2</v>
      </c>
      <c r="BP5">
        <v>0.165726241</v>
      </c>
      <c r="BQ5">
        <v>1.338067608</v>
      </c>
      <c r="BR5">
        <v>0.55386990400000002</v>
      </c>
      <c r="BS5">
        <v>0.784197704</v>
      </c>
      <c r="BT5">
        <v>-3.6981066999999999E-2</v>
      </c>
      <c r="BU5">
        <v>5.6332070999999997E-2</v>
      </c>
      <c r="BV5">
        <v>-0.65648335199999996</v>
      </c>
    </row>
    <row r="6" spans="1:81" x14ac:dyDescent="0.2">
      <c r="A6">
        <v>4</v>
      </c>
      <c r="B6" s="50">
        <v>44873.611111111109</v>
      </c>
      <c r="C6">
        <v>0</v>
      </c>
      <c r="D6">
        <v>23.431249999999999</v>
      </c>
      <c r="E6">
        <v>0</v>
      </c>
      <c r="F6">
        <v>0</v>
      </c>
      <c r="G6">
        <v>11.7</v>
      </c>
      <c r="H6">
        <v>8.5628124999999997</v>
      </c>
      <c r="I6">
        <v>2.2650000000000001</v>
      </c>
      <c r="J6">
        <v>22.409743590000001</v>
      </c>
      <c r="K6">
        <v>3.8872499999999999</v>
      </c>
      <c r="L6">
        <v>33.221794869999997</v>
      </c>
      <c r="M6">
        <v>17.149999999999999</v>
      </c>
      <c r="N6">
        <v>1600</v>
      </c>
      <c r="O6">
        <v>92.331578949999994</v>
      </c>
      <c r="P6">
        <v>0.93409090900000002</v>
      </c>
      <c r="Q6">
        <v>25.186250000000001</v>
      </c>
      <c r="R6">
        <v>6.9384210529999999</v>
      </c>
      <c r="S6">
        <v>2.3915000000000002</v>
      </c>
      <c r="T6">
        <v>2</v>
      </c>
      <c r="U6">
        <v>1.57836</v>
      </c>
      <c r="V6">
        <v>1.9140000000000001E-2</v>
      </c>
      <c r="W6">
        <v>23.915320000000001</v>
      </c>
      <c r="X6">
        <v>3.8365999999999998</v>
      </c>
      <c r="Y6">
        <v>55.903799999999997</v>
      </c>
      <c r="Z6">
        <v>4.8114600000000003</v>
      </c>
      <c r="AA6">
        <v>9.5399999999999999E-3</v>
      </c>
      <c r="AB6">
        <v>0</v>
      </c>
      <c r="AC6">
        <v>23.431249999999999</v>
      </c>
      <c r="AD6">
        <v>23.431249999999999</v>
      </c>
      <c r="AE6">
        <v>29.0959301</v>
      </c>
      <c r="AF6">
        <v>1.793566706</v>
      </c>
      <c r="AG6">
        <v>2.2685278790000001</v>
      </c>
      <c r="AH6">
        <v>7.9976669E-2</v>
      </c>
      <c r="AI6">
        <v>44.937556090000001</v>
      </c>
      <c r="AJ6">
        <v>0.52046426400000001</v>
      </c>
      <c r="AK6">
        <v>0.64747468799999996</v>
      </c>
      <c r="AL6">
        <v>3.9912422000000003E-2</v>
      </c>
      <c r="AM6">
        <v>5.0481781000000003E-2</v>
      </c>
      <c r="AN6">
        <v>0.26036128800000002</v>
      </c>
      <c r="AO6">
        <v>1.7797290000000001E-3</v>
      </c>
      <c r="AP6">
        <v>29.0959301</v>
      </c>
      <c r="AQ6">
        <v>1.76751686</v>
      </c>
      <c r="AR6">
        <v>11.752533100000001</v>
      </c>
      <c r="AS6">
        <v>2.266236256</v>
      </c>
      <c r="AT6">
        <v>0.82147997500000003</v>
      </c>
      <c r="AU6">
        <v>90.045540000000003</v>
      </c>
      <c r="AV6">
        <v>44.882216309999997</v>
      </c>
      <c r="AW6">
        <v>5.5339777E-2</v>
      </c>
      <c r="AX6">
        <v>2.291623E-3</v>
      </c>
      <c r="AZ6">
        <v>2.6049847000000001E-2</v>
      </c>
      <c r="BA6">
        <v>-5.2533095000000002E-2</v>
      </c>
      <c r="BB6">
        <v>1.010181E-3</v>
      </c>
      <c r="BD6">
        <v>-4.4900080000000002E-3</v>
      </c>
      <c r="BE6">
        <v>1.4524047E-2</v>
      </c>
      <c r="BF6">
        <v>-2.4191626000000001E-2</v>
      </c>
      <c r="BG6">
        <v>-7.9531403000000001E-2</v>
      </c>
      <c r="BH6">
        <v>4.0750830000000002E-3</v>
      </c>
      <c r="BI6">
        <v>4.6323191E-2</v>
      </c>
      <c r="BJ6">
        <v>-9.3417080999999999E-2</v>
      </c>
      <c r="BK6">
        <v>4.0750830000000002E-3</v>
      </c>
      <c r="BL6">
        <v>0.100796549</v>
      </c>
      <c r="BM6">
        <v>-0.186834162</v>
      </c>
      <c r="BN6">
        <v>11.367422899999999</v>
      </c>
      <c r="BO6">
        <v>-22.92397034</v>
      </c>
      <c r="BP6">
        <v>-2.016637416</v>
      </c>
      <c r="BQ6">
        <v>1.474811611</v>
      </c>
      <c r="BR6">
        <v>9.5764450000000001E-2</v>
      </c>
      <c r="BS6">
        <v>1.379047162</v>
      </c>
      <c r="BT6">
        <v>-0.19376180300000001</v>
      </c>
      <c r="BU6">
        <v>9.9166514999999997E-2</v>
      </c>
      <c r="BV6">
        <v>-1.9539035119999999</v>
      </c>
    </row>
    <row r="7" spans="1:81" x14ac:dyDescent="0.2">
      <c r="A7">
        <v>5</v>
      </c>
      <c r="B7" s="50">
        <v>44873.625</v>
      </c>
      <c r="C7">
        <v>0</v>
      </c>
      <c r="D7">
        <v>1.367241379</v>
      </c>
      <c r="E7">
        <v>0</v>
      </c>
      <c r="F7">
        <v>0</v>
      </c>
      <c r="G7">
        <v>11.7</v>
      </c>
      <c r="H7">
        <v>8.5551851849999991</v>
      </c>
      <c r="I7">
        <v>2.2679999999999998</v>
      </c>
      <c r="J7">
        <v>22.408750000000001</v>
      </c>
      <c r="K7">
        <v>3.9456410260000001</v>
      </c>
      <c r="L7">
        <v>33.240499999999997</v>
      </c>
      <c r="M7">
        <v>17.375</v>
      </c>
      <c r="N7">
        <v>1600</v>
      </c>
      <c r="O7">
        <v>91.814285709999993</v>
      </c>
      <c r="P7">
        <v>0.93074999999999997</v>
      </c>
      <c r="Q7">
        <v>25.132750000000001</v>
      </c>
      <c r="R7">
        <v>6.9309090910000002</v>
      </c>
      <c r="S7">
        <v>2.0154999999999998</v>
      </c>
      <c r="T7">
        <v>2</v>
      </c>
      <c r="U7">
        <v>1.5509250000000001</v>
      </c>
      <c r="V7">
        <v>1.585E-2</v>
      </c>
      <c r="W7">
        <v>23.805250000000001</v>
      </c>
      <c r="X7">
        <v>3.8508</v>
      </c>
      <c r="Y7">
        <v>55.613349999999997</v>
      </c>
      <c r="Z7">
        <v>4.86775</v>
      </c>
      <c r="AA7">
        <v>2.725E-3</v>
      </c>
      <c r="AB7">
        <v>9.6249999999999999E-3</v>
      </c>
      <c r="AC7">
        <v>1.367241379</v>
      </c>
      <c r="AD7">
        <v>1.367241379</v>
      </c>
      <c r="AE7">
        <v>29.088980800000002</v>
      </c>
      <c r="AF7">
        <v>1.791969089</v>
      </c>
      <c r="AG7">
        <v>2.2715247359999999</v>
      </c>
      <c r="AH7">
        <v>7.990543E-2</v>
      </c>
      <c r="AI7">
        <v>44.931935189999997</v>
      </c>
      <c r="AJ7">
        <v>0.523057518</v>
      </c>
      <c r="AK7">
        <v>0.64740102300000002</v>
      </c>
      <c r="AL7">
        <v>3.9881858999999999E-2</v>
      </c>
      <c r="AM7">
        <v>5.0554794E-2</v>
      </c>
      <c r="AN7">
        <v>0.26039385900000001</v>
      </c>
      <c r="AO7">
        <v>1.778366E-3</v>
      </c>
      <c r="AP7">
        <v>29.088980800000002</v>
      </c>
      <c r="AQ7">
        <v>1.774058782</v>
      </c>
      <c r="AR7">
        <v>11.69844219</v>
      </c>
      <c r="AS7">
        <v>2.2927492969999999</v>
      </c>
      <c r="AT7">
        <v>0.81122298100000001</v>
      </c>
      <c r="AU7">
        <v>89.688074999999998</v>
      </c>
      <c r="AV7">
        <v>44.854231069999997</v>
      </c>
      <c r="AW7">
        <v>7.7704116000000004E-2</v>
      </c>
      <c r="AX7">
        <v>-2.1224560999999999E-2</v>
      </c>
      <c r="AZ7">
        <v>1.7910307E-2</v>
      </c>
      <c r="BA7">
        <v>1.55781E-3</v>
      </c>
      <c r="BB7">
        <v>-9.3437510000000008E-3</v>
      </c>
      <c r="BD7">
        <v>1.33146E-4</v>
      </c>
      <c r="BE7">
        <v>9.9947630000000003E-3</v>
      </c>
      <c r="BF7">
        <v>-1.756444E-3</v>
      </c>
      <c r="BG7">
        <v>-7.946056E-2</v>
      </c>
      <c r="BH7">
        <v>-0.64681827599999997</v>
      </c>
      <c r="BI7">
        <v>0.545816415</v>
      </c>
      <c r="BJ7">
        <v>4.7474250000000003E-2</v>
      </c>
      <c r="BK7">
        <v>-0.64681827599999997</v>
      </c>
      <c r="BL7">
        <v>-0.202003723</v>
      </c>
      <c r="BM7">
        <v>9.4948500000000005E-2</v>
      </c>
      <c r="BN7">
        <v>-0.84384816399999996</v>
      </c>
      <c r="BO7">
        <v>-7.3396581000000002E-2</v>
      </c>
      <c r="BP7">
        <v>8.6978421E-2</v>
      </c>
      <c r="BQ7">
        <v>-10.898930379999999</v>
      </c>
      <c r="BR7">
        <v>-15.20022949</v>
      </c>
      <c r="BS7">
        <v>4.3012991129999998</v>
      </c>
      <c r="BT7">
        <v>1.1945395700000001</v>
      </c>
      <c r="BU7">
        <v>5.6723587999999998E-2</v>
      </c>
      <c r="BV7">
        <v>21.058956540000001</v>
      </c>
    </row>
    <row r="8" spans="1:81" x14ac:dyDescent="0.2">
      <c r="A8">
        <v>6</v>
      </c>
      <c r="B8" s="50">
        <v>44873.638888888891</v>
      </c>
      <c r="C8">
        <v>0</v>
      </c>
      <c r="D8">
        <v>1.7633333330000001</v>
      </c>
      <c r="E8">
        <v>0</v>
      </c>
      <c r="F8">
        <v>0</v>
      </c>
      <c r="G8">
        <v>11.7</v>
      </c>
      <c r="H8">
        <v>8.5696551719999992</v>
      </c>
      <c r="I8">
        <v>2.2850000000000001</v>
      </c>
      <c r="J8">
        <v>22.48578947</v>
      </c>
      <c r="K8">
        <v>3.9420000000000002</v>
      </c>
      <c r="L8">
        <v>33.317999999999998</v>
      </c>
      <c r="M8">
        <v>16.905263160000001</v>
      </c>
      <c r="N8">
        <v>1600</v>
      </c>
      <c r="O8">
        <v>91.914285710000001</v>
      </c>
      <c r="P8">
        <v>0.935888889</v>
      </c>
      <c r="Q8">
        <v>25.16</v>
      </c>
      <c r="R8">
        <v>6.941142857</v>
      </c>
      <c r="S8">
        <v>2.4087499999999999</v>
      </c>
      <c r="T8">
        <v>2</v>
      </c>
      <c r="U8">
        <v>1.566675</v>
      </c>
      <c r="V8">
        <v>1.21E-2</v>
      </c>
      <c r="W8">
        <v>23.773775000000001</v>
      </c>
      <c r="X8">
        <v>3.861075</v>
      </c>
      <c r="Y8">
        <v>55.620600000000003</v>
      </c>
      <c r="Z8">
        <v>4.793425</v>
      </c>
      <c r="AA8">
        <v>5.4250000000000001E-3</v>
      </c>
      <c r="AB8">
        <v>0</v>
      </c>
      <c r="AC8">
        <v>1.7633333330000001</v>
      </c>
      <c r="AD8">
        <v>1.7633333330000001</v>
      </c>
      <c r="AE8">
        <v>29.177319019999999</v>
      </c>
      <c r="AF8">
        <v>1.7949999720000001</v>
      </c>
      <c r="AG8">
        <v>2.2885306980000002</v>
      </c>
      <c r="AH8">
        <v>8.0040579000000001E-2</v>
      </c>
      <c r="AI8">
        <v>45.040444649999998</v>
      </c>
      <c r="AJ8">
        <v>0.52457756700000002</v>
      </c>
      <c r="AK8">
        <v>0.64780264200000004</v>
      </c>
      <c r="AL8">
        <v>3.9853069999999997E-2</v>
      </c>
      <c r="AM8">
        <v>5.0810570999999999E-2</v>
      </c>
      <c r="AN8">
        <v>0.25976653</v>
      </c>
      <c r="AO8">
        <v>1.7770819999999999E-3</v>
      </c>
      <c r="AP8">
        <v>29.177319019999999</v>
      </c>
      <c r="AQ8">
        <v>1.778792462</v>
      </c>
      <c r="AR8">
        <v>11.682974659999999</v>
      </c>
      <c r="AS8">
        <v>2.2577416260000001</v>
      </c>
      <c r="AT8">
        <v>0.82184256</v>
      </c>
      <c r="AU8">
        <v>89.615549999999999</v>
      </c>
      <c r="AV8">
        <v>44.896827760000001</v>
      </c>
      <c r="AW8">
        <v>0.143616882</v>
      </c>
      <c r="AX8">
        <v>3.0789072000000001E-2</v>
      </c>
      <c r="AY8">
        <f>AX8-0.16</f>
        <v>-0.129210928</v>
      </c>
      <c r="AZ8">
        <v>1.6207511000000001E-2</v>
      </c>
      <c r="BA8">
        <v>1.7025341999999999E-2</v>
      </c>
      <c r="BB8">
        <v>1.3453642E-2</v>
      </c>
      <c r="BC8">
        <f>AY8/I8</f>
        <v>-5.6547452078774617E-2</v>
      </c>
      <c r="BD8">
        <v>1.4551569999999999E-3</v>
      </c>
      <c r="BE8">
        <v>9.0292540000000004E-3</v>
      </c>
      <c r="BF8">
        <v>6.4021924999999993E-2</v>
      </c>
      <c r="BG8">
        <v>-7.9594956999999994E-2</v>
      </c>
      <c r="BH8">
        <v>0.72753005100000001</v>
      </c>
      <c r="BI8">
        <v>0.38297520499999999</v>
      </c>
      <c r="BJ8">
        <v>0.402300149</v>
      </c>
      <c r="BK8">
        <v>0.72753005100000001</v>
      </c>
      <c r="BL8">
        <v>2.2210105119999999</v>
      </c>
      <c r="BM8">
        <v>0.80460029700000002</v>
      </c>
      <c r="BN8">
        <v>0.526404655</v>
      </c>
      <c r="BO8">
        <v>0.55296705400000001</v>
      </c>
      <c r="BP8">
        <v>1.050460038</v>
      </c>
      <c r="BQ8">
        <v>45.0711291</v>
      </c>
      <c r="BR8">
        <v>17.096956200000001</v>
      </c>
      <c r="BS8">
        <v>27.97417291</v>
      </c>
      <c r="BT8">
        <v>-0.43220078899999997</v>
      </c>
      <c r="BU8">
        <v>1.929998492</v>
      </c>
      <c r="BV8">
        <v>-0.22393840800000001</v>
      </c>
    </row>
    <row r="9" spans="1:81" x14ac:dyDescent="0.2">
      <c r="A9">
        <v>7</v>
      </c>
      <c r="B9" s="50">
        <v>44873.652777777781</v>
      </c>
      <c r="C9">
        <v>0</v>
      </c>
      <c r="D9">
        <v>1.7212499999999999</v>
      </c>
      <c r="E9">
        <v>0</v>
      </c>
      <c r="F9">
        <v>0</v>
      </c>
      <c r="G9">
        <v>11.7</v>
      </c>
      <c r="H9">
        <v>8.5931428570000001</v>
      </c>
      <c r="I9">
        <v>2.2650000000000001</v>
      </c>
      <c r="J9">
        <v>22.525789469999999</v>
      </c>
      <c r="K9">
        <v>3.8969999999999998</v>
      </c>
      <c r="L9">
        <v>33.341250000000002</v>
      </c>
      <c r="M9">
        <v>17.26363636</v>
      </c>
      <c r="N9">
        <v>1600.117647</v>
      </c>
      <c r="O9">
        <v>91.094285709999994</v>
      </c>
      <c r="P9">
        <v>0.95615384599999997</v>
      </c>
      <c r="Q9">
        <v>25.556249999999999</v>
      </c>
      <c r="R9">
        <v>6.9555555560000002</v>
      </c>
      <c r="S9">
        <v>1.7135</v>
      </c>
      <c r="T9">
        <v>2</v>
      </c>
      <c r="U9">
        <v>1.594325</v>
      </c>
      <c r="V9">
        <v>4.4749999999999998E-3</v>
      </c>
      <c r="W9">
        <v>23.850149999999999</v>
      </c>
      <c r="X9">
        <v>3.86145</v>
      </c>
      <c r="Y9">
        <v>55.872824999999999</v>
      </c>
      <c r="Z9">
        <v>4.8621999999999996</v>
      </c>
      <c r="AA9">
        <v>6.6499999999999997E-3</v>
      </c>
      <c r="AB9">
        <v>0</v>
      </c>
      <c r="AC9">
        <v>1.7212499999999999</v>
      </c>
      <c r="AD9">
        <v>1.7212499999999999</v>
      </c>
      <c r="AE9">
        <v>29.235659139999999</v>
      </c>
      <c r="AF9">
        <v>1.799919703</v>
      </c>
      <c r="AG9">
        <v>2.2685403750000002</v>
      </c>
      <c r="AH9">
        <v>8.0259953999999994E-2</v>
      </c>
      <c r="AI9">
        <v>45.083932330000003</v>
      </c>
      <c r="AJ9">
        <v>0.52325364200000002</v>
      </c>
      <c r="AK9">
        <v>0.64847180900000001</v>
      </c>
      <c r="AL9">
        <v>3.9923751E-2</v>
      </c>
      <c r="AM9">
        <v>5.0318157000000002E-2</v>
      </c>
      <c r="AN9">
        <v>0.25951595999999999</v>
      </c>
      <c r="AO9">
        <v>1.7802339999999999E-3</v>
      </c>
      <c r="AP9">
        <v>29.235659139999999</v>
      </c>
      <c r="AQ9">
        <v>1.778965224</v>
      </c>
      <c r="AR9">
        <v>11.72050707</v>
      </c>
      <c r="AS9">
        <v>2.2901352030000002</v>
      </c>
      <c r="AT9">
        <v>0.83423636199999995</v>
      </c>
      <c r="AU9">
        <v>90.040949999999995</v>
      </c>
      <c r="AV9">
        <v>45.025266639999998</v>
      </c>
      <c r="AW9">
        <v>5.8665689E-2</v>
      </c>
      <c r="AX9">
        <v>-2.1594828E-2</v>
      </c>
      <c r="AY9">
        <f t="shared" ref="AY9:AY72" si="0">AX9-0.16</f>
        <v>-0.18159482800000001</v>
      </c>
      <c r="AZ9">
        <v>2.0954479000000002E-2</v>
      </c>
      <c r="BA9">
        <v>-2.0507073000000001E-2</v>
      </c>
      <c r="BB9">
        <v>-9.5192609999999993E-3</v>
      </c>
      <c r="BC9">
        <f t="shared" ref="BC9:BC72" si="1">AY9/I9</f>
        <v>-8.0174316997792497E-2</v>
      </c>
      <c r="BD9">
        <v>-1.7527409999999999E-3</v>
      </c>
      <c r="BE9">
        <v>1.1641897E-2</v>
      </c>
      <c r="BF9">
        <v>-2.1147421999999999E-2</v>
      </c>
      <c r="BG9">
        <v>-7.9813111000000006E-2</v>
      </c>
      <c r="BH9">
        <v>-0.522750618</v>
      </c>
      <c r="BI9">
        <v>0.50724955400000005</v>
      </c>
      <c r="BJ9">
        <v>-0.49641909200000001</v>
      </c>
      <c r="BK9">
        <v>-0.522750618</v>
      </c>
      <c r="BL9">
        <v>-3.1002126000000001E-2</v>
      </c>
      <c r="BM9">
        <v>-0.99283818499999998</v>
      </c>
      <c r="BN9">
        <v>-0.97034711699999998</v>
      </c>
      <c r="BO9">
        <v>0.94962889699999997</v>
      </c>
      <c r="BP9">
        <v>-0.97864865199999995</v>
      </c>
      <c r="BQ9">
        <v>-7.7618796149999998</v>
      </c>
      <c r="BR9">
        <v>-12.28463951</v>
      </c>
      <c r="BS9">
        <v>4.5227598960000002</v>
      </c>
      <c r="BT9">
        <v>-0.104162135</v>
      </c>
      <c r="BU9">
        <v>0.178098121</v>
      </c>
      <c r="BV9">
        <v>-0.584858137</v>
      </c>
    </row>
    <row r="10" spans="1:81" x14ac:dyDescent="0.2">
      <c r="A10">
        <v>8</v>
      </c>
      <c r="B10" s="50">
        <v>44873.666666666664</v>
      </c>
      <c r="C10">
        <v>0</v>
      </c>
      <c r="D10">
        <v>2.427</v>
      </c>
      <c r="E10">
        <v>0</v>
      </c>
      <c r="F10">
        <v>0</v>
      </c>
      <c r="G10">
        <v>11.7</v>
      </c>
      <c r="H10">
        <v>8.5214814810000004</v>
      </c>
      <c r="I10">
        <v>2.2574999999999998</v>
      </c>
      <c r="J10">
        <v>22.36914286</v>
      </c>
      <c r="K10">
        <v>3.9442499999999998</v>
      </c>
      <c r="L10">
        <v>33.173157889999999</v>
      </c>
      <c r="M10">
        <v>17.005555560000001</v>
      </c>
      <c r="N10">
        <v>1600.205882</v>
      </c>
      <c r="O10">
        <v>90.979487180000007</v>
      </c>
      <c r="P10">
        <v>1.0138</v>
      </c>
      <c r="Q10">
        <v>27.423999999999999</v>
      </c>
      <c r="R10">
        <v>6.9590322579999997</v>
      </c>
      <c r="S10">
        <v>1.6515</v>
      </c>
      <c r="T10">
        <v>2</v>
      </c>
      <c r="U10">
        <v>1.577</v>
      </c>
      <c r="V10">
        <v>4.4799999999999996E-3</v>
      </c>
      <c r="W10">
        <v>23.792120000000001</v>
      </c>
      <c r="X10">
        <v>3.8766799999999999</v>
      </c>
      <c r="Y10">
        <v>55.967399999999998</v>
      </c>
      <c r="Z10">
        <v>4.7376399999999999</v>
      </c>
      <c r="AA10">
        <v>8.0400000000000003E-3</v>
      </c>
      <c r="AB10">
        <v>3.8000000000000002E-4</v>
      </c>
      <c r="AC10">
        <v>2.427</v>
      </c>
      <c r="AD10">
        <v>2.427</v>
      </c>
      <c r="AE10">
        <v>29.023056459999999</v>
      </c>
      <c r="AF10">
        <v>1.7849095109999999</v>
      </c>
      <c r="AG10">
        <v>2.2610108499999999</v>
      </c>
      <c r="AH10">
        <v>7.9590637000000006E-2</v>
      </c>
      <c r="AI10">
        <v>44.848124339999998</v>
      </c>
      <c r="AJ10">
        <v>0.51857074800000003</v>
      </c>
      <c r="AK10">
        <v>0.64714092000000001</v>
      </c>
      <c r="AL10">
        <v>3.9798977999999999E-2</v>
      </c>
      <c r="AM10">
        <v>5.0414835999999998E-2</v>
      </c>
      <c r="AN10">
        <v>0.260880475</v>
      </c>
      <c r="AO10">
        <v>1.7746699999999999E-3</v>
      </c>
      <c r="AP10">
        <v>29.023056459999999</v>
      </c>
      <c r="AQ10">
        <v>1.7859816660000001</v>
      </c>
      <c r="AR10">
        <v>11.691989810000001</v>
      </c>
      <c r="AS10">
        <v>2.231466444</v>
      </c>
      <c r="AT10">
        <v>0.81778606899999995</v>
      </c>
      <c r="AU10">
        <v>89.950839999999999</v>
      </c>
      <c r="AV10">
        <v>44.732494379999999</v>
      </c>
      <c r="AW10">
        <v>0.115629963</v>
      </c>
      <c r="AX10">
        <v>2.9544407000000002E-2</v>
      </c>
      <c r="AY10">
        <f t="shared" si="0"/>
        <v>-0.13045559300000001</v>
      </c>
      <c r="AZ10">
        <v>-1.072155E-3</v>
      </c>
      <c r="BA10">
        <v>8.0101909999999998E-3</v>
      </c>
      <c r="BB10">
        <v>1.3066902E-2</v>
      </c>
      <c r="BC10">
        <f t="shared" si="1"/>
        <v>-5.7787638095238104E-2</v>
      </c>
      <c r="BD10">
        <v>6.8463200000000001E-4</v>
      </c>
      <c r="BE10">
        <v>-6.0067699999999998E-4</v>
      </c>
      <c r="BF10">
        <v>3.6482443000000003E-2</v>
      </c>
      <c r="BG10">
        <v>-7.9147519999999999E-2</v>
      </c>
      <c r="BH10">
        <v>0.50721753000000003</v>
      </c>
      <c r="BI10">
        <v>-1.8406722E-2</v>
      </c>
      <c r="BJ10">
        <v>0.137518736</v>
      </c>
      <c r="BK10">
        <v>0.50721753000000003</v>
      </c>
      <c r="BL10">
        <v>0.977621615</v>
      </c>
      <c r="BM10">
        <v>0.27503747299999998</v>
      </c>
      <c r="BN10">
        <v>-3.6289601999999997E-2</v>
      </c>
      <c r="BO10">
        <v>0.27112378500000001</v>
      </c>
      <c r="BP10">
        <v>-7.4711148749999996</v>
      </c>
      <c r="BQ10">
        <v>22.003593680000002</v>
      </c>
      <c r="BR10">
        <v>11.91961195</v>
      </c>
      <c r="BS10">
        <v>10.083981720000001</v>
      </c>
      <c r="BT10">
        <v>-0.58723232800000003</v>
      </c>
      <c r="BU10">
        <v>0.77473460299999997</v>
      </c>
      <c r="BV10">
        <v>-0.75797870099999998</v>
      </c>
    </row>
    <row r="11" spans="1:81" x14ac:dyDescent="0.2">
      <c r="A11">
        <v>9</v>
      </c>
      <c r="B11" s="50">
        <v>44873.680555555555</v>
      </c>
      <c r="C11">
        <v>0</v>
      </c>
      <c r="D11">
        <v>2.517948718</v>
      </c>
      <c r="E11">
        <v>0</v>
      </c>
      <c r="F11">
        <v>0</v>
      </c>
      <c r="G11">
        <v>11.7</v>
      </c>
      <c r="H11">
        <v>8.5467741939999993</v>
      </c>
      <c r="I11">
        <v>2.2519999999999998</v>
      </c>
      <c r="J11">
        <v>22.42297297</v>
      </c>
      <c r="K11">
        <v>4.0473684209999998</v>
      </c>
      <c r="L11">
        <v>33.227948720000001</v>
      </c>
      <c r="M11">
        <v>17.28611111</v>
      </c>
      <c r="N11">
        <v>1600.212121</v>
      </c>
      <c r="O11">
        <v>93.489743590000003</v>
      </c>
      <c r="P11">
        <v>1.0232000000000001</v>
      </c>
      <c r="Q11">
        <v>27.64846154</v>
      </c>
      <c r="R11">
        <v>6.97</v>
      </c>
      <c r="S11">
        <v>1.814871795</v>
      </c>
      <c r="T11">
        <v>2</v>
      </c>
      <c r="U11">
        <v>1.5121500000000001</v>
      </c>
      <c r="V11">
        <v>8.0000000000000004E-4</v>
      </c>
      <c r="W11">
        <v>23.804224999999999</v>
      </c>
      <c r="X11">
        <v>3.8810750000000001</v>
      </c>
      <c r="Y11">
        <v>55.981650000000002</v>
      </c>
      <c r="Z11">
        <v>4.7100999999999997</v>
      </c>
      <c r="AA11">
        <v>3.4499999999999999E-3</v>
      </c>
      <c r="AB11">
        <v>5.7000000000000002E-3</v>
      </c>
      <c r="AC11">
        <v>2.517948718</v>
      </c>
      <c r="AD11">
        <v>2.517948718</v>
      </c>
      <c r="AE11">
        <v>29.09663613</v>
      </c>
      <c r="AF11">
        <v>1.790207323</v>
      </c>
      <c r="AG11">
        <v>2.2555212710000001</v>
      </c>
      <c r="AH11">
        <v>7.9826870999999994E-2</v>
      </c>
      <c r="AI11">
        <v>44.921747170000003</v>
      </c>
      <c r="AJ11">
        <v>0.51975309999999997</v>
      </c>
      <c r="AK11">
        <v>0.64771826499999996</v>
      </c>
      <c r="AL11">
        <v>3.9851684999999998E-2</v>
      </c>
      <c r="AM11">
        <v>5.0210008E-2</v>
      </c>
      <c r="AN11">
        <v>0.26045291500000001</v>
      </c>
      <c r="AO11">
        <v>1.7770209999999999E-3</v>
      </c>
      <c r="AP11">
        <v>29.09663613</v>
      </c>
      <c r="AQ11">
        <v>1.7880064369999999</v>
      </c>
      <c r="AR11">
        <v>11.697938479999999</v>
      </c>
      <c r="AS11">
        <v>2.218494883</v>
      </c>
      <c r="AT11">
        <v>0.78594465000000002</v>
      </c>
      <c r="AU11">
        <v>89.889200000000002</v>
      </c>
      <c r="AV11">
        <v>44.801075939999997</v>
      </c>
      <c r="AW11">
        <v>0.120671231</v>
      </c>
      <c r="AX11">
        <v>3.7026388E-2</v>
      </c>
      <c r="AY11">
        <f t="shared" si="0"/>
        <v>-0.12297361200000001</v>
      </c>
      <c r="AZ11">
        <v>2.200886E-3</v>
      </c>
      <c r="BA11">
        <v>2.0615189999999999E-3</v>
      </c>
      <c r="BB11">
        <v>1.6415889999999999E-2</v>
      </c>
      <c r="BC11">
        <f t="shared" si="1"/>
        <v>-5.4606399644760224E-2</v>
      </c>
      <c r="BD11">
        <v>1.76198E-4</v>
      </c>
      <c r="BE11">
        <v>1.229403E-3</v>
      </c>
      <c r="BF11">
        <v>4.1288791999999998E-2</v>
      </c>
      <c r="BG11">
        <v>-7.9382438999999999E-2</v>
      </c>
      <c r="BH11">
        <v>0.61270754400000005</v>
      </c>
      <c r="BI11">
        <v>3.6419950999999999E-2</v>
      </c>
      <c r="BJ11">
        <v>3.4113723999999998E-2</v>
      </c>
      <c r="BK11">
        <v>0.61270754400000005</v>
      </c>
      <c r="BL11">
        <v>1.29825499</v>
      </c>
      <c r="BM11">
        <v>6.8227447999999996E-2</v>
      </c>
      <c r="BN11">
        <v>5.9441002999999999E-2</v>
      </c>
      <c r="BO11">
        <v>5.5677009999999999E-2</v>
      </c>
      <c r="BP11">
        <v>0.93667681300000005</v>
      </c>
      <c r="BQ11">
        <v>28.192797819999999</v>
      </c>
      <c r="BR11">
        <v>14.398627279999999</v>
      </c>
      <c r="BS11">
        <v>13.79417054</v>
      </c>
      <c r="BT11">
        <v>-0.97337537699999999</v>
      </c>
      <c r="BU11">
        <v>1.053171973</v>
      </c>
      <c r="BV11">
        <v>-0.92423213100000001</v>
      </c>
    </row>
    <row r="12" spans="1:81" x14ac:dyDescent="0.2">
      <c r="A12">
        <v>10</v>
      </c>
      <c r="B12" s="50">
        <v>44873.694444444445</v>
      </c>
      <c r="C12">
        <v>0</v>
      </c>
      <c r="D12">
        <v>2.6202702699999998</v>
      </c>
      <c r="E12">
        <v>0</v>
      </c>
      <c r="F12">
        <v>0</v>
      </c>
      <c r="G12">
        <v>11.7</v>
      </c>
      <c r="H12">
        <v>8.5826923080000004</v>
      </c>
      <c r="I12">
        <v>2.25</v>
      </c>
      <c r="J12">
        <v>22.46</v>
      </c>
      <c r="K12">
        <v>3.96075</v>
      </c>
      <c r="L12">
        <v>33.297567569999998</v>
      </c>
      <c r="M12">
        <v>17.011764710000001</v>
      </c>
      <c r="N12">
        <v>1599.7567570000001</v>
      </c>
      <c r="O12">
        <v>92.747368420000001</v>
      </c>
      <c r="P12">
        <v>1.0261875</v>
      </c>
      <c r="Q12">
        <v>27.823250000000002</v>
      </c>
      <c r="R12">
        <v>6.9914285710000001</v>
      </c>
      <c r="S12">
        <v>2.2238461539999999</v>
      </c>
      <c r="T12">
        <v>2</v>
      </c>
      <c r="U12">
        <v>1.5065999999999999</v>
      </c>
      <c r="V12">
        <v>1.3500000000000001E-3</v>
      </c>
      <c r="W12">
        <v>23.837575000000001</v>
      </c>
      <c r="X12">
        <v>3.8642750000000001</v>
      </c>
      <c r="Y12">
        <v>55.997475000000001</v>
      </c>
      <c r="Z12">
        <v>4.7699999999999996</v>
      </c>
      <c r="AA12">
        <v>3.225E-3</v>
      </c>
      <c r="AB12">
        <v>3.7499999999999999E-3</v>
      </c>
      <c r="AC12">
        <v>2.6202702699999998</v>
      </c>
      <c r="AD12">
        <v>2.6202702699999998</v>
      </c>
      <c r="AE12">
        <v>29.161709460000001</v>
      </c>
      <c r="AF12">
        <v>1.7977307309999999</v>
      </c>
      <c r="AG12">
        <v>2.2535360689999999</v>
      </c>
      <c r="AH12">
        <v>8.0162345999999995E-2</v>
      </c>
      <c r="AI12">
        <v>44.992692310000002</v>
      </c>
      <c r="AJ12">
        <v>0.52076829300000005</v>
      </c>
      <c r="AK12">
        <v>0.64814324199999995</v>
      </c>
      <c r="AL12">
        <v>3.9956060000000002E-2</v>
      </c>
      <c r="AM12">
        <v>5.0086712999999998E-2</v>
      </c>
      <c r="AN12">
        <v>0.26004222900000001</v>
      </c>
      <c r="AO12">
        <v>1.7816749999999999E-3</v>
      </c>
      <c r="AP12">
        <v>29.161709460000001</v>
      </c>
      <c r="AQ12">
        <v>1.7802666979999999</v>
      </c>
      <c r="AR12">
        <v>11.714327430000001</v>
      </c>
      <c r="AS12">
        <v>2.2467082629999999</v>
      </c>
      <c r="AT12">
        <v>0.78458950999999999</v>
      </c>
      <c r="AU12">
        <v>89.975925000000004</v>
      </c>
      <c r="AV12">
        <v>44.903011849999999</v>
      </c>
      <c r="AW12">
        <v>8.9680454000000007E-2</v>
      </c>
      <c r="AX12">
        <v>6.8278059999999996E-3</v>
      </c>
      <c r="AY12">
        <f t="shared" si="0"/>
        <v>-0.15317219400000001</v>
      </c>
      <c r="AZ12">
        <v>1.7464033E-2</v>
      </c>
      <c r="BA12">
        <v>-1.4327431E-2</v>
      </c>
      <c r="BB12">
        <v>3.029819E-3</v>
      </c>
      <c r="BC12">
        <f t="shared" si="1"/>
        <v>-6.8076530666666676E-2</v>
      </c>
      <c r="BD12">
        <v>-1.224567E-3</v>
      </c>
      <c r="BE12">
        <v>9.7144880000000003E-3</v>
      </c>
      <c r="BF12">
        <v>9.9644079999999993E-3</v>
      </c>
      <c r="BG12">
        <v>-7.9716045999999999E-2</v>
      </c>
      <c r="BH12">
        <v>0.1085735</v>
      </c>
      <c r="BI12">
        <v>0.27770724699999999</v>
      </c>
      <c r="BJ12">
        <v>-0.22783004800000001</v>
      </c>
      <c r="BK12">
        <v>0.1085735</v>
      </c>
      <c r="BL12">
        <v>0.77256149399999996</v>
      </c>
      <c r="BM12">
        <v>-0.45566009600000001</v>
      </c>
      <c r="BN12">
        <v>2.5577810959999998</v>
      </c>
      <c r="BO12">
        <v>-2.0983946090000001</v>
      </c>
      <c r="BP12">
        <v>-0.82039648099999996</v>
      </c>
      <c r="BQ12">
        <v>13.208205810000001</v>
      </c>
      <c r="BR12">
        <v>2.5514772570000002</v>
      </c>
      <c r="BS12">
        <v>10.65672855</v>
      </c>
      <c r="BT12">
        <v>-0.64023504600000003</v>
      </c>
      <c r="BU12">
        <v>0.72913209400000001</v>
      </c>
      <c r="BV12">
        <v>-0.878078268</v>
      </c>
    </row>
    <row r="13" spans="1:81" x14ac:dyDescent="0.2">
      <c r="A13">
        <v>11</v>
      </c>
      <c r="B13" s="50">
        <v>44873.708333333336</v>
      </c>
      <c r="C13">
        <v>0</v>
      </c>
      <c r="D13">
        <v>2.9136842110000001</v>
      </c>
      <c r="E13">
        <v>0</v>
      </c>
      <c r="F13">
        <v>0</v>
      </c>
      <c r="G13">
        <v>11.7</v>
      </c>
      <c r="H13">
        <v>8.5453846149999997</v>
      </c>
      <c r="I13">
        <v>2.2599999999999998</v>
      </c>
      <c r="J13">
        <v>22.42</v>
      </c>
      <c r="K13">
        <v>4.0602499999999999</v>
      </c>
      <c r="L13">
        <v>33.245249999999999</v>
      </c>
      <c r="M13">
        <v>17.325806450000002</v>
      </c>
      <c r="N13">
        <v>1599.6756760000001</v>
      </c>
      <c r="O13">
        <v>92.925714290000002</v>
      </c>
      <c r="P13">
        <v>1.031947368</v>
      </c>
      <c r="Q13">
        <v>27.915500000000002</v>
      </c>
      <c r="R13">
        <v>7.0059459459999998</v>
      </c>
      <c r="S13">
        <v>2.6812499999999999</v>
      </c>
      <c r="T13">
        <v>2</v>
      </c>
      <c r="U13">
        <v>1.5580499999999999</v>
      </c>
      <c r="V13">
        <v>1.1249999999999999E-3</v>
      </c>
      <c r="W13">
        <v>23.778124999999999</v>
      </c>
      <c r="X13">
        <v>3.8603499999999999</v>
      </c>
      <c r="Y13">
        <v>55.834575000000001</v>
      </c>
      <c r="Z13">
        <v>4.7355749999999999</v>
      </c>
      <c r="AA13">
        <v>7.1999999999999998E-3</v>
      </c>
      <c r="AB13">
        <v>3.0249999999999999E-3</v>
      </c>
      <c r="AC13">
        <v>2.9136842110000001</v>
      </c>
      <c r="AD13">
        <v>2.9136842110000001</v>
      </c>
      <c r="AE13">
        <v>29.092578119999999</v>
      </c>
      <c r="AF13">
        <v>1.789916262</v>
      </c>
      <c r="AG13">
        <v>2.2635206980000002</v>
      </c>
      <c r="AH13">
        <v>7.9813891999999997E-2</v>
      </c>
      <c r="AI13">
        <v>44.925384620000003</v>
      </c>
      <c r="AJ13">
        <v>0.52104951300000002</v>
      </c>
      <c r="AK13">
        <v>0.64757549400000003</v>
      </c>
      <c r="AL13">
        <v>3.9841979999999999E-2</v>
      </c>
      <c r="AM13">
        <v>5.0384002999999997E-2</v>
      </c>
      <c r="AN13">
        <v>0.260431827</v>
      </c>
      <c r="AO13">
        <v>1.776588E-3</v>
      </c>
      <c r="AP13">
        <v>29.092578119999999</v>
      </c>
      <c r="AQ13">
        <v>1.778458455</v>
      </c>
      <c r="AR13">
        <v>11.685112350000001</v>
      </c>
      <c r="AS13">
        <v>2.2304938120000002</v>
      </c>
      <c r="AT13">
        <v>0.81182119399999997</v>
      </c>
      <c r="AU13">
        <v>89.766675000000006</v>
      </c>
      <c r="AV13">
        <v>44.786642739999998</v>
      </c>
      <c r="AW13">
        <v>0.13874187800000001</v>
      </c>
      <c r="AX13">
        <v>3.3026885999999998E-2</v>
      </c>
      <c r="AY13">
        <f t="shared" si="0"/>
        <v>-0.126973114</v>
      </c>
      <c r="AZ13">
        <v>1.1457805999999999E-2</v>
      </c>
      <c r="BA13">
        <v>1.4887653000000001E-2</v>
      </c>
      <c r="BB13">
        <v>1.4590936000000001E-2</v>
      </c>
      <c r="BC13">
        <f t="shared" si="1"/>
        <v>-5.6182793805309737E-2</v>
      </c>
      <c r="BD13">
        <v>1.2724489999999999E-3</v>
      </c>
      <c r="BE13">
        <v>6.401309E-3</v>
      </c>
      <c r="BF13">
        <v>5.9372345999999999E-2</v>
      </c>
      <c r="BG13">
        <v>-7.9369532000000007E-2</v>
      </c>
      <c r="BH13">
        <v>0.472295611</v>
      </c>
      <c r="BI13">
        <v>0.16385049500000001</v>
      </c>
      <c r="BJ13">
        <v>0.21289846100000001</v>
      </c>
      <c r="BK13">
        <v>0.472295611</v>
      </c>
      <c r="BL13">
        <v>1.272292212</v>
      </c>
      <c r="BM13">
        <v>0.42579692099999999</v>
      </c>
      <c r="BN13">
        <v>0.34692360300000002</v>
      </c>
      <c r="BO13">
        <v>0.45077374399999998</v>
      </c>
      <c r="BP13">
        <v>1.2993458490000001</v>
      </c>
      <c r="BQ13">
        <v>26.450019640000001</v>
      </c>
      <c r="BR13">
        <v>11.098946850000001</v>
      </c>
      <c r="BS13">
        <v>15.35107279</v>
      </c>
      <c r="BT13">
        <v>-0.377105617</v>
      </c>
      <c r="BU13">
        <v>1.083373967</v>
      </c>
      <c r="BV13">
        <v>-0.34808443700000002</v>
      </c>
    </row>
    <row r="14" spans="1:81" x14ac:dyDescent="0.2">
      <c r="A14">
        <v>12</v>
      </c>
      <c r="B14" s="50">
        <v>44873.722222222219</v>
      </c>
      <c r="C14">
        <v>0</v>
      </c>
      <c r="D14">
        <v>2.4912820510000002</v>
      </c>
      <c r="E14">
        <v>0</v>
      </c>
      <c r="F14">
        <v>0</v>
      </c>
      <c r="G14">
        <v>11.7</v>
      </c>
      <c r="H14">
        <v>8.5724999999999998</v>
      </c>
      <c r="I14">
        <v>2.2749999999999999</v>
      </c>
      <c r="J14">
        <v>22.457249999999998</v>
      </c>
      <c r="K14">
        <v>3.9784615379999999</v>
      </c>
      <c r="L14">
        <v>33.283589739999996</v>
      </c>
      <c r="M14">
        <v>17.08235294</v>
      </c>
      <c r="N14">
        <v>1600.142857</v>
      </c>
      <c r="O14">
        <v>91.882499999999993</v>
      </c>
      <c r="P14">
        <v>1.037647059</v>
      </c>
      <c r="Q14">
        <v>28.06175</v>
      </c>
      <c r="R14">
        <v>7.0261764710000003</v>
      </c>
      <c r="S14">
        <v>1.9883783779999999</v>
      </c>
      <c r="T14">
        <v>2</v>
      </c>
      <c r="U14">
        <v>1.569475</v>
      </c>
      <c r="V14">
        <v>0</v>
      </c>
      <c r="W14">
        <v>23.837375000000002</v>
      </c>
      <c r="X14">
        <v>3.8193999999999999</v>
      </c>
      <c r="Y14">
        <v>55.794975000000001</v>
      </c>
      <c r="Z14">
        <v>4.8515499999999996</v>
      </c>
      <c r="AA14">
        <v>7.4999999999999997E-3</v>
      </c>
      <c r="AB14">
        <v>0</v>
      </c>
      <c r="AC14">
        <v>2.4912820510000002</v>
      </c>
      <c r="AD14">
        <v>2.4912820510000002</v>
      </c>
      <c r="AE14">
        <v>29.1510009</v>
      </c>
      <c r="AF14">
        <v>1.79559585</v>
      </c>
      <c r="AG14">
        <v>2.2785318700000001</v>
      </c>
      <c r="AH14">
        <v>8.0067150000000004E-2</v>
      </c>
      <c r="AI14">
        <v>45.004750000000001</v>
      </c>
      <c r="AJ14">
        <v>0.52246642099999996</v>
      </c>
      <c r="AK14">
        <v>0.64773164800000005</v>
      </c>
      <c r="AL14">
        <v>3.9897918999999997E-2</v>
      </c>
      <c r="AM14">
        <v>5.0628697E-2</v>
      </c>
      <c r="AN14">
        <v>0.25997255800000002</v>
      </c>
      <c r="AO14">
        <v>1.779082E-3</v>
      </c>
      <c r="AP14">
        <v>29.1510009</v>
      </c>
      <c r="AQ14">
        <v>1.7595928409999999</v>
      </c>
      <c r="AR14">
        <v>11.71422915</v>
      </c>
      <c r="AS14">
        <v>2.2851189669999998</v>
      </c>
      <c r="AT14">
        <v>0.81999798599999996</v>
      </c>
      <c r="AU14">
        <v>89.872775000000004</v>
      </c>
      <c r="AV14">
        <v>44.909941860000004</v>
      </c>
      <c r="AW14">
        <v>9.4808144999999996E-2</v>
      </c>
      <c r="AX14">
        <v>-6.5870970000000001E-3</v>
      </c>
      <c r="AY14">
        <f t="shared" si="0"/>
        <v>-0.16658709700000002</v>
      </c>
      <c r="AZ14">
        <v>3.6003009000000002E-2</v>
      </c>
      <c r="BA14">
        <v>-1.4229146999999999E-2</v>
      </c>
      <c r="BB14">
        <v>-2.8909389999999999E-3</v>
      </c>
      <c r="BC14">
        <f t="shared" si="1"/>
        <v>-7.3225097582417589E-2</v>
      </c>
      <c r="BD14">
        <v>-1.2161660000000001E-3</v>
      </c>
      <c r="BE14">
        <v>2.0050730999999999E-2</v>
      </c>
      <c r="BF14">
        <v>1.5186765E-2</v>
      </c>
      <c r="BG14">
        <v>-7.9621380000000005E-2</v>
      </c>
      <c r="BH14">
        <v>-0.110169137</v>
      </c>
      <c r="BI14">
        <v>0.60214995599999999</v>
      </c>
      <c r="BJ14">
        <v>-0.23798233099999999</v>
      </c>
      <c r="BK14">
        <v>-0.110169137</v>
      </c>
      <c r="BL14">
        <v>0.98396163800000003</v>
      </c>
      <c r="BM14">
        <v>-0.47596466300000001</v>
      </c>
      <c r="BN14">
        <v>-5.4656864279999997</v>
      </c>
      <c r="BO14">
        <v>2.1601542710000001</v>
      </c>
      <c r="BP14">
        <v>-0.395221039</v>
      </c>
      <c r="BQ14">
        <v>13.94539191</v>
      </c>
      <c r="BR14">
        <v>-2.588974715</v>
      </c>
      <c r="BS14">
        <v>16.53436662</v>
      </c>
      <c r="BT14">
        <v>-0.28867713</v>
      </c>
      <c r="BU14">
        <v>1.0280292929999999</v>
      </c>
      <c r="BV14">
        <v>-0.28080632799999999</v>
      </c>
    </row>
    <row r="15" spans="1:81" x14ac:dyDescent="0.2">
      <c r="A15">
        <v>13</v>
      </c>
      <c r="B15" s="50">
        <v>44873.736111111109</v>
      </c>
      <c r="C15">
        <v>0</v>
      </c>
      <c r="D15">
        <v>2.61775</v>
      </c>
      <c r="E15">
        <v>0</v>
      </c>
      <c r="F15">
        <v>0</v>
      </c>
      <c r="G15">
        <v>11.7</v>
      </c>
      <c r="H15">
        <v>8.5713793099999993</v>
      </c>
      <c r="I15">
        <v>2.2428571430000002</v>
      </c>
      <c r="J15">
        <v>22.517894739999999</v>
      </c>
      <c r="K15">
        <v>4.0102500000000001</v>
      </c>
      <c r="L15">
        <v>33.339487179999999</v>
      </c>
      <c r="M15">
        <v>17.229411760000001</v>
      </c>
      <c r="N15">
        <v>1600.3076920000001</v>
      </c>
      <c r="O15">
        <v>91.812820509999995</v>
      </c>
      <c r="P15">
        <v>1.0533888890000001</v>
      </c>
      <c r="Q15">
        <v>28.334102560000002</v>
      </c>
      <c r="R15">
        <v>7.0322222219999997</v>
      </c>
      <c r="S15">
        <v>2.421025641</v>
      </c>
      <c r="T15">
        <v>2</v>
      </c>
      <c r="U15">
        <v>1.5415000000000001</v>
      </c>
      <c r="V15">
        <v>0</v>
      </c>
      <c r="W15">
        <v>23.83212</v>
      </c>
      <c r="X15">
        <v>3.8385199999999999</v>
      </c>
      <c r="Y15">
        <v>55.849919999999997</v>
      </c>
      <c r="Z15">
        <v>4.8378800000000002</v>
      </c>
      <c r="AA15">
        <v>3.6600000000000001E-3</v>
      </c>
      <c r="AB15">
        <v>5.3600000000000002E-3</v>
      </c>
      <c r="AC15">
        <v>2.61775</v>
      </c>
      <c r="AD15">
        <v>2.61775</v>
      </c>
      <c r="AE15">
        <v>29.21077056</v>
      </c>
      <c r="AF15">
        <v>1.79536111</v>
      </c>
      <c r="AG15">
        <v>2.2463885509999999</v>
      </c>
      <c r="AH15">
        <v>8.0056683000000003E-2</v>
      </c>
      <c r="AI15">
        <v>45.032131190000001</v>
      </c>
      <c r="AJ15">
        <v>0.52302260300000003</v>
      </c>
      <c r="AK15">
        <v>0.64866507100000004</v>
      </c>
      <c r="AL15">
        <v>3.9868446000000002E-2</v>
      </c>
      <c r="AM15">
        <v>4.9884127E-2</v>
      </c>
      <c r="AN15">
        <v>0.25981448600000001</v>
      </c>
      <c r="AO15">
        <v>1.7777680000000001E-3</v>
      </c>
      <c r="AP15">
        <v>29.21077056</v>
      </c>
      <c r="AQ15">
        <v>1.768401401</v>
      </c>
      <c r="AR15">
        <v>11.711646719999999</v>
      </c>
      <c r="AS15">
        <v>2.2786802879999999</v>
      </c>
      <c r="AT15">
        <v>0.806239343</v>
      </c>
      <c r="AU15">
        <v>89.899940000000001</v>
      </c>
      <c r="AV15">
        <v>44.969498969999997</v>
      </c>
      <c r="AW15">
        <v>6.2632224E-2</v>
      </c>
      <c r="AX15">
        <v>-3.2291737000000001E-2</v>
      </c>
      <c r="AY15">
        <f t="shared" si="0"/>
        <v>-0.19229173700000002</v>
      </c>
      <c r="AZ15">
        <v>2.6959708999999998E-2</v>
      </c>
      <c r="BA15">
        <v>-1.1646719999999999E-2</v>
      </c>
      <c r="BB15">
        <v>-1.4374955999999999E-2</v>
      </c>
      <c r="BC15">
        <f t="shared" si="1"/>
        <v>-8.5735169357596494E-2</v>
      </c>
      <c r="BD15">
        <v>-9.9544600000000009E-4</v>
      </c>
      <c r="BE15">
        <v>1.5016316E-2</v>
      </c>
      <c r="BF15">
        <v>-1.6978746999999999E-2</v>
      </c>
      <c r="BG15">
        <v>-7.9610971000000003E-2</v>
      </c>
      <c r="BH15">
        <v>-0.51398683099999998</v>
      </c>
      <c r="BI15">
        <v>0.42911707100000002</v>
      </c>
      <c r="BJ15">
        <v>-0.18538057399999999</v>
      </c>
      <c r="BK15">
        <v>-0.51398683099999998</v>
      </c>
      <c r="BL15">
        <v>-0.16973951900000001</v>
      </c>
      <c r="BM15">
        <v>-0.37076114799999998</v>
      </c>
      <c r="BN15">
        <v>-0.83487950600000005</v>
      </c>
      <c r="BO15">
        <v>0.36067183600000002</v>
      </c>
      <c r="BP15">
        <v>-0.43200465900000001</v>
      </c>
      <c r="BQ15">
        <v>-9.2544354290000008</v>
      </c>
      <c r="BR15">
        <v>-12.078690529999999</v>
      </c>
      <c r="BS15">
        <v>2.8242551009999999</v>
      </c>
      <c r="BT15">
        <v>0.50301646499999997</v>
      </c>
      <c r="BU15">
        <v>3.5855212999999997E-2</v>
      </c>
      <c r="BV15">
        <v>14.02910262</v>
      </c>
    </row>
    <row r="16" spans="1:81" x14ac:dyDescent="0.2">
      <c r="A16">
        <v>14</v>
      </c>
      <c r="B16" s="50">
        <v>44873.75</v>
      </c>
      <c r="C16">
        <v>0</v>
      </c>
      <c r="D16">
        <v>2.1804999999999999</v>
      </c>
      <c r="E16">
        <v>0</v>
      </c>
      <c r="F16">
        <v>0</v>
      </c>
      <c r="G16">
        <v>11.7</v>
      </c>
      <c r="H16">
        <v>8.5763999999999996</v>
      </c>
      <c r="I16">
        <v>2.2425000000000002</v>
      </c>
      <c r="J16">
        <v>22.4327027</v>
      </c>
      <c r="K16">
        <v>3.97275</v>
      </c>
      <c r="L16">
        <v>33.279000000000003</v>
      </c>
      <c r="M16">
        <v>17.404545450000001</v>
      </c>
      <c r="N16">
        <v>1600.27027</v>
      </c>
      <c r="O16">
        <v>92.757894739999998</v>
      </c>
      <c r="P16">
        <v>1.0487333329999999</v>
      </c>
      <c r="Q16">
        <v>28.451750000000001</v>
      </c>
      <c r="R16">
        <v>7.0350000000000001</v>
      </c>
      <c r="S16">
        <v>2.5059999999999998</v>
      </c>
      <c r="T16">
        <v>2</v>
      </c>
      <c r="U16">
        <v>1.602025</v>
      </c>
      <c r="V16">
        <v>2.2499999999999999E-4</v>
      </c>
      <c r="W16">
        <v>23.817350000000001</v>
      </c>
      <c r="X16">
        <v>3.9081999999999999</v>
      </c>
      <c r="Y16">
        <v>56.082299999999996</v>
      </c>
      <c r="Z16">
        <v>4.7839499999999999</v>
      </c>
      <c r="AA16">
        <v>0</v>
      </c>
      <c r="AB16">
        <v>1.575E-2</v>
      </c>
      <c r="AC16">
        <v>2.1804999999999999</v>
      </c>
      <c r="AD16">
        <v>2.1804999999999999</v>
      </c>
      <c r="AE16">
        <v>29.12949888</v>
      </c>
      <c r="AF16">
        <v>1.796412744</v>
      </c>
      <c r="AG16">
        <v>2.2460334770000001</v>
      </c>
      <c r="AH16">
        <v>8.0103575999999996E-2</v>
      </c>
      <c r="AI16">
        <v>44.951602700000002</v>
      </c>
      <c r="AJ16">
        <v>0.51940628099999997</v>
      </c>
      <c r="AK16">
        <v>0.64801913899999997</v>
      </c>
      <c r="AL16">
        <v>3.9963263999999998E-2</v>
      </c>
      <c r="AM16">
        <v>4.9965593000000003E-2</v>
      </c>
      <c r="AN16">
        <v>0.26027992999999999</v>
      </c>
      <c r="AO16">
        <v>1.7819960000000001E-3</v>
      </c>
      <c r="AP16">
        <v>29.12949888</v>
      </c>
      <c r="AQ16">
        <v>1.800502891</v>
      </c>
      <c r="AR16">
        <v>11.70438841</v>
      </c>
      <c r="AS16">
        <v>2.2532788250000002</v>
      </c>
      <c r="AT16">
        <v>0.83210184700000001</v>
      </c>
      <c r="AU16">
        <v>90.193825000000004</v>
      </c>
      <c r="AV16">
        <v>44.887669000000002</v>
      </c>
      <c r="AW16">
        <v>6.3933702999999995E-2</v>
      </c>
      <c r="AX16">
        <v>-7.2453480000000004E-3</v>
      </c>
      <c r="AY16">
        <f t="shared" si="0"/>
        <v>-0.16724534800000002</v>
      </c>
      <c r="AZ16">
        <v>-4.0901469999999997E-3</v>
      </c>
      <c r="BA16">
        <v>-4.3884049999999997E-3</v>
      </c>
      <c r="BB16">
        <v>-3.225842E-3</v>
      </c>
      <c r="BC16">
        <f t="shared" si="1"/>
        <v>-7.457986532887402E-2</v>
      </c>
      <c r="BD16">
        <v>-3.7507699999999997E-4</v>
      </c>
      <c r="BE16">
        <v>-2.2768409999999999E-3</v>
      </c>
      <c r="BF16">
        <v>-1.5723900999999998E-2</v>
      </c>
      <c r="BG16">
        <v>-7.9657602999999993E-2</v>
      </c>
      <c r="BH16">
        <v>-0.13844967499999999</v>
      </c>
      <c r="BI16">
        <v>-7.8157662000000003E-2</v>
      </c>
      <c r="BJ16">
        <v>-8.3857018000000005E-2</v>
      </c>
      <c r="BK16">
        <v>-0.13844967499999999</v>
      </c>
      <c r="BL16">
        <v>-0.43321467299999999</v>
      </c>
      <c r="BM16">
        <v>-0.16771403500000001</v>
      </c>
      <c r="BN16">
        <v>0.56452037200000005</v>
      </c>
      <c r="BO16">
        <v>0.60568591299999996</v>
      </c>
      <c r="BP16">
        <v>1.072921268</v>
      </c>
      <c r="BQ16">
        <v>-8.7605448970000008</v>
      </c>
      <c r="BR16">
        <v>-3.2535673539999999</v>
      </c>
      <c r="BS16">
        <v>-5.5069775439999997</v>
      </c>
      <c r="BT16">
        <v>6.7650411999999993E-2</v>
      </c>
      <c r="BU16">
        <v>-0.377834803</v>
      </c>
      <c r="BV16">
        <v>-0.17904759200000001</v>
      </c>
    </row>
    <row r="17" spans="1:74" x14ac:dyDescent="0.2">
      <c r="A17">
        <v>15</v>
      </c>
      <c r="B17" s="50">
        <v>44873.763888888891</v>
      </c>
      <c r="C17">
        <v>0</v>
      </c>
      <c r="D17">
        <v>1.857</v>
      </c>
      <c r="E17">
        <v>0</v>
      </c>
      <c r="F17">
        <v>0</v>
      </c>
      <c r="G17">
        <v>11.7</v>
      </c>
      <c r="H17">
        <v>8.5524242420000007</v>
      </c>
      <c r="I17">
        <v>2.2662499999999999</v>
      </c>
      <c r="J17">
        <v>22.42</v>
      </c>
      <c r="K17">
        <v>3.9405000000000001</v>
      </c>
      <c r="L17">
        <v>33.254871790000003</v>
      </c>
      <c r="M17">
        <v>16.895652170000002</v>
      </c>
      <c r="N17">
        <v>1600.257143</v>
      </c>
      <c r="O17">
        <v>92.411428569999998</v>
      </c>
      <c r="P17">
        <v>1.054125</v>
      </c>
      <c r="Q17">
        <v>28.581</v>
      </c>
      <c r="R17">
        <v>7.0413888890000003</v>
      </c>
      <c r="S17">
        <v>2.0077500000000001</v>
      </c>
      <c r="T17">
        <v>2</v>
      </c>
      <c r="U17">
        <v>1.57385</v>
      </c>
      <c r="V17">
        <v>1.5499999999999999E-3</v>
      </c>
      <c r="W17">
        <v>23.820150000000002</v>
      </c>
      <c r="X17">
        <v>3.8956750000000002</v>
      </c>
      <c r="Y17">
        <v>55.930599999999998</v>
      </c>
      <c r="Z17">
        <v>4.7464250000000003</v>
      </c>
      <c r="AA17">
        <v>0</v>
      </c>
      <c r="AB17">
        <v>1.89E-2</v>
      </c>
      <c r="AC17">
        <v>1.857</v>
      </c>
      <c r="AD17">
        <v>1.857</v>
      </c>
      <c r="AE17">
        <v>29.098074950000001</v>
      </c>
      <c r="AF17">
        <v>1.7913907819999999</v>
      </c>
      <c r="AG17">
        <v>2.2697735990000001</v>
      </c>
      <c r="AH17">
        <v>7.9879642000000001E-2</v>
      </c>
      <c r="AI17">
        <v>44.938674239999997</v>
      </c>
      <c r="AJ17">
        <v>0.52025322399999996</v>
      </c>
      <c r="AK17">
        <v>0.64750630600000003</v>
      </c>
      <c r="AL17">
        <v>3.9863008999999998E-2</v>
      </c>
      <c r="AM17">
        <v>5.0508246E-2</v>
      </c>
      <c r="AN17">
        <v>0.26035480999999999</v>
      </c>
      <c r="AO17">
        <v>1.777526E-3</v>
      </c>
      <c r="AP17">
        <v>29.098074950000001</v>
      </c>
      <c r="AQ17">
        <v>1.794732639</v>
      </c>
      <c r="AR17">
        <v>11.705764390000001</v>
      </c>
      <c r="AS17">
        <v>2.2356042490000001</v>
      </c>
      <c r="AT17">
        <v>0.81880053600000002</v>
      </c>
      <c r="AU17">
        <v>89.966700000000003</v>
      </c>
      <c r="AV17">
        <v>44.834176220000003</v>
      </c>
      <c r="AW17">
        <v>0.10449802</v>
      </c>
      <c r="AX17">
        <v>3.4169350000000001E-2</v>
      </c>
      <c r="AY17">
        <f t="shared" si="0"/>
        <v>-0.12583064999999999</v>
      </c>
      <c r="AZ17">
        <v>-3.3418570000000002E-3</v>
      </c>
      <c r="BA17">
        <v>-5.764389E-3</v>
      </c>
      <c r="BB17">
        <v>1.5054078E-2</v>
      </c>
      <c r="BC17">
        <f t="shared" si="1"/>
        <v>-5.5523728626585771E-2</v>
      </c>
      <c r="BD17">
        <v>-4.9268300000000005E-4</v>
      </c>
      <c r="BE17">
        <v>-1.8655099999999999E-3</v>
      </c>
      <c r="BF17">
        <v>2.5063103E-2</v>
      </c>
      <c r="BG17">
        <v>-7.9434915999999994E-2</v>
      </c>
      <c r="BH17">
        <v>0.76667899900000003</v>
      </c>
      <c r="BI17">
        <v>-7.4983328000000002E-2</v>
      </c>
      <c r="BJ17">
        <v>-0.12933919499999999</v>
      </c>
      <c r="BK17">
        <v>0.76667899900000003</v>
      </c>
      <c r="BL17">
        <v>1.3833913410000001</v>
      </c>
      <c r="BM17">
        <v>-0.25867838999999998</v>
      </c>
      <c r="BN17">
        <v>-9.7802767999999998E-2</v>
      </c>
      <c r="BO17">
        <v>-0.16870058399999999</v>
      </c>
      <c r="BP17">
        <v>1.724906024</v>
      </c>
      <c r="BQ17">
        <v>31.075731059999999</v>
      </c>
      <c r="BR17">
        <v>18.016956480000001</v>
      </c>
      <c r="BS17">
        <v>13.05877458</v>
      </c>
      <c r="BT17">
        <v>-1.5620326879999999</v>
      </c>
      <c r="BU17">
        <v>1.0767197420000001</v>
      </c>
      <c r="BV17">
        <v>-1.4507328399999999</v>
      </c>
    </row>
    <row r="18" spans="1:74" x14ac:dyDescent="0.2">
      <c r="A18">
        <v>16</v>
      </c>
      <c r="B18" s="50">
        <v>44873.777777777781</v>
      </c>
      <c r="C18">
        <v>0</v>
      </c>
      <c r="D18">
        <v>1.880789474</v>
      </c>
      <c r="E18">
        <v>0</v>
      </c>
      <c r="F18">
        <v>0</v>
      </c>
      <c r="G18">
        <v>11.7</v>
      </c>
      <c r="H18">
        <v>8.5950000000000006</v>
      </c>
      <c r="I18">
        <v>2.27</v>
      </c>
      <c r="J18">
        <v>22.48725</v>
      </c>
      <c r="K18">
        <v>3.9750000000000001</v>
      </c>
      <c r="L18">
        <v>33.290750000000003</v>
      </c>
      <c r="M18">
        <v>17.364516129999998</v>
      </c>
      <c r="N18">
        <v>1599.7027029999999</v>
      </c>
      <c r="O18">
        <v>92.07692308</v>
      </c>
      <c r="P18">
        <v>1.0571250000000001</v>
      </c>
      <c r="Q18">
        <v>28.628499999999999</v>
      </c>
      <c r="R18">
        <v>7.0544444439999996</v>
      </c>
      <c r="S18">
        <v>1.4084615380000001</v>
      </c>
      <c r="T18">
        <v>2</v>
      </c>
      <c r="U18">
        <v>1.5564750000000001</v>
      </c>
      <c r="V18">
        <v>7.8750000000000001E-3</v>
      </c>
      <c r="W18">
        <v>23.790475000000001</v>
      </c>
      <c r="X18">
        <v>3.9465249999999998</v>
      </c>
      <c r="Y18">
        <v>56.113424999999999</v>
      </c>
      <c r="Z18">
        <v>4.6654499999999999</v>
      </c>
      <c r="AA18">
        <v>0</v>
      </c>
      <c r="AB18">
        <v>6.3E-3</v>
      </c>
      <c r="AC18">
        <v>1.880789474</v>
      </c>
      <c r="AD18">
        <v>1.880789474</v>
      </c>
      <c r="AE18">
        <v>29.198569800000001</v>
      </c>
      <c r="AF18">
        <v>1.8003087</v>
      </c>
      <c r="AG18">
        <v>2.2735411399999998</v>
      </c>
      <c r="AH18">
        <v>8.0277299999999996E-2</v>
      </c>
      <c r="AI18">
        <v>45.052250000000001</v>
      </c>
      <c r="AJ18">
        <v>0.52034909299999998</v>
      </c>
      <c r="AK18">
        <v>0.64810458500000001</v>
      </c>
      <c r="AL18">
        <v>3.9960461000000003E-2</v>
      </c>
      <c r="AM18">
        <v>5.0464542000000001E-2</v>
      </c>
      <c r="AN18">
        <v>0.25969846099999999</v>
      </c>
      <c r="AO18">
        <v>1.781871E-3</v>
      </c>
      <c r="AP18">
        <v>29.198569800000001</v>
      </c>
      <c r="AQ18">
        <v>1.818159171</v>
      </c>
      <c r="AR18">
        <v>11.691181419999999</v>
      </c>
      <c r="AS18">
        <v>2.197464375</v>
      </c>
      <c r="AT18">
        <v>0.809910354</v>
      </c>
      <c r="AU18">
        <v>90.07235</v>
      </c>
      <c r="AV18">
        <v>44.905374760000001</v>
      </c>
      <c r="AW18">
        <v>0.14687523699999999</v>
      </c>
      <c r="AX18">
        <v>7.6076765000000005E-2</v>
      </c>
      <c r="AY18">
        <f t="shared" si="0"/>
        <v>-8.3923234999999999E-2</v>
      </c>
      <c r="AZ18">
        <v>-1.7850471E-2</v>
      </c>
      <c r="BA18">
        <v>8.8185820000000002E-3</v>
      </c>
      <c r="BB18">
        <v>3.3461794000000003E-2</v>
      </c>
      <c r="BC18">
        <f t="shared" si="1"/>
        <v>-3.697058810572687E-2</v>
      </c>
      <c r="BD18">
        <v>7.5372500000000001E-4</v>
      </c>
      <c r="BE18">
        <v>-9.9152279999999999E-3</v>
      </c>
      <c r="BF18">
        <v>6.7044877000000003E-2</v>
      </c>
      <c r="BG18">
        <v>-7.9830360000000003E-2</v>
      </c>
      <c r="BH18">
        <v>1.685390773</v>
      </c>
      <c r="BI18">
        <v>-0.39545606900000002</v>
      </c>
      <c r="BJ18">
        <v>0.19536525199999999</v>
      </c>
      <c r="BK18">
        <v>1.685390773</v>
      </c>
      <c r="BL18">
        <v>2.5798694069999999</v>
      </c>
      <c r="BM18">
        <v>0.39073050399999998</v>
      </c>
      <c r="BN18">
        <v>-0.23463761399999999</v>
      </c>
      <c r="BO18">
        <v>0.115916887</v>
      </c>
      <c r="BP18">
        <v>-0.49402517000000001</v>
      </c>
      <c r="BQ18">
        <v>61.893330290000002</v>
      </c>
      <c r="BR18">
        <v>39.606683160000003</v>
      </c>
      <c r="BS18">
        <v>22.286647129999999</v>
      </c>
      <c r="BT18">
        <v>-2.4744338099999998</v>
      </c>
      <c r="BU18">
        <v>1.9057130980000001</v>
      </c>
      <c r="BV18">
        <v>-1.298429345</v>
      </c>
    </row>
    <row r="19" spans="1:74" x14ac:dyDescent="0.2">
      <c r="A19">
        <v>17</v>
      </c>
      <c r="B19" s="50">
        <v>44873.791666666664</v>
      </c>
      <c r="C19">
        <v>0</v>
      </c>
      <c r="D19">
        <v>1.917666667</v>
      </c>
      <c r="E19">
        <v>0</v>
      </c>
      <c r="F19">
        <v>0</v>
      </c>
      <c r="G19">
        <v>11.7</v>
      </c>
      <c r="H19">
        <v>8.5439393940000006</v>
      </c>
      <c r="I19">
        <v>2.25</v>
      </c>
      <c r="J19">
        <v>22.40894737</v>
      </c>
      <c r="K19">
        <v>3.9397500000000001</v>
      </c>
      <c r="L19">
        <v>33.255897439999998</v>
      </c>
      <c r="M19">
        <v>17.052</v>
      </c>
      <c r="N19">
        <v>1600.2432429999999</v>
      </c>
      <c r="O19">
        <v>92.729032259999997</v>
      </c>
      <c r="P19">
        <v>1.0684</v>
      </c>
      <c r="Q19">
        <v>28.732749999999999</v>
      </c>
      <c r="R19">
        <v>7.0579999999999998</v>
      </c>
      <c r="S19">
        <v>0.967179487</v>
      </c>
      <c r="T19">
        <v>2</v>
      </c>
      <c r="U19">
        <v>1.5444500000000001</v>
      </c>
      <c r="V19">
        <v>2.9499999999999999E-3</v>
      </c>
      <c r="W19">
        <v>23.820575000000002</v>
      </c>
      <c r="X19">
        <v>3.9058250000000001</v>
      </c>
      <c r="Y19">
        <v>56.070225000000001</v>
      </c>
      <c r="Z19">
        <v>4.7487250000000003</v>
      </c>
      <c r="AA19">
        <v>0</v>
      </c>
      <c r="AB19">
        <v>6.1500000000000001E-3</v>
      </c>
      <c r="AC19">
        <v>1.917666667</v>
      </c>
      <c r="AD19">
        <v>1.917666667</v>
      </c>
      <c r="AE19">
        <v>29.080397000000001</v>
      </c>
      <c r="AF19">
        <v>1.7896135449999999</v>
      </c>
      <c r="AG19">
        <v>2.2535201030000001</v>
      </c>
      <c r="AH19">
        <v>7.9800393999999997E-2</v>
      </c>
      <c r="AI19">
        <v>44.902886760000001</v>
      </c>
      <c r="AJ19">
        <v>0.51864241700000002</v>
      </c>
      <c r="AK19">
        <v>0.64762867400000002</v>
      </c>
      <c r="AL19">
        <v>3.98552E-2</v>
      </c>
      <c r="AM19">
        <v>5.0186531E-2</v>
      </c>
      <c r="AN19">
        <v>0.26056231200000002</v>
      </c>
      <c r="AO19">
        <v>1.777177E-3</v>
      </c>
      <c r="AP19">
        <v>29.080397000000001</v>
      </c>
      <c r="AQ19">
        <v>1.799408731</v>
      </c>
      <c r="AR19">
        <v>11.705973240000001</v>
      </c>
      <c r="AS19">
        <v>2.2366875679999998</v>
      </c>
      <c r="AT19">
        <v>0.80101728100000003</v>
      </c>
      <c r="AU19">
        <v>90.089799999999997</v>
      </c>
      <c r="AV19">
        <v>44.822466550000001</v>
      </c>
      <c r="AW19">
        <v>8.0420215000000003E-2</v>
      </c>
      <c r="AX19">
        <v>1.6832534999999999E-2</v>
      </c>
      <c r="AY19">
        <f t="shared" si="0"/>
        <v>-0.14316746499999999</v>
      </c>
      <c r="AZ19">
        <v>-9.7951860000000009E-3</v>
      </c>
      <c r="BA19">
        <v>-5.9732439999999999E-3</v>
      </c>
      <c r="BB19">
        <v>7.4694410000000003E-3</v>
      </c>
      <c r="BC19">
        <f t="shared" si="1"/>
        <v>-6.362998444444444E-2</v>
      </c>
      <c r="BD19">
        <v>-5.1053399999999999E-4</v>
      </c>
      <c r="BE19">
        <v>-5.4733519999999999E-3</v>
      </c>
      <c r="BF19">
        <v>1.064106E-3</v>
      </c>
      <c r="BG19">
        <v>-7.9356108999999994E-2</v>
      </c>
      <c r="BH19">
        <v>0.36573386499999999</v>
      </c>
      <c r="BI19">
        <v>-0.21282777999999999</v>
      </c>
      <c r="BJ19">
        <v>-0.12978541499999999</v>
      </c>
      <c r="BK19">
        <v>0.36573386499999999</v>
      </c>
      <c r="BL19">
        <v>0.30581217100000002</v>
      </c>
      <c r="BM19">
        <v>-0.259570829</v>
      </c>
      <c r="BN19">
        <v>-0.58191980600000004</v>
      </c>
      <c r="BO19">
        <v>-0.35486299399999999</v>
      </c>
      <c r="BP19">
        <v>0.60981425700000003</v>
      </c>
      <c r="BQ19">
        <v>9.0222302849999991</v>
      </c>
      <c r="BR19">
        <v>8.5947458359999995</v>
      </c>
      <c r="BS19">
        <v>0.42748444800000002</v>
      </c>
      <c r="BT19">
        <v>-0.88131839999999995</v>
      </c>
      <c r="BU19">
        <v>0.159518624</v>
      </c>
      <c r="BV19">
        <v>-5.5248620869999998</v>
      </c>
    </row>
    <row r="20" spans="1:74" x14ac:dyDescent="0.2">
      <c r="A20">
        <v>18</v>
      </c>
      <c r="B20" s="50">
        <v>44873.805555555555</v>
      </c>
      <c r="C20">
        <v>0</v>
      </c>
      <c r="D20">
        <v>1.025625</v>
      </c>
      <c r="E20">
        <v>0</v>
      </c>
      <c r="F20">
        <v>0</v>
      </c>
      <c r="G20">
        <v>11.7</v>
      </c>
      <c r="H20">
        <v>8.5760000000000005</v>
      </c>
      <c r="I20">
        <v>2.266</v>
      </c>
      <c r="J20">
        <v>22.48702703</v>
      </c>
      <c r="K20">
        <v>3.9544999999999999</v>
      </c>
      <c r="L20">
        <v>33.377179490000003</v>
      </c>
      <c r="M20">
        <v>17.253846150000001</v>
      </c>
      <c r="N20">
        <v>1600.6111109999999</v>
      </c>
      <c r="O20">
        <v>92.794594590000003</v>
      </c>
      <c r="P20">
        <v>1.068117647</v>
      </c>
      <c r="Q20">
        <v>28.9115</v>
      </c>
      <c r="R20">
        <v>7.0596969700000001</v>
      </c>
      <c r="S20">
        <v>1.732</v>
      </c>
      <c r="T20">
        <v>2</v>
      </c>
      <c r="U20">
        <v>1.55162</v>
      </c>
      <c r="V20">
        <v>0</v>
      </c>
      <c r="W20">
        <v>23.808420000000002</v>
      </c>
      <c r="X20">
        <v>3.8991400000000001</v>
      </c>
      <c r="Y20">
        <v>55.912260000000003</v>
      </c>
      <c r="Z20">
        <v>4.81846</v>
      </c>
      <c r="AA20">
        <v>1.4E-3</v>
      </c>
      <c r="AB20">
        <v>9.4599999999999997E-3</v>
      </c>
      <c r="AC20">
        <v>1.025625</v>
      </c>
      <c r="AD20">
        <v>1.025625</v>
      </c>
      <c r="AE20">
        <v>29.183510869999999</v>
      </c>
      <c r="AF20">
        <v>1.7963289600000001</v>
      </c>
      <c r="AG20">
        <v>2.2695333120000001</v>
      </c>
      <c r="AH20">
        <v>8.0099840000000005E-2</v>
      </c>
      <c r="AI20">
        <v>45.029027030000002</v>
      </c>
      <c r="AJ20">
        <v>0.52195190899999999</v>
      </c>
      <c r="AK20">
        <v>0.64810440700000005</v>
      </c>
      <c r="AL20">
        <v>3.9892689000000002E-2</v>
      </c>
      <c r="AM20">
        <v>5.0401561999999997E-2</v>
      </c>
      <c r="AN20">
        <v>0.25983239600000002</v>
      </c>
      <c r="AO20">
        <v>1.7788490000000001E-3</v>
      </c>
      <c r="AP20">
        <v>29.183510869999999</v>
      </c>
      <c r="AQ20">
        <v>1.7963289600000001</v>
      </c>
      <c r="AR20">
        <v>11.7</v>
      </c>
      <c r="AS20">
        <v>2.2695333120000001</v>
      </c>
      <c r="AT20">
        <v>0.80987102200000005</v>
      </c>
      <c r="AU20">
        <v>89.989900000000006</v>
      </c>
      <c r="AV20">
        <v>44.949373139999999</v>
      </c>
      <c r="AW20">
        <v>7.9653888000000006E-2</v>
      </c>
      <c r="AX20">
        <v>0</v>
      </c>
      <c r="AY20">
        <f t="shared" si="0"/>
        <v>-0.16</v>
      </c>
      <c r="AZ20">
        <v>0</v>
      </c>
      <c r="BA20">
        <v>0</v>
      </c>
      <c r="BB20">
        <v>0</v>
      </c>
      <c r="BC20">
        <f t="shared" si="1"/>
        <v>-7.0609002647837607E-2</v>
      </c>
      <c r="BD20">
        <v>0</v>
      </c>
      <c r="BE20">
        <v>0</v>
      </c>
      <c r="BF20">
        <v>0</v>
      </c>
      <c r="BG20">
        <v>-7.9653888000000006E-2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4" x14ac:dyDescent="0.2">
      <c r="A21">
        <v>19</v>
      </c>
      <c r="B21" s="50">
        <v>44873.819444444445</v>
      </c>
      <c r="C21">
        <v>0</v>
      </c>
      <c r="D21">
        <v>0.64</v>
      </c>
      <c r="E21">
        <v>0</v>
      </c>
      <c r="F21">
        <v>0</v>
      </c>
      <c r="G21">
        <v>11.7</v>
      </c>
      <c r="H21">
        <v>8.5890909089999994</v>
      </c>
      <c r="I21">
        <v>2.2675000000000001</v>
      </c>
      <c r="J21">
        <v>22.506410259999999</v>
      </c>
      <c r="K21">
        <v>3.9402499999999998</v>
      </c>
      <c r="L21">
        <v>33.34825</v>
      </c>
      <c r="M21">
        <v>16.946874999999999</v>
      </c>
      <c r="N21">
        <v>1600.25</v>
      </c>
      <c r="O21">
        <v>92.93783784</v>
      </c>
      <c r="P21">
        <v>1.0827500000000001</v>
      </c>
      <c r="Q21">
        <v>29.158999999999999</v>
      </c>
      <c r="R21">
        <v>7.0633333330000001</v>
      </c>
      <c r="S21">
        <v>2.1672500000000001</v>
      </c>
      <c r="T21">
        <v>2</v>
      </c>
      <c r="U21">
        <v>1.548325</v>
      </c>
      <c r="V21">
        <v>0</v>
      </c>
      <c r="W21">
        <v>23.84215</v>
      </c>
      <c r="X21">
        <v>3.8740749999999999</v>
      </c>
      <c r="Y21">
        <v>55.928649999999998</v>
      </c>
      <c r="Z21">
        <v>4.7969749999999998</v>
      </c>
      <c r="AA21">
        <v>1.4999999999999999E-4</v>
      </c>
      <c r="AB21">
        <v>1.52E-2</v>
      </c>
      <c r="AC21">
        <v>0.64</v>
      </c>
      <c r="AD21">
        <v>0.64</v>
      </c>
      <c r="AE21">
        <v>29.213115999999999</v>
      </c>
      <c r="AF21">
        <v>1.7990709819999999</v>
      </c>
      <c r="AG21">
        <v>2.271038705</v>
      </c>
      <c r="AH21">
        <v>8.0222109E-2</v>
      </c>
      <c r="AI21">
        <v>45.06300117</v>
      </c>
      <c r="AJ21">
        <v>0.52232828799999997</v>
      </c>
      <c r="AK21">
        <v>0.64827275699999998</v>
      </c>
      <c r="AL21">
        <v>3.9923461E-2</v>
      </c>
      <c r="AM21">
        <v>5.0396969999999999E-2</v>
      </c>
      <c r="AN21">
        <v>0.25963650199999999</v>
      </c>
      <c r="AO21">
        <v>1.780221E-3</v>
      </c>
      <c r="AP21">
        <v>29.213115999999999</v>
      </c>
      <c r="AQ21">
        <v>1.7847815460000001</v>
      </c>
      <c r="AR21">
        <v>11.716575690000001</v>
      </c>
      <c r="AS21">
        <v>2.259413705</v>
      </c>
      <c r="AT21">
        <v>0.80873394600000004</v>
      </c>
      <c r="AU21">
        <v>89.990174999999994</v>
      </c>
      <c r="AV21">
        <v>44.97388694</v>
      </c>
      <c r="AW21">
        <v>8.9114223000000006E-2</v>
      </c>
      <c r="AX21">
        <v>1.1625000999999999E-2</v>
      </c>
      <c r="AY21">
        <f t="shared" si="0"/>
        <v>-0.14837499900000001</v>
      </c>
      <c r="AZ21">
        <v>1.4289436000000001E-2</v>
      </c>
      <c r="BA21">
        <v>-1.6575690000000001E-2</v>
      </c>
      <c r="BB21">
        <v>5.1188029999999999E-3</v>
      </c>
      <c r="BC21">
        <f t="shared" si="1"/>
        <v>-6.5435501212789418E-2</v>
      </c>
      <c r="BD21">
        <v>-1.4167260000000001E-3</v>
      </c>
      <c r="BE21">
        <v>7.9426749999999997E-3</v>
      </c>
      <c r="BF21">
        <v>9.3387469999999997E-3</v>
      </c>
      <c r="BG21">
        <v>-7.9775475999999998E-2</v>
      </c>
      <c r="BH21">
        <v>0.75683599000000001</v>
      </c>
      <c r="BI21">
        <v>0.93030183700000002</v>
      </c>
      <c r="BJ21">
        <v>-1.0791465140000001</v>
      </c>
      <c r="BK21">
        <v>0.75683599000000001</v>
      </c>
      <c r="BL21">
        <v>3.3742756530000002</v>
      </c>
      <c r="BM21">
        <v>-2.158293027</v>
      </c>
      <c r="BN21">
        <v>1.22919873</v>
      </c>
      <c r="BO21">
        <v>-1.425865747</v>
      </c>
      <c r="BP21">
        <v>-1.159996112</v>
      </c>
      <c r="BQ21">
        <v>60.912149300000003</v>
      </c>
      <c r="BR21">
        <v>17.78564575</v>
      </c>
      <c r="BS21">
        <v>43.126503550000002</v>
      </c>
      <c r="BT21">
        <v>-3.4449142089999998</v>
      </c>
      <c r="BU21">
        <v>3.0715412579999999</v>
      </c>
      <c r="BV21">
        <v>-1.1215588270000001</v>
      </c>
    </row>
    <row r="22" spans="1:74" x14ac:dyDescent="0.2">
      <c r="A22">
        <v>20</v>
      </c>
      <c r="B22" s="50">
        <v>44873.833333333336</v>
      </c>
      <c r="C22">
        <v>0</v>
      </c>
      <c r="D22">
        <v>0</v>
      </c>
      <c r="E22">
        <v>0</v>
      </c>
      <c r="F22">
        <v>0</v>
      </c>
      <c r="G22">
        <v>11.7</v>
      </c>
      <c r="H22">
        <v>8.5672413790000004</v>
      </c>
      <c r="I22">
        <v>2.246666667</v>
      </c>
      <c r="J22">
        <v>22.439736839999998</v>
      </c>
      <c r="K22">
        <v>3.952</v>
      </c>
      <c r="L22">
        <v>33.2455</v>
      </c>
      <c r="M22">
        <v>17.339130430000001</v>
      </c>
      <c r="N22">
        <v>1600.34375</v>
      </c>
      <c r="O22">
        <v>93.566666670000004</v>
      </c>
      <c r="P22">
        <v>1.0784374999999999</v>
      </c>
      <c r="Q22">
        <v>29.25975</v>
      </c>
      <c r="R22">
        <v>7.0588235289999997</v>
      </c>
      <c r="S22">
        <v>2.1764999999999999</v>
      </c>
      <c r="T22">
        <v>2</v>
      </c>
      <c r="U22">
        <v>1.532475</v>
      </c>
      <c r="V22">
        <v>1.8749999999999999E-3</v>
      </c>
      <c r="W22">
        <v>23.750250000000001</v>
      </c>
      <c r="X22">
        <v>3.9015249999999999</v>
      </c>
      <c r="Y22">
        <v>55.838099999999997</v>
      </c>
      <c r="Z22">
        <v>4.810975</v>
      </c>
      <c r="AA22">
        <v>3.5500000000000002E-3</v>
      </c>
      <c r="AB22">
        <v>5.45E-3</v>
      </c>
      <c r="AC22">
        <v>0</v>
      </c>
      <c r="AD22">
        <v>0</v>
      </c>
      <c r="AE22">
        <v>29.129381599999999</v>
      </c>
      <c r="AF22">
        <v>1.7944943790000001</v>
      </c>
      <c r="AG22">
        <v>2.2501963699999998</v>
      </c>
      <c r="AH22">
        <v>8.0018034000000002E-2</v>
      </c>
      <c r="AI22">
        <v>44.95364489</v>
      </c>
      <c r="AJ22">
        <v>0.52167573</v>
      </c>
      <c r="AK22">
        <v>0.64798709099999996</v>
      </c>
      <c r="AL22">
        <v>3.9918773999999997E-2</v>
      </c>
      <c r="AM22">
        <v>5.0055927E-2</v>
      </c>
      <c r="AN22">
        <v>0.260268106</v>
      </c>
      <c r="AO22">
        <v>1.7800120000000001E-3</v>
      </c>
      <c r="AP22">
        <v>29.129381599999999</v>
      </c>
      <c r="AQ22">
        <v>1.7974277270000001</v>
      </c>
      <c r="AR22">
        <v>11.671413940000001</v>
      </c>
      <c r="AS22">
        <v>2.2660078170000002</v>
      </c>
      <c r="AT22">
        <v>0.79945501500000005</v>
      </c>
      <c r="AU22">
        <v>89.833325000000002</v>
      </c>
      <c r="AV22">
        <v>44.864231080000003</v>
      </c>
      <c r="AW22">
        <v>8.9413806999999998E-2</v>
      </c>
      <c r="AX22">
        <v>-1.5811446999999999E-2</v>
      </c>
      <c r="AY22">
        <f t="shared" si="0"/>
        <v>-0.17581144700000001</v>
      </c>
      <c r="AZ22">
        <v>-2.9333470000000002E-3</v>
      </c>
      <c r="BA22">
        <v>2.8586062999999998E-2</v>
      </c>
      <c r="BB22">
        <v>-7.0266959999999998E-3</v>
      </c>
      <c r="BC22">
        <f t="shared" si="1"/>
        <v>-7.8254353252484518E-2</v>
      </c>
      <c r="BD22">
        <v>2.4432529999999998E-3</v>
      </c>
      <c r="BE22">
        <v>-1.634637E-3</v>
      </c>
      <c r="BF22">
        <v>9.8412689999999997E-3</v>
      </c>
      <c r="BG22">
        <v>-7.9572537999999998E-2</v>
      </c>
      <c r="BH22" t="e">
        <v>#NAME?</v>
      </c>
      <c r="BI22" t="e">
        <v>#NAME?</v>
      </c>
      <c r="BJ22" t="s">
        <v>95</v>
      </c>
      <c r="BK22" t="e">
        <v>#NAME?</v>
      </c>
      <c r="BL22" t="e">
        <v>#NAME?</v>
      </c>
      <c r="BM22" t="s">
        <v>95</v>
      </c>
      <c r="BR22" t="e">
        <v>#NAME?</v>
      </c>
      <c r="BT22" t="s">
        <v>95</v>
      </c>
    </row>
    <row r="23" spans="1:74" x14ac:dyDescent="0.2">
      <c r="A23">
        <v>21</v>
      </c>
      <c r="B23" s="50">
        <v>44873.847222222219</v>
      </c>
      <c r="C23">
        <v>0</v>
      </c>
      <c r="D23">
        <v>0</v>
      </c>
      <c r="E23">
        <v>0</v>
      </c>
      <c r="F23">
        <v>0</v>
      </c>
      <c r="G23">
        <v>11.7</v>
      </c>
      <c r="H23">
        <v>8.5728124999999995</v>
      </c>
      <c r="I23">
        <v>2.2639999999999998</v>
      </c>
      <c r="J23">
        <v>22.49871795</v>
      </c>
      <c r="K23">
        <v>3.9870000000000001</v>
      </c>
      <c r="L23">
        <v>33.293333330000003</v>
      </c>
      <c r="M23">
        <v>17.215384619999998</v>
      </c>
      <c r="N23">
        <v>1600.151515</v>
      </c>
      <c r="O23">
        <v>92.891666670000006</v>
      </c>
      <c r="P23">
        <v>1.087736842</v>
      </c>
      <c r="Q23">
        <v>29.379000000000001</v>
      </c>
      <c r="R23">
        <v>7.0631250000000003</v>
      </c>
      <c r="S23">
        <v>2.4645000000000001</v>
      </c>
      <c r="T23">
        <v>2</v>
      </c>
      <c r="U23">
        <v>1.5014000000000001</v>
      </c>
      <c r="V23">
        <v>3.8E-3</v>
      </c>
      <c r="W23">
        <v>23.706099999999999</v>
      </c>
      <c r="X23">
        <v>3.8432249999999999</v>
      </c>
      <c r="Y23">
        <v>55.740524999999998</v>
      </c>
      <c r="Z23">
        <v>4.7905749999999996</v>
      </c>
      <c r="AA23">
        <v>7.6499999999999997E-3</v>
      </c>
      <c r="AB23">
        <v>1.0250000000000001E-3</v>
      </c>
      <c r="AC23">
        <v>0</v>
      </c>
      <c r="AD23">
        <v>0</v>
      </c>
      <c r="AE23">
        <v>29.19271286</v>
      </c>
      <c r="AF23">
        <v>1.795661306</v>
      </c>
      <c r="AG23">
        <v>2.267531999</v>
      </c>
      <c r="AH23">
        <v>8.0070068999999994E-2</v>
      </c>
      <c r="AI23">
        <v>45.035530450000003</v>
      </c>
      <c r="AJ23">
        <v>0.52372511499999996</v>
      </c>
      <c r="AK23">
        <v>0.64821514400000002</v>
      </c>
      <c r="AL23">
        <v>3.9872102999999999E-2</v>
      </c>
      <c r="AM23">
        <v>5.0349844999999997E-2</v>
      </c>
      <c r="AN23">
        <v>0.25979487499999998</v>
      </c>
      <c r="AO23">
        <v>1.777931E-3</v>
      </c>
      <c r="AP23">
        <v>29.19271286</v>
      </c>
      <c r="AQ23">
        <v>1.770568989</v>
      </c>
      <c r="AR23">
        <v>11.649717620000001</v>
      </c>
      <c r="AS23">
        <v>2.2563992530000001</v>
      </c>
      <c r="AT23">
        <v>0.786320888</v>
      </c>
      <c r="AU23">
        <v>89.581824999999995</v>
      </c>
      <c r="AV23">
        <v>44.86939872</v>
      </c>
      <c r="AW23">
        <v>0.16613172400000001</v>
      </c>
      <c r="AX23">
        <v>1.1132744999999999E-2</v>
      </c>
      <c r="AY23">
        <f t="shared" si="0"/>
        <v>-0.148867255</v>
      </c>
      <c r="AZ23">
        <v>2.5092316999999999E-2</v>
      </c>
      <c r="BA23">
        <v>5.0282379000000002E-2</v>
      </c>
      <c r="BB23">
        <v>4.9096310000000002E-3</v>
      </c>
      <c r="BC23">
        <f t="shared" si="1"/>
        <v>-6.5754087897526514E-2</v>
      </c>
      <c r="BD23">
        <v>4.2976389999999998E-3</v>
      </c>
      <c r="BE23">
        <v>1.3973859E-2</v>
      </c>
      <c r="BF23">
        <v>8.6507442000000004E-2</v>
      </c>
      <c r="BG23">
        <v>-7.9624283000000004E-2</v>
      </c>
      <c r="BH23" t="s">
        <v>95</v>
      </c>
      <c r="BI23" t="s">
        <v>95</v>
      </c>
      <c r="BJ23" t="s">
        <v>95</v>
      </c>
      <c r="BK23" t="s">
        <v>95</v>
      </c>
      <c r="BL23" t="s">
        <v>95</v>
      </c>
      <c r="BM23" t="s">
        <v>95</v>
      </c>
      <c r="BQ23" t="s">
        <v>95</v>
      </c>
      <c r="BR23" t="s">
        <v>95</v>
      </c>
    </row>
    <row r="24" spans="1:74" x14ac:dyDescent="0.2">
      <c r="A24">
        <v>22</v>
      </c>
      <c r="B24" s="50">
        <v>44873.861111111109</v>
      </c>
      <c r="C24">
        <v>0</v>
      </c>
      <c r="D24">
        <v>0</v>
      </c>
      <c r="E24">
        <v>0</v>
      </c>
      <c r="F24">
        <v>0</v>
      </c>
      <c r="G24">
        <v>11.7</v>
      </c>
      <c r="H24">
        <v>8.5689285710000007</v>
      </c>
      <c r="I24">
        <v>2.2614285710000002</v>
      </c>
      <c r="J24">
        <v>22.458378379999999</v>
      </c>
      <c r="K24">
        <v>3.9864999999999999</v>
      </c>
      <c r="L24">
        <v>33.273589739999998</v>
      </c>
      <c r="M24">
        <v>17.147619049999999</v>
      </c>
      <c r="N24">
        <v>1599.7096770000001</v>
      </c>
      <c r="O24">
        <v>93.869444439999995</v>
      </c>
      <c r="P24">
        <v>1.089</v>
      </c>
      <c r="Q24">
        <v>29.413499999999999</v>
      </c>
      <c r="R24">
        <v>7.059090909</v>
      </c>
      <c r="S24">
        <v>2.3812500000000001</v>
      </c>
      <c r="T24">
        <v>2</v>
      </c>
      <c r="U24">
        <v>1.56484</v>
      </c>
      <c r="V24">
        <v>9.7999999999999997E-3</v>
      </c>
      <c r="W24">
        <v>23.730460000000001</v>
      </c>
      <c r="X24">
        <v>3.8474200000000001</v>
      </c>
      <c r="Y24">
        <v>55.55068</v>
      </c>
      <c r="Z24">
        <v>4.8172199999999998</v>
      </c>
      <c r="AA24">
        <v>6.3E-3</v>
      </c>
      <c r="AB24">
        <v>1.8400000000000001E-3</v>
      </c>
      <c r="AC24">
        <v>0</v>
      </c>
      <c r="AD24">
        <v>0</v>
      </c>
      <c r="AE24">
        <v>29.149340559999999</v>
      </c>
      <c r="AF24">
        <v>1.7948477789999999</v>
      </c>
      <c r="AG24">
        <v>2.2649589699999999</v>
      </c>
      <c r="AH24">
        <v>8.0033793000000006E-2</v>
      </c>
      <c r="AI24">
        <v>44.988735519999999</v>
      </c>
      <c r="AJ24">
        <v>0.52473418100000002</v>
      </c>
      <c r="AK24">
        <v>0.647925313</v>
      </c>
      <c r="AL24">
        <v>3.9895492999999997E-2</v>
      </c>
      <c r="AM24">
        <v>5.0345024000000002E-2</v>
      </c>
      <c r="AN24">
        <v>0.26006509999999999</v>
      </c>
      <c r="AO24">
        <v>1.778974E-3</v>
      </c>
      <c r="AP24">
        <v>29.149340559999999</v>
      </c>
      <c r="AQ24">
        <v>1.7725016199999999</v>
      </c>
      <c r="AR24">
        <v>11.661688679999999</v>
      </c>
      <c r="AS24">
        <v>2.268949262</v>
      </c>
      <c r="AT24">
        <v>0.82112503599999997</v>
      </c>
      <c r="AU24">
        <v>89.510620000000003</v>
      </c>
      <c r="AV24">
        <v>44.852480129999996</v>
      </c>
      <c r="AW24">
        <v>0.136255395</v>
      </c>
      <c r="AX24">
        <v>-3.9902920000000003E-3</v>
      </c>
      <c r="AY24">
        <f t="shared" si="0"/>
        <v>-0.16399029200000001</v>
      </c>
      <c r="AZ24">
        <v>2.2346158000000001E-2</v>
      </c>
      <c r="BA24">
        <v>3.8311320000000003E-2</v>
      </c>
      <c r="BB24">
        <v>-1.7617500000000001E-3</v>
      </c>
      <c r="BC24">
        <f t="shared" si="1"/>
        <v>-7.2516237790116789E-2</v>
      </c>
      <c r="BD24">
        <v>3.2744720000000001E-3</v>
      </c>
      <c r="BE24">
        <v>1.2450169000000001E-2</v>
      </c>
      <c r="BF24">
        <v>5.6667186000000001E-2</v>
      </c>
      <c r="BG24">
        <v>-7.9588208999999993E-2</v>
      </c>
      <c r="BH24" t="e">
        <v>#NAME?</v>
      </c>
      <c r="BI24" t="s">
        <v>95</v>
      </c>
      <c r="BJ24" t="s">
        <v>95</v>
      </c>
      <c r="BK24" t="e">
        <v>#NAME?</v>
      </c>
      <c r="BM24" t="s">
        <v>95</v>
      </c>
      <c r="BR24" t="e">
        <v>#NAME?</v>
      </c>
      <c r="BT24" t="s">
        <v>95</v>
      </c>
    </row>
    <row r="25" spans="1:74" x14ac:dyDescent="0.2">
      <c r="A25">
        <v>23</v>
      </c>
      <c r="B25" s="50">
        <v>44873.875</v>
      </c>
      <c r="C25">
        <v>0</v>
      </c>
      <c r="D25">
        <v>0</v>
      </c>
      <c r="E25">
        <v>0</v>
      </c>
      <c r="F25">
        <v>0</v>
      </c>
      <c r="G25">
        <v>11.7</v>
      </c>
      <c r="H25">
        <v>8.5729629630000002</v>
      </c>
      <c r="I25">
        <v>2.2425000000000002</v>
      </c>
      <c r="J25">
        <v>22.462368420000001</v>
      </c>
      <c r="K25">
        <v>3.9656410260000001</v>
      </c>
      <c r="L25">
        <v>33.236249999999998</v>
      </c>
      <c r="M25">
        <v>17.161290319999999</v>
      </c>
      <c r="N25">
        <v>1600</v>
      </c>
      <c r="O25">
        <v>93.735135139999997</v>
      </c>
      <c r="P25">
        <v>1.092058824</v>
      </c>
      <c r="Q25">
        <v>29.453250000000001</v>
      </c>
      <c r="R25">
        <v>7.0708333330000004</v>
      </c>
      <c r="S25">
        <v>1.9982500000000001</v>
      </c>
      <c r="T25">
        <v>2</v>
      </c>
      <c r="U25">
        <v>1.5512250000000001</v>
      </c>
      <c r="V25">
        <v>2.5000000000000001E-4</v>
      </c>
      <c r="W25">
        <v>23.810375000000001</v>
      </c>
      <c r="X25">
        <v>3.8558750000000002</v>
      </c>
      <c r="Y25">
        <v>55.761474999999997</v>
      </c>
      <c r="Z25">
        <v>4.8486500000000001</v>
      </c>
      <c r="AA25">
        <v>6.7499999999999999E-3</v>
      </c>
      <c r="AB25">
        <v>0</v>
      </c>
      <c r="AC25">
        <v>0</v>
      </c>
      <c r="AD25">
        <v>0</v>
      </c>
      <c r="AE25">
        <v>29.156480819999999</v>
      </c>
      <c r="AF25">
        <v>1.7956928219999999</v>
      </c>
      <c r="AG25">
        <v>2.2460320610000002</v>
      </c>
      <c r="AH25">
        <v>8.0071474000000004E-2</v>
      </c>
      <c r="AI25">
        <v>44.977831379999998</v>
      </c>
      <c r="AJ25">
        <v>0.52287857900000001</v>
      </c>
      <c r="AK25">
        <v>0.64824114300000002</v>
      </c>
      <c r="AL25">
        <v>3.9923952999999998E-2</v>
      </c>
      <c r="AM25">
        <v>4.9936424E-2</v>
      </c>
      <c r="AN25">
        <v>0.260128148</v>
      </c>
      <c r="AO25">
        <v>1.7802429999999999E-3</v>
      </c>
      <c r="AP25">
        <v>29.156480819999999</v>
      </c>
      <c r="AQ25">
        <v>1.776396828</v>
      </c>
      <c r="AR25">
        <v>11.70096073</v>
      </c>
      <c r="AS25">
        <v>2.283753044</v>
      </c>
      <c r="AT25">
        <v>0.81110232400000004</v>
      </c>
      <c r="AU25">
        <v>89.827600000000004</v>
      </c>
      <c r="AV25">
        <v>44.917591420000001</v>
      </c>
      <c r="AW25">
        <v>6.0239959000000003E-2</v>
      </c>
      <c r="AX25">
        <v>-3.7720983E-2</v>
      </c>
      <c r="AY25">
        <f t="shared" si="0"/>
        <v>-0.19772098300000002</v>
      </c>
      <c r="AZ25">
        <v>1.9295994E-2</v>
      </c>
      <c r="BA25">
        <v>-9.6073199999999995E-4</v>
      </c>
      <c r="BB25">
        <v>-1.6794499000000001E-2</v>
      </c>
      <c r="BC25">
        <f t="shared" si="1"/>
        <v>-8.8169892084726864E-2</v>
      </c>
      <c r="BD25" s="51">
        <v>-8.2100000000000003E-5</v>
      </c>
      <c r="BE25">
        <v>1.074571E-2</v>
      </c>
      <c r="BF25">
        <v>-1.9385721000000002E-2</v>
      </c>
      <c r="BG25">
        <v>-7.9625680000000004E-2</v>
      </c>
      <c r="BH25" t="e">
        <v>#NAME?</v>
      </c>
      <c r="BI25" t="s">
        <v>95</v>
      </c>
      <c r="BJ25" t="e">
        <v>#NAME?</v>
      </c>
      <c r="BK25" t="e">
        <v>#NAME?</v>
      </c>
      <c r="BM25" t="e">
        <v>#NAME?</v>
      </c>
      <c r="BR25" t="e">
        <v>#NAME?</v>
      </c>
    </row>
    <row r="26" spans="1:74" x14ac:dyDescent="0.2">
      <c r="A26">
        <v>24</v>
      </c>
      <c r="B26" s="50">
        <v>44873.888888888891</v>
      </c>
      <c r="C26">
        <v>0</v>
      </c>
      <c r="D26">
        <v>0</v>
      </c>
      <c r="E26">
        <v>0</v>
      </c>
      <c r="F26">
        <v>0</v>
      </c>
      <c r="G26">
        <v>11.7</v>
      </c>
      <c r="H26">
        <v>8.5725806450000004</v>
      </c>
      <c r="I26">
        <v>2.2850000000000001</v>
      </c>
      <c r="J26">
        <v>22.463714289999999</v>
      </c>
      <c r="K26">
        <v>3.9830000000000001</v>
      </c>
      <c r="L26">
        <v>33.228648649999997</v>
      </c>
      <c r="M26">
        <v>17.2</v>
      </c>
      <c r="N26">
        <v>1600.366667</v>
      </c>
      <c r="O26">
        <v>93.718918919999993</v>
      </c>
      <c r="P26">
        <v>1.0896874999999999</v>
      </c>
      <c r="Q26">
        <v>29.44875</v>
      </c>
      <c r="R26">
        <v>7.0620000000000003</v>
      </c>
      <c r="S26">
        <v>1.464</v>
      </c>
      <c r="T26">
        <v>2</v>
      </c>
      <c r="U26">
        <v>1.5852250000000001</v>
      </c>
      <c r="V26">
        <v>1.0625000000000001E-2</v>
      </c>
      <c r="W26">
        <v>23.802074999999999</v>
      </c>
      <c r="X26">
        <v>3.8357999999999999</v>
      </c>
      <c r="Y26">
        <v>55.904625000000003</v>
      </c>
      <c r="Z26">
        <v>4.8337250000000003</v>
      </c>
      <c r="AA26">
        <v>8.4749999999999999E-3</v>
      </c>
      <c r="AB26">
        <v>0</v>
      </c>
      <c r="AC26">
        <v>0</v>
      </c>
      <c r="AD26">
        <v>0</v>
      </c>
      <c r="AE26">
        <v>29.157528159999998</v>
      </c>
      <c r="AF26">
        <v>1.7956127420000001</v>
      </c>
      <c r="AG26">
        <v>2.288531903</v>
      </c>
      <c r="AH26">
        <v>8.0067902999999996E-2</v>
      </c>
      <c r="AI26">
        <v>45.021294930000003</v>
      </c>
      <c r="AJ26">
        <v>0.52155842500000005</v>
      </c>
      <c r="AK26">
        <v>0.64763859400000001</v>
      </c>
      <c r="AL26">
        <v>3.9883632000000002E-2</v>
      </c>
      <c r="AM26">
        <v>5.0832210000000003E-2</v>
      </c>
      <c r="AN26">
        <v>0.25987702099999999</v>
      </c>
      <c r="AO26">
        <v>1.778445E-3</v>
      </c>
      <c r="AP26">
        <v>29.157528159999998</v>
      </c>
      <c r="AQ26">
        <v>1.767148301</v>
      </c>
      <c r="AR26">
        <v>11.696881919999999</v>
      </c>
      <c r="AS26">
        <v>2.2767232489999998</v>
      </c>
      <c r="AT26">
        <v>0.82678745399999998</v>
      </c>
      <c r="AU26">
        <v>89.961449999999999</v>
      </c>
      <c r="AV26">
        <v>44.89828163</v>
      </c>
      <c r="AW26">
        <v>0.123013302</v>
      </c>
      <c r="AX26">
        <v>1.1808654E-2</v>
      </c>
      <c r="AY26">
        <f t="shared" si="0"/>
        <v>-0.148191346</v>
      </c>
      <c r="AZ26">
        <v>2.8464441E-2</v>
      </c>
      <c r="BA26">
        <v>3.1180779999999998E-3</v>
      </c>
      <c r="BB26">
        <v>5.1599250000000001E-3</v>
      </c>
      <c r="BC26">
        <f t="shared" si="1"/>
        <v>-6.4853980743982492E-2</v>
      </c>
      <c r="BD26">
        <v>2.66502E-4</v>
      </c>
      <c r="BE26">
        <v>1.5852215999999999E-2</v>
      </c>
      <c r="BF26">
        <v>4.3391172999999998E-2</v>
      </c>
      <c r="BG26">
        <v>-7.9622129E-2</v>
      </c>
      <c r="BH26" t="s">
        <v>95</v>
      </c>
      <c r="BI26" t="s">
        <v>95</v>
      </c>
      <c r="BJ26" t="s">
        <v>95</v>
      </c>
      <c r="BK26" t="s">
        <v>95</v>
      </c>
      <c r="BL26" t="s">
        <v>95</v>
      </c>
      <c r="BM26" t="s">
        <v>95</v>
      </c>
      <c r="BQ26" t="s">
        <v>95</v>
      </c>
      <c r="BR26" t="s">
        <v>95</v>
      </c>
    </row>
    <row r="27" spans="1:74" x14ac:dyDescent="0.2">
      <c r="A27">
        <v>25</v>
      </c>
      <c r="B27" s="50">
        <v>44873.902777777781</v>
      </c>
      <c r="C27">
        <v>0</v>
      </c>
      <c r="D27">
        <v>0</v>
      </c>
      <c r="E27">
        <v>0</v>
      </c>
      <c r="F27">
        <v>0</v>
      </c>
      <c r="G27">
        <v>11.7</v>
      </c>
      <c r="H27">
        <v>8.5578571429999997</v>
      </c>
      <c r="I27">
        <v>2.246</v>
      </c>
      <c r="J27">
        <v>22.432894739999998</v>
      </c>
      <c r="K27">
        <v>3.95</v>
      </c>
      <c r="L27">
        <v>33.239729730000001</v>
      </c>
      <c r="M27">
        <v>17.231249999999999</v>
      </c>
      <c r="N27">
        <v>1599.9142859999999</v>
      </c>
      <c r="O27">
        <v>93.52972973</v>
      </c>
      <c r="P27">
        <v>1.096533333</v>
      </c>
      <c r="Q27">
        <v>29.515250000000002</v>
      </c>
      <c r="R27">
        <v>7.0702941179999996</v>
      </c>
      <c r="S27">
        <v>1.623</v>
      </c>
      <c r="T27">
        <v>2</v>
      </c>
      <c r="U27">
        <v>1.5863</v>
      </c>
      <c r="V27">
        <v>8.6999999999999994E-3</v>
      </c>
      <c r="W27">
        <v>23.802125</v>
      </c>
      <c r="X27">
        <v>3.8057750000000001</v>
      </c>
      <c r="Y27">
        <v>55.793750000000003</v>
      </c>
      <c r="Z27">
        <v>4.9550999999999998</v>
      </c>
      <c r="AA27">
        <v>1.125E-2</v>
      </c>
      <c r="AB27">
        <v>0</v>
      </c>
      <c r="AC27">
        <v>0</v>
      </c>
      <c r="AD27">
        <v>0</v>
      </c>
      <c r="AE27">
        <v>29.115211909999999</v>
      </c>
      <c r="AF27">
        <v>1.7925287569999999</v>
      </c>
      <c r="AG27">
        <v>2.2495258370000002</v>
      </c>
      <c r="AH27">
        <v>7.9930386000000006E-2</v>
      </c>
      <c r="AI27">
        <v>44.936751880000003</v>
      </c>
      <c r="AJ27">
        <v>0.52183644100000004</v>
      </c>
      <c r="AK27">
        <v>0.64791536299999997</v>
      </c>
      <c r="AL27">
        <v>3.9890038000000003E-2</v>
      </c>
      <c r="AM27">
        <v>5.0059823000000003E-2</v>
      </c>
      <c r="AN27">
        <v>0.26036594800000001</v>
      </c>
      <c r="AO27">
        <v>1.778731E-3</v>
      </c>
      <c r="AP27">
        <v>29.115211909999999</v>
      </c>
      <c r="AQ27">
        <v>1.7533158200000001</v>
      </c>
      <c r="AR27">
        <v>11.69690649</v>
      </c>
      <c r="AS27">
        <v>2.3338918479999999</v>
      </c>
      <c r="AT27">
        <v>0.82778914599999998</v>
      </c>
      <c r="AU27">
        <v>89.943049999999999</v>
      </c>
      <c r="AV27">
        <v>44.899326070000001</v>
      </c>
      <c r="AW27">
        <v>3.7425808999999997E-2</v>
      </c>
      <c r="AX27">
        <v>-8.4366011000000005E-2</v>
      </c>
      <c r="AY27">
        <f t="shared" si="0"/>
        <v>-0.24436601099999999</v>
      </c>
      <c r="AZ27">
        <v>3.9212937000000003E-2</v>
      </c>
      <c r="BA27">
        <v>3.0935060000000002E-3</v>
      </c>
      <c r="BB27">
        <v>-3.7503908000000002E-2</v>
      </c>
      <c r="BC27">
        <f t="shared" si="1"/>
        <v>-0.10880053918076581</v>
      </c>
      <c r="BD27">
        <v>2.6440200000000001E-4</v>
      </c>
      <c r="BE27">
        <v>2.1875763999999999E-2</v>
      </c>
      <c r="BF27">
        <v>-4.2059567999999999E-2</v>
      </c>
      <c r="BG27">
        <v>-7.9485376999999996E-2</v>
      </c>
      <c r="BH27" t="e">
        <v>#NAME?</v>
      </c>
      <c r="BI27" t="s">
        <v>95</v>
      </c>
      <c r="BJ27" t="s">
        <v>95</v>
      </c>
      <c r="BK27" t="e">
        <v>#NAME?</v>
      </c>
      <c r="BM27" t="s">
        <v>95</v>
      </c>
      <c r="BR27" t="e">
        <v>#NAME?</v>
      </c>
      <c r="BT27" t="s">
        <v>95</v>
      </c>
    </row>
    <row r="28" spans="1:74" x14ac:dyDescent="0.2">
      <c r="A28">
        <v>26</v>
      </c>
      <c r="B28" s="50">
        <v>44873.916666666664</v>
      </c>
      <c r="C28">
        <v>0</v>
      </c>
      <c r="D28">
        <v>0</v>
      </c>
      <c r="E28">
        <v>0</v>
      </c>
      <c r="F28">
        <v>0</v>
      </c>
      <c r="G28">
        <v>11.7</v>
      </c>
      <c r="H28">
        <v>8.5429999999999993</v>
      </c>
      <c r="I28">
        <v>2.2524999999999999</v>
      </c>
      <c r="J28">
        <v>22.388750000000002</v>
      </c>
      <c r="K28">
        <v>3.9505128209999998</v>
      </c>
      <c r="L28">
        <v>33.101999999999997</v>
      </c>
      <c r="M28">
        <v>16.957142860000001</v>
      </c>
      <c r="N28">
        <v>1599.5714290000001</v>
      </c>
      <c r="O28">
        <v>93.617142860000001</v>
      </c>
      <c r="P28">
        <v>1.0984705880000001</v>
      </c>
      <c r="Q28">
        <v>29.533249999999999</v>
      </c>
      <c r="R28">
        <v>7.0646153849999997</v>
      </c>
      <c r="S28">
        <v>1.56575</v>
      </c>
      <c r="T28">
        <v>2</v>
      </c>
      <c r="U28">
        <v>1.572225</v>
      </c>
      <c r="V28">
        <v>1.3025E-2</v>
      </c>
      <c r="W28">
        <v>23.785775000000001</v>
      </c>
      <c r="X28">
        <v>3.8547750000000001</v>
      </c>
      <c r="Y28">
        <v>55.932549999999999</v>
      </c>
      <c r="Z28">
        <v>4.8415999999999997</v>
      </c>
      <c r="AA28">
        <v>7.1999999999999998E-3</v>
      </c>
      <c r="AB28">
        <v>5.7499999999999999E-4</v>
      </c>
      <c r="AC28">
        <v>0</v>
      </c>
      <c r="AD28">
        <v>0</v>
      </c>
      <c r="AE28">
        <v>29.05946612</v>
      </c>
      <c r="AF28">
        <v>1.78941678</v>
      </c>
      <c r="AG28">
        <v>2.256019716</v>
      </c>
      <c r="AH28">
        <v>7.9791619999999994E-2</v>
      </c>
      <c r="AI28">
        <v>44.884250000000002</v>
      </c>
      <c r="AJ28">
        <v>0.51954481100000005</v>
      </c>
      <c r="AK28">
        <v>0.64743125099999999</v>
      </c>
      <c r="AL28">
        <v>3.9867365000000002E-2</v>
      </c>
      <c r="AM28">
        <v>5.0263058999999999E-2</v>
      </c>
      <c r="AN28">
        <v>0.26067050200000003</v>
      </c>
      <c r="AO28">
        <v>1.77772E-3</v>
      </c>
      <c r="AP28">
        <v>29.05946612</v>
      </c>
      <c r="AQ28">
        <v>1.77589006</v>
      </c>
      <c r="AR28">
        <v>11.688871730000001</v>
      </c>
      <c r="AS28">
        <v>2.2804324380000001</v>
      </c>
      <c r="AT28">
        <v>0.81684134100000005</v>
      </c>
      <c r="AU28">
        <v>89.986924999999999</v>
      </c>
      <c r="AV28">
        <v>44.804660349999999</v>
      </c>
      <c r="AW28">
        <v>7.9589651999999997E-2</v>
      </c>
      <c r="AX28">
        <v>-2.4412722000000001E-2</v>
      </c>
      <c r="AY28">
        <f t="shared" si="0"/>
        <v>-0.184412722</v>
      </c>
      <c r="AZ28">
        <v>1.3526720000000001E-2</v>
      </c>
      <c r="BA28">
        <v>1.1128269E-2</v>
      </c>
      <c r="BB28">
        <v>-1.0821147E-2</v>
      </c>
      <c r="BC28">
        <f t="shared" si="1"/>
        <v>-8.1870242841287466E-2</v>
      </c>
      <c r="BD28">
        <v>9.5113399999999996E-4</v>
      </c>
      <c r="BE28">
        <v>7.5592899999999998E-3</v>
      </c>
      <c r="BF28">
        <v>2.4226799999999999E-4</v>
      </c>
      <c r="BG28">
        <v>-7.9347384000000007E-2</v>
      </c>
      <c r="BH28" t="e">
        <v>#NAME?</v>
      </c>
      <c r="BI28" t="s">
        <v>95</v>
      </c>
      <c r="BJ28" t="s">
        <v>95</v>
      </c>
      <c r="BK28" t="e">
        <v>#NAME?</v>
      </c>
      <c r="BM28" t="s">
        <v>95</v>
      </c>
      <c r="BR28" t="e">
        <v>#NAME?</v>
      </c>
      <c r="BT28" t="s">
        <v>95</v>
      </c>
    </row>
    <row r="29" spans="1:74" x14ac:dyDescent="0.2">
      <c r="A29">
        <v>27</v>
      </c>
      <c r="B29" s="50">
        <v>44873.930555555555</v>
      </c>
      <c r="C29">
        <v>0</v>
      </c>
      <c r="D29">
        <v>0</v>
      </c>
      <c r="E29">
        <v>0</v>
      </c>
      <c r="F29">
        <v>0</v>
      </c>
      <c r="G29">
        <v>11.7</v>
      </c>
      <c r="H29">
        <v>8.5565625000000001</v>
      </c>
      <c r="I29">
        <v>2.2616666670000001</v>
      </c>
      <c r="J29">
        <v>22.422564099999999</v>
      </c>
      <c r="K29">
        <v>3.9514999999999998</v>
      </c>
      <c r="L29">
        <v>33.172499999999999</v>
      </c>
      <c r="M29">
        <v>17.13461538</v>
      </c>
      <c r="N29">
        <v>1600.2777779999999</v>
      </c>
      <c r="O29">
        <v>93.681578950000002</v>
      </c>
      <c r="P29">
        <v>1.0962499999999999</v>
      </c>
      <c r="Q29">
        <v>29.577000000000002</v>
      </c>
      <c r="R29">
        <v>7.0641176469999998</v>
      </c>
      <c r="S29">
        <v>1.6635</v>
      </c>
      <c r="T29">
        <v>2</v>
      </c>
      <c r="U29">
        <v>1.5842400000000001</v>
      </c>
      <c r="V29">
        <v>1.4E-2</v>
      </c>
      <c r="W29">
        <v>23.83156</v>
      </c>
      <c r="X29">
        <v>3.8841000000000001</v>
      </c>
      <c r="Y29">
        <v>55.961680000000001</v>
      </c>
      <c r="Z29">
        <v>4.7803800000000001</v>
      </c>
      <c r="AA29">
        <v>7.2399999999999999E-3</v>
      </c>
      <c r="AB29">
        <v>0</v>
      </c>
      <c r="AC29">
        <v>0</v>
      </c>
      <c r="AD29">
        <v>0</v>
      </c>
      <c r="AE29">
        <v>29.103870369999999</v>
      </c>
      <c r="AF29">
        <v>1.7922575810000001</v>
      </c>
      <c r="AG29">
        <v>2.2651919700000001</v>
      </c>
      <c r="AH29">
        <v>7.9918294000000001E-2</v>
      </c>
      <c r="AI29">
        <v>44.94079327</v>
      </c>
      <c r="AJ29">
        <v>0.520067846</v>
      </c>
      <c r="AK29">
        <v>0.64760473200000002</v>
      </c>
      <c r="AL29">
        <v>3.9880417000000001E-2</v>
      </c>
      <c r="AM29">
        <v>5.0403916E-2</v>
      </c>
      <c r="AN29">
        <v>0.26034253400000001</v>
      </c>
      <c r="AO29">
        <v>1.7783020000000001E-3</v>
      </c>
      <c r="AP29">
        <v>29.103870369999999</v>
      </c>
      <c r="AQ29">
        <v>1.7894000510000001</v>
      </c>
      <c r="AR29">
        <v>11.71137152</v>
      </c>
      <c r="AS29">
        <v>2.2515973269999998</v>
      </c>
      <c r="AT29">
        <v>0.82391228400000005</v>
      </c>
      <c r="AU29">
        <v>90.041960000000003</v>
      </c>
      <c r="AV29">
        <v>44.856239270000003</v>
      </c>
      <c r="AW29">
        <v>8.4554004000000002E-2</v>
      </c>
      <c r="AX29">
        <v>1.3594643999999999E-2</v>
      </c>
      <c r="AY29">
        <f t="shared" si="0"/>
        <v>-0.14640535600000001</v>
      </c>
      <c r="AZ29">
        <v>2.857531E-3</v>
      </c>
      <c r="BA29">
        <v>-1.1371523E-2</v>
      </c>
      <c r="BB29">
        <v>6.0015420000000003E-3</v>
      </c>
      <c r="BC29">
        <f t="shared" si="1"/>
        <v>-6.4733392473878645E-2</v>
      </c>
      <c r="BD29">
        <v>-9.71925E-4</v>
      </c>
      <c r="BE29">
        <v>1.5943750000000001E-3</v>
      </c>
      <c r="BF29">
        <v>5.0806510000000003E-3</v>
      </c>
      <c r="BG29">
        <v>-7.9473352999999997E-2</v>
      </c>
      <c r="BH29" t="s">
        <v>95</v>
      </c>
      <c r="BI29" t="s">
        <v>95</v>
      </c>
      <c r="BJ29" t="e">
        <v>#NAME?</v>
      </c>
      <c r="BK29" t="s">
        <v>95</v>
      </c>
      <c r="BL29" t="s">
        <v>95</v>
      </c>
      <c r="BM29" t="e">
        <v>#NAME?</v>
      </c>
      <c r="BR29" t="s">
        <v>95</v>
      </c>
      <c r="BT29" t="e">
        <v>#NAME?</v>
      </c>
    </row>
    <row r="30" spans="1:74" x14ac:dyDescent="0.2">
      <c r="A30">
        <v>28</v>
      </c>
      <c r="B30" s="50">
        <v>44873.944444444445</v>
      </c>
      <c r="C30">
        <v>0</v>
      </c>
      <c r="D30">
        <v>0</v>
      </c>
      <c r="E30">
        <v>0</v>
      </c>
      <c r="F30">
        <v>0</v>
      </c>
      <c r="G30">
        <v>11.7</v>
      </c>
      <c r="H30">
        <v>8.5596666670000001</v>
      </c>
      <c r="I30">
        <v>2.2616666670000001</v>
      </c>
      <c r="J30">
        <v>22.406923079999999</v>
      </c>
      <c r="K30">
        <v>3.9380000000000002</v>
      </c>
      <c r="L30">
        <v>33.353000000000002</v>
      </c>
      <c r="M30">
        <v>16.966666669999999</v>
      </c>
      <c r="N30">
        <v>1600.2857140000001</v>
      </c>
      <c r="O30">
        <v>94.343243240000007</v>
      </c>
      <c r="P30">
        <v>1.098363636</v>
      </c>
      <c r="Q30">
        <v>29.702999999999999</v>
      </c>
      <c r="R30">
        <v>7.0650000000000004</v>
      </c>
      <c r="S30">
        <v>2.2519999999999998</v>
      </c>
      <c r="T30">
        <v>2</v>
      </c>
      <c r="U30">
        <v>1.5875250000000001</v>
      </c>
      <c r="V30">
        <v>1.25E-3</v>
      </c>
      <c r="W30">
        <v>23.873075</v>
      </c>
      <c r="X30">
        <v>3.8126250000000002</v>
      </c>
      <c r="Y30">
        <v>55.972149999999999</v>
      </c>
      <c r="Z30">
        <v>4.8523500000000004</v>
      </c>
      <c r="AA30">
        <v>8.0249999999999991E-3</v>
      </c>
      <c r="AB30">
        <v>0</v>
      </c>
      <c r="AC30">
        <v>0</v>
      </c>
      <c r="AD30">
        <v>0</v>
      </c>
      <c r="AE30">
        <v>29.090653199999998</v>
      </c>
      <c r="AF30">
        <v>1.79290778</v>
      </c>
      <c r="AG30">
        <v>2.2651932490000002</v>
      </c>
      <c r="AH30">
        <v>7.9947287000000006E-2</v>
      </c>
      <c r="AI30">
        <v>44.928256410000003</v>
      </c>
      <c r="AJ30">
        <v>0.519734425</v>
      </c>
      <c r="AK30">
        <v>0.64749125699999999</v>
      </c>
      <c r="AL30">
        <v>3.9906017000000002E-2</v>
      </c>
      <c r="AM30">
        <v>5.0418009E-2</v>
      </c>
      <c r="AN30">
        <v>0.26041518000000002</v>
      </c>
      <c r="AO30">
        <v>1.7794429999999999E-3</v>
      </c>
      <c r="AP30">
        <v>29.090653199999998</v>
      </c>
      <c r="AQ30">
        <v>1.7564716069999999</v>
      </c>
      <c r="AR30">
        <v>11.731772940000001</v>
      </c>
      <c r="AS30">
        <v>2.2854957740000001</v>
      </c>
      <c r="AT30">
        <v>0.82509139300000001</v>
      </c>
      <c r="AU30">
        <v>90.097724999999997</v>
      </c>
      <c r="AV30">
        <v>44.86439352</v>
      </c>
      <c r="AW30">
        <v>6.3862893000000004E-2</v>
      </c>
      <c r="AX30">
        <v>-2.0302524999999998E-2</v>
      </c>
      <c r="AY30">
        <f t="shared" si="0"/>
        <v>-0.18030252499999999</v>
      </c>
      <c r="AZ30">
        <v>3.6436173000000002E-2</v>
      </c>
      <c r="BA30">
        <v>-3.177294E-2</v>
      </c>
      <c r="BB30">
        <v>-8.9628220000000005E-3</v>
      </c>
      <c r="BC30">
        <f t="shared" si="1"/>
        <v>-7.9721086944772118E-2</v>
      </c>
      <c r="BD30">
        <v>-2.715636E-3</v>
      </c>
      <c r="BE30">
        <v>2.0322390999999999E-2</v>
      </c>
      <c r="BF30">
        <v>-1.5639291E-2</v>
      </c>
      <c r="BG30">
        <v>-7.9502184000000004E-2</v>
      </c>
      <c r="BH30" t="e">
        <v>#NAME?</v>
      </c>
      <c r="BI30" t="s">
        <v>95</v>
      </c>
      <c r="BJ30" t="e">
        <v>#NAME?</v>
      </c>
      <c r="BK30" t="e">
        <v>#NAME?</v>
      </c>
      <c r="BM30" t="e">
        <v>#NAME?</v>
      </c>
      <c r="BR30" t="e">
        <v>#NAME?</v>
      </c>
    </row>
    <row r="31" spans="1:74" x14ac:dyDescent="0.2">
      <c r="A31">
        <v>29</v>
      </c>
      <c r="B31" s="50">
        <v>44873.958333333336</v>
      </c>
      <c r="C31">
        <v>0</v>
      </c>
      <c r="D31">
        <v>0</v>
      </c>
      <c r="E31">
        <v>0</v>
      </c>
      <c r="F31">
        <v>0</v>
      </c>
      <c r="G31">
        <v>11.7</v>
      </c>
      <c r="H31">
        <v>8.5922222220000002</v>
      </c>
      <c r="I31">
        <v>2.2625000000000002</v>
      </c>
      <c r="J31">
        <v>22.53487179</v>
      </c>
      <c r="K31">
        <v>4.0025000000000004</v>
      </c>
      <c r="L31">
        <v>33.386153849999999</v>
      </c>
      <c r="M31">
        <v>17.22380952</v>
      </c>
      <c r="N31">
        <v>1600</v>
      </c>
      <c r="O31">
        <v>94.645454549999997</v>
      </c>
      <c r="P31">
        <v>1.1054999999999999</v>
      </c>
      <c r="Q31">
        <v>29.74625</v>
      </c>
      <c r="R31">
        <v>7.0637037039999999</v>
      </c>
      <c r="S31">
        <v>2.5015000000000001</v>
      </c>
      <c r="T31">
        <v>2</v>
      </c>
      <c r="U31">
        <v>1.545625</v>
      </c>
      <c r="V31">
        <v>7.8750000000000001E-3</v>
      </c>
      <c r="W31">
        <v>23.887699999999999</v>
      </c>
      <c r="X31">
        <v>3.9030999999999998</v>
      </c>
      <c r="Y31">
        <v>55.911875000000002</v>
      </c>
      <c r="Z31">
        <v>4.8604750000000001</v>
      </c>
      <c r="AA31">
        <v>1.1775000000000001E-2</v>
      </c>
      <c r="AB31">
        <v>0</v>
      </c>
      <c r="AC31">
        <v>0</v>
      </c>
      <c r="AD31">
        <v>0</v>
      </c>
      <c r="AE31">
        <v>29.24402259</v>
      </c>
      <c r="AF31">
        <v>1.799726867</v>
      </c>
      <c r="AG31">
        <v>2.2660399959999999</v>
      </c>
      <c r="AH31">
        <v>8.0251355999999996E-2</v>
      </c>
      <c r="AI31">
        <v>45.08959402</v>
      </c>
      <c r="AJ31">
        <v>0.52303777299999998</v>
      </c>
      <c r="AK31">
        <v>0.648575868</v>
      </c>
      <c r="AL31">
        <v>3.9914461999999998E-2</v>
      </c>
      <c r="AM31">
        <v>5.0256385000000001E-2</v>
      </c>
      <c r="AN31">
        <v>0.25948337399999999</v>
      </c>
      <c r="AO31">
        <v>1.7798200000000001E-3</v>
      </c>
      <c r="AP31">
        <v>29.24402259</v>
      </c>
      <c r="AQ31">
        <v>1.7981533270000001</v>
      </c>
      <c r="AR31">
        <v>11.738960000000001</v>
      </c>
      <c r="AS31">
        <v>2.2893227139999999</v>
      </c>
      <c r="AT31">
        <v>0.80842025799999995</v>
      </c>
      <c r="AU31">
        <v>90.108774999999994</v>
      </c>
      <c r="AV31">
        <v>45.070458629999997</v>
      </c>
      <c r="AW31">
        <v>1.9135382999999999E-2</v>
      </c>
      <c r="AX31">
        <v>-2.3282718000000001E-2</v>
      </c>
      <c r="AY31">
        <f t="shared" si="0"/>
        <v>-0.18328271800000001</v>
      </c>
      <c r="AZ31">
        <v>1.57354E-3</v>
      </c>
      <c r="BA31">
        <v>-3.8959998000000003E-2</v>
      </c>
      <c r="BB31">
        <v>-1.0274627999999999E-2</v>
      </c>
      <c r="BC31">
        <f t="shared" si="1"/>
        <v>-8.1008936132596687E-2</v>
      </c>
      <c r="BD31">
        <v>-3.3299139999999998E-3</v>
      </c>
      <c r="BE31">
        <v>8.7432099999999995E-4</v>
      </c>
      <c r="BF31">
        <v>-6.0669176999999998E-2</v>
      </c>
      <c r="BG31">
        <v>-7.9804559999999997E-2</v>
      </c>
      <c r="BH31" t="e">
        <v>#NAME?</v>
      </c>
      <c r="BI31" t="s">
        <v>95</v>
      </c>
      <c r="BJ31" t="e">
        <v>#NAME?</v>
      </c>
      <c r="BK31" t="e">
        <v>#NAME?</v>
      </c>
      <c r="BM31" t="e">
        <v>#NAME?</v>
      </c>
      <c r="BR31" t="e">
        <v>#NAME?</v>
      </c>
    </row>
    <row r="32" spans="1:74" x14ac:dyDescent="0.2">
      <c r="A32">
        <v>30</v>
      </c>
      <c r="B32" s="50">
        <v>44873.972222222219</v>
      </c>
      <c r="C32">
        <v>0</v>
      </c>
      <c r="D32">
        <v>0</v>
      </c>
      <c r="E32">
        <v>0</v>
      </c>
      <c r="F32">
        <v>0</v>
      </c>
      <c r="G32">
        <v>11.7</v>
      </c>
      <c r="H32">
        <v>8.5361538459999995</v>
      </c>
      <c r="I32">
        <v>2.2679999999999998</v>
      </c>
      <c r="J32">
        <v>22.377837840000002</v>
      </c>
      <c r="K32">
        <v>4.0177500000000004</v>
      </c>
      <c r="L32">
        <v>33.151249999999997</v>
      </c>
      <c r="M32">
        <v>17.260869570000001</v>
      </c>
      <c r="N32">
        <v>1599.78125</v>
      </c>
      <c r="O32">
        <v>93.892307689999996</v>
      </c>
      <c r="P32">
        <v>1.1002941180000001</v>
      </c>
      <c r="Q32">
        <v>29.718499999999999</v>
      </c>
      <c r="R32">
        <v>7.0690625000000002</v>
      </c>
      <c r="S32">
        <v>2.0841025640000002</v>
      </c>
      <c r="T32">
        <v>2</v>
      </c>
      <c r="U32">
        <v>1.5579499999999999</v>
      </c>
      <c r="V32">
        <v>1.4975E-2</v>
      </c>
      <c r="W32">
        <v>23.851175000000001</v>
      </c>
      <c r="X32">
        <v>3.923</v>
      </c>
      <c r="Y32">
        <v>55.8996</v>
      </c>
      <c r="Z32">
        <v>4.8471500000000001</v>
      </c>
      <c r="AA32">
        <v>1.0675E-2</v>
      </c>
      <c r="AB32">
        <v>0</v>
      </c>
      <c r="AC32">
        <v>0</v>
      </c>
      <c r="AD32">
        <v>0</v>
      </c>
      <c r="AE32">
        <v>29.04320821</v>
      </c>
      <c r="AF32">
        <v>1.7879827850000001</v>
      </c>
      <c r="AG32">
        <v>2.271516895</v>
      </c>
      <c r="AH32">
        <v>7.9727676999999997E-2</v>
      </c>
      <c r="AI32">
        <v>44.881991679999999</v>
      </c>
      <c r="AJ32">
        <v>0.51956021500000005</v>
      </c>
      <c r="AK32">
        <v>0.64710159099999998</v>
      </c>
      <c r="AL32">
        <v>3.9837420999999998E-2</v>
      </c>
      <c r="AM32">
        <v>5.0610875999999999E-2</v>
      </c>
      <c r="AN32">
        <v>0.26068361899999998</v>
      </c>
      <c r="AO32">
        <v>1.7763849999999999E-3</v>
      </c>
      <c r="AP32">
        <v>29.04320821</v>
      </c>
      <c r="AQ32">
        <v>1.8073212320000001</v>
      </c>
      <c r="AR32">
        <v>11.72101078</v>
      </c>
      <c r="AS32">
        <v>2.2830465320000002</v>
      </c>
      <c r="AT32">
        <v>0.80944883700000003</v>
      </c>
      <c r="AU32">
        <v>90.078874999999996</v>
      </c>
      <c r="AV32">
        <v>44.854586750000003</v>
      </c>
      <c r="AW32">
        <v>2.7404931E-2</v>
      </c>
      <c r="AX32">
        <v>-1.1529637000000001E-2</v>
      </c>
      <c r="AY32">
        <f t="shared" si="0"/>
        <v>-0.17152963700000001</v>
      </c>
      <c r="AZ32">
        <v>-1.9338448000000001E-2</v>
      </c>
      <c r="BA32">
        <v>-2.1010780999999999E-2</v>
      </c>
      <c r="BB32">
        <v>-5.0757429999999997E-3</v>
      </c>
      <c r="BC32">
        <f t="shared" si="1"/>
        <v>-7.5630351410934757E-2</v>
      </c>
      <c r="BD32">
        <v>-1.795793E-3</v>
      </c>
      <c r="BE32">
        <v>-1.0815791E-2</v>
      </c>
      <c r="BF32">
        <v>-5.1878866000000003E-2</v>
      </c>
      <c r="BG32">
        <v>-7.9283797000000003E-2</v>
      </c>
      <c r="BH32" t="e">
        <v>#NAME?</v>
      </c>
      <c r="BI32" t="e">
        <v>#NAME?</v>
      </c>
      <c r="BJ32" t="e">
        <v>#NAME?</v>
      </c>
      <c r="BK32" t="e">
        <v>#NAME?</v>
      </c>
      <c r="BL32" t="e">
        <v>#NAME?</v>
      </c>
      <c r="BM32" t="e">
        <v>#NAME?</v>
      </c>
      <c r="BQ32" t="e">
        <v>#NAME?</v>
      </c>
      <c r="BR32" t="e">
        <v>#NAME?</v>
      </c>
    </row>
    <row r="33" spans="1:72" x14ac:dyDescent="0.2">
      <c r="A33">
        <v>31</v>
      </c>
      <c r="B33" s="50">
        <v>44873.986111111109</v>
      </c>
      <c r="C33">
        <v>0</v>
      </c>
      <c r="D33">
        <v>0</v>
      </c>
      <c r="E33">
        <v>0</v>
      </c>
      <c r="F33">
        <v>0</v>
      </c>
      <c r="G33">
        <v>11.7</v>
      </c>
      <c r="H33">
        <v>8.5732142860000007</v>
      </c>
      <c r="I33">
        <v>2.2574999999999998</v>
      </c>
      <c r="J33">
        <v>22.481081079999999</v>
      </c>
      <c r="K33">
        <v>3.9394999999999998</v>
      </c>
      <c r="L33">
        <v>33.210540539999997</v>
      </c>
      <c r="M33">
        <v>17.168421049999999</v>
      </c>
      <c r="N33">
        <v>1600.125</v>
      </c>
      <c r="O33">
        <v>93.8</v>
      </c>
      <c r="P33">
        <v>1.0992500000000001</v>
      </c>
      <c r="Q33">
        <v>29.712</v>
      </c>
      <c r="R33">
        <v>7.0724999999999998</v>
      </c>
      <c r="S33">
        <v>1.833589744</v>
      </c>
      <c r="T33">
        <v>2</v>
      </c>
      <c r="U33">
        <v>1.5641</v>
      </c>
      <c r="V33">
        <v>2.112E-2</v>
      </c>
      <c r="W33">
        <v>23.801179999999999</v>
      </c>
      <c r="X33">
        <v>3.9150399999999999</v>
      </c>
      <c r="Y33">
        <v>55.839219999999997</v>
      </c>
      <c r="Z33">
        <v>4.8314599999999999</v>
      </c>
      <c r="AA33">
        <v>1.176E-2</v>
      </c>
      <c r="AB33">
        <v>0</v>
      </c>
      <c r="AC33">
        <v>0</v>
      </c>
      <c r="AD33">
        <v>0</v>
      </c>
      <c r="AE33">
        <v>29.175389719999998</v>
      </c>
      <c r="AF33">
        <v>1.7957454639999999</v>
      </c>
      <c r="AG33">
        <v>2.261032164</v>
      </c>
      <c r="AH33">
        <v>8.0073821000000003E-2</v>
      </c>
      <c r="AI33">
        <v>45.011795370000002</v>
      </c>
      <c r="AJ33">
        <v>0.52248920600000004</v>
      </c>
      <c r="AK33">
        <v>0.64817209499999995</v>
      </c>
      <c r="AL33">
        <v>3.9894998000000001E-2</v>
      </c>
      <c r="AM33">
        <v>5.0231992000000003E-2</v>
      </c>
      <c r="AN33">
        <v>0.25993186699999998</v>
      </c>
      <c r="AO33">
        <v>1.7789520000000001E-3</v>
      </c>
      <c r="AP33">
        <v>29.175389719999998</v>
      </c>
      <c r="AQ33">
        <v>1.8036540700000001</v>
      </c>
      <c r="AR33">
        <v>11.696442100000001</v>
      </c>
      <c r="AS33">
        <v>2.2756564159999999</v>
      </c>
      <c r="AT33">
        <v>0.81722536700000004</v>
      </c>
      <c r="AU33">
        <v>89.950999999999993</v>
      </c>
      <c r="AV33">
        <v>44.951142310000002</v>
      </c>
      <c r="AW33">
        <v>6.0653057000000003E-2</v>
      </c>
      <c r="AX33">
        <v>-1.4624252000000001E-2</v>
      </c>
      <c r="AY33">
        <f t="shared" si="0"/>
        <v>-0.17462425200000001</v>
      </c>
      <c r="AZ33">
        <v>-7.9086060000000003E-3</v>
      </c>
      <c r="BA33">
        <v>3.557901E-3</v>
      </c>
      <c r="BB33">
        <v>-6.4679539999999997E-3</v>
      </c>
      <c r="BC33">
        <f t="shared" si="1"/>
        <v>-7.7352935548172769E-2</v>
      </c>
      <c r="BD33">
        <v>3.0409399999999998E-4</v>
      </c>
      <c r="BE33">
        <v>-4.4040800000000003E-3</v>
      </c>
      <c r="BF33">
        <v>-1.8974957000000001E-2</v>
      </c>
      <c r="BG33">
        <v>-7.9628013999999997E-2</v>
      </c>
      <c r="BH33" t="e">
        <v>#NAME?</v>
      </c>
      <c r="BI33" t="e">
        <v>#NAME?</v>
      </c>
      <c r="BJ33" t="s">
        <v>95</v>
      </c>
      <c r="BK33" t="e">
        <v>#NAME?</v>
      </c>
      <c r="BL33" t="e">
        <v>#NAME?</v>
      </c>
      <c r="BM33" t="s">
        <v>95</v>
      </c>
      <c r="BR33" t="e">
        <v>#NAME?</v>
      </c>
      <c r="BT33" t="s">
        <v>95</v>
      </c>
    </row>
    <row r="34" spans="1:72" x14ac:dyDescent="0.2">
      <c r="A34">
        <v>32</v>
      </c>
      <c r="B34" s="50">
        <v>44874</v>
      </c>
      <c r="C34">
        <v>0</v>
      </c>
      <c r="D34">
        <v>0</v>
      </c>
      <c r="E34">
        <v>0</v>
      </c>
      <c r="F34">
        <v>0</v>
      </c>
      <c r="G34">
        <v>11.7</v>
      </c>
      <c r="H34">
        <v>8.5778787879999996</v>
      </c>
      <c r="I34">
        <v>2.2719999999999998</v>
      </c>
      <c r="J34">
        <v>22.472051279999999</v>
      </c>
      <c r="K34">
        <v>3.9780000000000002</v>
      </c>
      <c r="L34">
        <v>33.295250000000003</v>
      </c>
      <c r="M34">
        <v>17.35714286</v>
      </c>
      <c r="N34">
        <v>1600.5</v>
      </c>
      <c r="O34">
        <v>93.078378380000004</v>
      </c>
      <c r="P34">
        <v>1.101347826</v>
      </c>
      <c r="Q34">
        <v>29.69575</v>
      </c>
      <c r="R34">
        <v>7.0628124999999997</v>
      </c>
      <c r="S34">
        <v>2.2309999999999999</v>
      </c>
      <c r="T34">
        <v>2</v>
      </c>
      <c r="U34">
        <v>1.5994999999999999</v>
      </c>
      <c r="V34">
        <v>5.4749999999999998E-3</v>
      </c>
      <c r="W34">
        <v>23.828675</v>
      </c>
      <c r="X34">
        <v>3.8501750000000001</v>
      </c>
      <c r="Y34">
        <v>56.027025000000002</v>
      </c>
      <c r="Z34">
        <v>4.8477750000000004</v>
      </c>
      <c r="AA34">
        <v>7.0000000000000001E-3</v>
      </c>
      <c r="AB34">
        <v>0</v>
      </c>
      <c r="AC34">
        <v>0</v>
      </c>
      <c r="AD34">
        <v>0</v>
      </c>
      <c r="AE34">
        <v>29.170002149999998</v>
      </c>
      <c r="AF34">
        <v>1.7967224909999999</v>
      </c>
      <c r="AG34">
        <v>2.275534086</v>
      </c>
      <c r="AH34">
        <v>8.0117387999999998E-2</v>
      </c>
      <c r="AI34">
        <v>45.021930070000003</v>
      </c>
      <c r="AJ34">
        <v>0.52064164000000002</v>
      </c>
      <c r="AK34">
        <v>0.64790652299999996</v>
      </c>
      <c r="AL34">
        <v>3.9907718000000002E-2</v>
      </c>
      <c r="AM34">
        <v>5.0542793000000003E-2</v>
      </c>
      <c r="AN34">
        <v>0.25987335499999997</v>
      </c>
      <c r="AO34">
        <v>1.779519E-3</v>
      </c>
      <c r="AP34">
        <v>29.170002149999998</v>
      </c>
      <c r="AQ34">
        <v>1.773770845</v>
      </c>
      <c r="AR34">
        <v>11.70995377</v>
      </c>
      <c r="AS34">
        <v>2.2833409119999999</v>
      </c>
      <c r="AT34">
        <v>0.83276630200000001</v>
      </c>
      <c r="AU34">
        <v>90.153149999999997</v>
      </c>
      <c r="AV34">
        <v>44.937067679999998</v>
      </c>
      <c r="AW34">
        <v>8.4862388999999996E-2</v>
      </c>
      <c r="AX34">
        <v>-7.8068260000000002E-3</v>
      </c>
      <c r="AY34">
        <f t="shared" si="0"/>
        <v>-0.16780682599999999</v>
      </c>
      <c r="AZ34">
        <v>2.2951645999999999E-2</v>
      </c>
      <c r="BA34">
        <v>-9.953768E-3</v>
      </c>
      <c r="BB34">
        <v>-3.430766E-3</v>
      </c>
      <c r="BC34">
        <f t="shared" si="1"/>
        <v>-7.3858638204225349E-2</v>
      </c>
      <c r="BD34">
        <v>-8.5074900000000004E-4</v>
      </c>
      <c r="BE34">
        <v>1.2774173999999999E-2</v>
      </c>
      <c r="BF34">
        <v>5.1910510000000003E-3</v>
      </c>
      <c r="BG34">
        <v>-7.9671337999999994E-2</v>
      </c>
      <c r="BH34" t="e">
        <v>#NAME?</v>
      </c>
      <c r="BI34" t="s">
        <v>95</v>
      </c>
      <c r="BJ34" t="e">
        <v>#NAME?</v>
      </c>
      <c r="BK34" t="e">
        <v>#NAME?</v>
      </c>
      <c r="BM34" t="e">
        <v>#NAME?</v>
      </c>
      <c r="BR34" t="e">
        <v>#NAME?</v>
      </c>
    </row>
    <row r="35" spans="1:72" x14ac:dyDescent="0.2">
      <c r="A35">
        <v>33</v>
      </c>
      <c r="B35" s="50">
        <v>44874.013888888891</v>
      </c>
      <c r="C35">
        <v>0</v>
      </c>
      <c r="D35">
        <v>0</v>
      </c>
      <c r="E35">
        <v>0</v>
      </c>
      <c r="F35">
        <v>0</v>
      </c>
      <c r="G35">
        <v>11.7</v>
      </c>
      <c r="H35">
        <v>8.5574999999999992</v>
      </c>
      <c r="I35">
        <v>2.2675000000000001</v>
      </c>
      <c r="J35">
        <v>22.430769229999999</v>
      </c>
      <c r="K35">
        <v>3.9954999999999998</v>
      </c>
      <c r="L35">
        <v>33.25692308</v>
      </c>
      <c r="M35">
        <v>17.059090909999998</v>
      </c>
      <c r="N35">
        <v>1599.793103</v>
      </c>
      <c r="O35">
        <v>94.089473679999998</v>
      </c>
      <c r="P35">
        <v>1.100142857</v>
      </c>
      <c r="Q35">
        <v>29.70975</v>
      </c>
      <c r="R35">
        <v>7.069655172</v>
      </c>
      <c r="S35">
        <v>1.9052500000000001</v>
      </c>
      <c r="T35">
        <v>2</v>
      </c>
      <c r="U35">
        <v>1.5499000000000001</v>
      </c>
      <c r="V35">
        <v>8.3499999999999998E-3</v>
      </c>
      <c r="W35">
        <v>23.849274999999999</v>
      </c>
      <c r="X35">
        <v>3.8657499999999998</v>
      </c>
      <c r="Y35">
        <v>55.922899999999998</v>
      </c>
      <c r="Z35">
        <v>4.883</v>
      </c>
      <c r="AA35">
        <v>8.9750000000000003E-3</v>
      </c>
      <c r="AB35">
        <v>0</v>
      </c>
      <c r="AC35">
        <v>0</v>
      </c>
      <c r="AD35">
        <v>0</v>
      </c>
      <c r="AE35">
        <v>29.112807530000001</v>
      </c>
      <c r="AF35">
        <v>1.7924539500000001</v>
      </c>
      <c r="AG35">
        <v>2.2710256900000001</v>
      </c>
      <c r="AH35">
        <v>7.9927049999999999E-2</v>
      </c>
      <c r="AI35">
        <v>44.955769230000001</v>
      </c>
      <c r="AJ35">
        <v>0.52058830199999995</v>
      </c>
      <c r="AK35">
        <v>0.64758779600000005</v>
      </c>
      <c r="AL35">
        <v>3.9871499999999997E-2</v>
      </c>
      <c r="AM35">
        <v>5.0516891000000001E-2</v>
      </c>
      <c r="AN35">
        <v>0.26025580700000001</v>
      </c>
      <c r="AO35">
        <v>1.7779040000000001E-3</v>
      </c>
      <c r="AP35">
        <v>29.112807530000001</v>
      </c>
      <c r="AQ35">
        <v>1.7809462279999999</v>
      </c>
      <c r="AR35">
        <v>11.720077079999999</v>
      </c>
      <c r="AS35">
        <v>2.2999321699999999</v>
      </c>
      <c r="AT35">
        <v>0.80685980899999998</v>
      </c>
      <c r="AU35">
        <v>90.070824999999999</v>
      </c>
      <c r="AV35">
        <v>44.913763009999997</v>
      </c>
      <c r="AW35">
        <v>4.2006224000000002E-2</v>
      </c>
      <c r="AX35">
        <v>-2.8906479999999998E-2</v>
      </c>
      <c r="AY35">
        <f t="shared" si="0"/>
        <v>-0.18890647999999999</v>
      </c>
      <c r="AZ35">
        <v>1.1507722E-2</v>
      </c>
      <c r="BA35">
        <v>-2.0077078000000002E-2</v>
      </c>
      <c r="BB35">
        <v>-1.2728381E-2</v>
      </c>
      <c r="BC35">
        <f t="shared" si="1"/>
        <v>-8.3310465270121273E-2</v>
      </c>
      <c r="BD35">
        <v>-1.7159899999999999E-3</v>
      </c>
      <c r="BE35">
        <v>6.420093E-3</v>
      </c>
      <c r="BF35">
        <v>-3.7475835999999998E-2</v>
      </c>
      <c r="BG35">
        <v>-7.9482059999999993E-2</v>
      </c>
      <c r="BH35" t="e">
        <v>#NAME?</v>
      </c>
      <c r="BI35" t="s">
        <v>95</v>
      </c>
      <c r="BJ35" t="e">
        <v>#NAME?</v>
      </c>
      <c r="BK35" t="e">
        <v>#NAME?</v>
      </c>
      <c r="BM35" t="e">
        <v>#NAME?</v>
      </c>
      <c r="BR35" t="e">
        <v>#NAME?</v>
      </c>
    </row>
    <row r="36" spans="1:72" x14ac:dyDescent="0.2">
      <c r="A36">
        <v>34</v>
      </c>
      <c r="B36" s="50">
        <v>44874.027777777781</v>
      </c>
      <c r="C36">
        <v>0</v>
      </c>
      <c r="D36">
        <v>0</v>
      </c>
      <c r="E36">
        <v>0</v>
      </c>
      <c r="F36">
        <v>0</v>
      </c>
      <c r="G36">
        <v>11.7</v>
      </c>
      <c r="H36">
        <v>8.5870967740000008</v>
      </c>
      <c r="I36">
        <v>2.2480000000000002</v>
      </c>
      <c r="J36">
        <v>22.504210530000002</v>
      </c>
      <c r="K36">
        <v>3.9805000000000001</v>
      </c>
      <c r="L36">
        <v>33.34461538</v>
      </c>
      <c r="M36">
        <v>17.43571429</v>
      </c>
      <c r="N36">
        <v>1600.666667</v>
      </c>
      <c r="O36">
        <v>92.885294119999998</v>
      </c>
      <c r="P36">
        <v>1.1006086960000001</v>
      </c>
      <c r="Q36">
        <v>29.607500000000002</v>
      </c>
      <c r="R36">
        <v>7.0737837839999997</v>
      </c>
      <c r="S36">
        <v>1.3412820510000001</v>
      </c>
      <c r="T36">
        <v>2</v>
      </c>
      <c r="U36">
        <v>1.5473749999999999</v>
      </c>
      <c r="V36">
        <v>1.2800000000000001E-2</v>
      </c>
      <c r="W36">
        <v>23.864625</v>
      </c>
      <c r="X36">
        <v>3.9243250000000001</v>
      </c>
      <c r="Y36">
        <v>56.03295</v>
      </c>
      <c r="Z36">
        <v>4.8026249999999999</v>
      </c>
      <c r="AA36">
        <v>7.175E-3</v>
      </c>
      <c r="AB36">
        <v>0</v>
      </c>
      <c r="AC36">
        <v>0</v>
      </c>
      <c r="AD36">
        <v>0</v>
      </c>
      <c r="AE36">
        <v>29.209359169999999</v>
      </c>
      <c r="AF36">
        <v>1.7986532900000001</v>
      </c>
      <c r="AG36">
        <v>2.2515378840000002</v>
      </c>
      <c r="AH36">
        <v>8.0203484000000005E-2</v>
      </c>
      <c r="AI36">
        <v>45.039307299999997</v>
      </c>
      <c r="AJ36">
        <v>0.52128897699999999</v>
      </c>
      <c r="AK36">
        <v>0.64853038200000002</v>
      </c>
      <c r="AL36">
        <v>3.9935190000000002E-2</v>
      </c>
      <c r="AM36">
        <v>4.9990509000000002E-2</v>
      </c>
      <c r="AN36">
        <v>0.25977308900000001</v>
      </c>
      <c r="AO36">
        <v>1.7807439999999999E-3</v>
      </c>
      <c r="AP36">
        <v>29.209359169999999</v>
      </c>
      <c r="AQ36">
        <v>1.807931658</v>
      </c>
      <c r="AR36">
        <v>11.727620419999999</v>
      </c>
      <c r="AS36">
        <v>2.2620749</v>
      </c>
      <c r="AT36">
        <v>0.80662953000000004</v>
      </c>
      <c r="AU36">
        <v>90.171899999999994</v>
      </c>
      <c r="AV36">
        <v>45.006986150000003</v>
      </c>
      <c r="AW36">
        <v>3.2321152999999998E-2</v>
      </c>
      <c r="AX36">
        <v>-1.0537016E-2</v>
      </c>
      <c r="AY36">
        <f t="shared" si="0"/>
        <v>-0.17053701600000001</v>
      </c>
      <c r="AZ36">
        <v>-9.2783680000000004E-3</v>
      </c>
      <c r="BA36">
        <v>-2.7620417000000001E-2</v>
      </c>
      <c r="BB36">
        <v>-4.6799199999999997E-3</v>
      </c>
      <c r="BC36">
        <f t="shared" si="1"/>
        <v>-7.5861661921708179E-2</v>
      </c>
      <c r="BD36">
        <v>-2.3607189999999998E-3</v>
      </c>
      <c r="BE36">
        <v>-5.158508E-3</v>
      </c>
      <c r="BF36">
        <v>-4.7435801999999999E-2</v>
      </c>
      <c r="BG36">
        <v>-7.9756955000000004E-2</v>
      </c>
      <c r="BH36" t="e">
        <v>#NAME?</v>
      </c>
      <c r="BI36" t="e">
        <v>#NAME?</v>
      </c>
      <c r="BJ36" t="e">
        <v>#NAME?</v>
      </c>
      <c r="BK36" t="e">
        <v>#NAME?</v>
      </c>
      <c r="BL36" t="e">
        <v>#NAME?</v>
      </c>
      <c r="BM36" t="e">
        <v>#NAME?</v>
      </c>
      <c r="BQ36" t="e">
        <v>#NAME?</v>
      </c>
      <c r="BR36" t="e">
        <v>#NAME?</v>
      </c>
    </row>
    <row r="37" spans="1:72" x14ac:dyDescent="0.2">
      <c r="A37">
        <v>35</v>
      </c>
      <c r="B37" s="50">
        <v>44874.041666666664</v>
      </c>
      <c r="C37">
        <v>0</v>
      </c>
      <c r="D37">
        <v>0</v>
      </c>
      <c r="E37">
        <v>0</v>
      </c>
      <c r="F37">
        <v>0</v>
      </c>
      <c r="G37">
        <v>11.7</v>
      </c>
      <c r="H37">
        <v>8.5444444439999998</v>
      </c>
      <c r="I37">
        <v>2.23</v>
      </c>
      <c r="J37">
        <v>22.402432430000001</v>
      </c>
      <c r="K37">
        <v>3.9122499999999998</v>
      </c>
      <c r="L37">
        <v>33.20789474</v>
      </c>
      <c r="M37">
        <v>17.004999999999999</v>
      </c>
      <c r="N37">
        <v>1600.054054</v>
      </c>
      <c r="O37">
        <v>93.4</v>
      </c>
      <c r="P37">
        <v>1.096222222</v>
      </c>
      <c r="Q37">
        <v>29.674499999999998</v>
      </c>
      <c r="R37">
        <v>7.0708571429999996</v>
      </c>
      <c r="S37">
        <v>1.509230769</v>
      </c>
      <c r="T37">
        <v>2</v>
      </c>
      <c r="U37">
        <v>1.5178750000000001</v>
      </c>
      <c r="V37">
        <v>1.225E-3</v>
      </c>
      <c r="W37">
        <v>23.877375000000001</v>
      </c>
      <c r="X37">
        <v>3.8990999999999998</v>
      </c>
      <c r="Y37">
        <v>56.103274999999996</v>
      </c>
      <c r="Z37">
        <v>4.8084499999999997</v>
      </c>
      <c r="AA37">
        <v>6.8500000000000002E-3</v>
      </c>
      <c r="AB37">
        <v>8.0000000000000004E-4</v>
      </c>
      <c r="AC37">
        <v>0</v>
      </c>
      <c r="AD37">
        <v>0</v>
      </c>
      <c r="AE37">
        <v>29.074276430000001</v>
      </c>
      <c r="AF37">
        <v>1.7897193330000001</v>
      </c>
      <c r="AG37">
        <v>2.2335203109999999</v>
      </c>
      <c r="AH37">
        <v>7.9805110999999998E-2</v>
      </c>
      <c r="AI37">
        <v>44.876876879999998</v>
      </c>
      <c r="AJ37">
        <v>0.51822779399999996</v>
      </c>
      <c r="AK37">
        <v>0.64786764299999999</v>
      </c>
      <c r="AL37">
        <v>3.9880657E-2</v>
      </c>
      <c r="AM37">
        <v>4.9769959000000003E-2</v>
      </c>
      <c r="AN37">
        <v>0.26071333000000002</v>
      </c>
      <c r="AO37">
        <v>1.778312E-3</v>
      </c>
      <c r="AP37">
        <v>29.074276430000001</v>
      </c>
      <c r="AQ37">
        <v>1.7963105319999999</v>
      </c>
      <c r="AR37">
        <v>11.73388606</v>
      </c>
      <c r="AS37">
        <v>2.2648185220000001</v>
      </c>
      <c r="AT37">
        <v>0.78660501299999996</v>
      </c>
      <c r="AU37">
        <v>90.206074999999998</v>
      </c>
      <c r="AV37">
        <v>44.869291539999999</v>
      </c>
      <c r="AW37">
        <v>7.5853329999999997E-3</v>
      </c>
      <c r="AX37">
        <v>-3.1298210999999999E-2</v>
      </c>
      <c r="AY37">
        <f t="shared" si="0"/>
        <v>-0.191298211</v>
      </c>
      <c r="AZ37">
        <v>-6.5911989999999998E-3</v>
      </c>
      <c r="BA37">
        <v>-3.3886057999999997E-2</v>
      </c>
      <c r="BB37">
        <v>-1.4012950999999999E-2</v>
      </c>
      <c r="BC37">
        <f t="shared" si="1"/>
        <v>-8.578395112107623E-2</v>
      </c>
      <c r="BD37">
        <v>-2.8962440000000001E-3</v>
      </c>
      <c r="BE37">
        <v>-3.6828109999999998E-3</v>
      </c>
      <c r="BF37">
        <v>-7.1775466999999996E-2</v>
      </c>
      <c r="BG37">
        <v>-7.9360799999999995E-2</v>
      </c>
      <c r="BH37" t="e">
        <v>#NAME?</v>
      </c>
      <c r="BI37" t="e">
        <v>#NAME?</v>
      </c>
      <c r="BJ37" t="e">
        <v>#NAME?</v>
      </c>
      <c r="BK37" t="e">
        <v>#NAME?</v>
      </c>
      <c r="BL37" t="e">
        <v>#NAME?</v>
      </c>
      <c r="BM37" t="e">
        <v>#NAME?</v>
      </c>
      <c r="BQ37" t="e">
        <v>#NAME?</v>
      </c>
      <c r="BR37" t="e">
        <v>#NAME?</v>
      </c>
    </row>
    <row r="38" spans="1:72" x14ac:dyDescent="0.2">
      <c r="A38">
        <v>36</v>
      </c>
      <c r="B38" s="50">
        <v>44874.055555555555</v>
      </c>
      <c r="C38">
        <v>0</v>
      </c>
      <c r="D38">
        <v>0</v>
      </c>
      <c r="E38">
        <v>0</v>
      </c>
      <c r="F38">
        <v>0</v>
      </c>
      <c r="G38">
        <v>11.7</v>
      </c>
      <c r="H38">
        <v>8.5646874999999998</v>
      </c>
      <c r="I38">
        <v>2.27</v>
      </c>
      <c r="J38">
        <v>22.442222220000001</v>
      </c>
      <c r="K38">
        <v>4.0162500000000003</v>
      </c>
      <c r="L38">
        <v>33.262999999999998</v>
      </c>
      <c r="M38">
        <v>17.312121210000001</v>
      </c>
      <c r="N38">
        <v>1600.2352940000001</v>
      </c>
      <c r="O38">
        <v>92.469696970000001</v>
      </c>
      <c r="P38">
        <v>1.0985625000000001</v>
      </c>
      <c r="Q38">
        <v>29.813749999999999</v>
      </c>
      <c r="R38">
        <v>7.071851852</v>
      </c>
      <c r="S38">
        <v>2.4430000000000001</v>
      </c>
      <c r="T38">
        <v>2</v>
      </c>
      <c r="U38">
        <v>1.5495399999999999</v>
      </c>
      <c r="V38">
        <v>1.1800000000000001E-3</v>
      </c>
      <c r="W38">
        <v>23.84498</v>
      </c>
      <c r="X38">
        <v>3.9009200000000002</v>
      </c>
      <c r="Y38">
        <v>55.958460000000002</v>
      </c>
      <c r="Z38">
        <v>4.8506799999999997</v>
      </c>
      <c r="AA38">
        <v>6.6400000000000001E-3</v>
      </c>
      <c r="AB38">
        <v>0</v>
      </c>
      <c r="AC38">
        <v>0</v>
      </c>
      <c r="AD38">
        <v>0</v>
      </c>
      <c r="AE38">
        <v>29.129872809999998</v>
      </c>
      <c r="AF38">
        <v>1.793959444</v>
      </c>
      <c r="AG38">
        <v>2.2735286509999999</v>
      </c>
      <c r="AH38">
        <v>7.9994180999999998E-2</v>
      </c>
      <c r="AI38">
        <v>44.976909720000002</v>
      </c>
      <c r="AJ38">
        <v>0.52056244600000001</v>
      </c>
      <c r="AK38">
        <v>0.64766283400000002</v>
      </c>
      <c r="AL38">
        <v>3.9886232000000001E-2</v>
      </c>
      <c r="AM38">
        <v>5.0548796E-2</v>
      </c>
      <c r="AN38">
        <v>0.260133479</v>
      </c>
      <c r="AO38">
        <v>1.7785609999999999E-3</v>
      </c>
      <c r="AP38">
        <v>29.129872809999998</v>
      </c>
      <c r="AQ38">
        <v>1.797149004</v>
      </c>
      <c r="AR38">
        <v>11.71796642</v>
      </c>
      <c r="AS38">
        <v>2.2847091900000001</v>
      </c>
      <c r="AT38">
        <v>0.80663233300000003</v>
      </c>
      <c r="AU38">
        <v>90.104579999999999</v>
      </c>
      <c r="AV38">
        <v>44.929697419999997</v>
      </c>
      <c r="AW38">
        <v>4.7212300999999998E-2</v>
      </c>
      <c r="AX38">
        <v>-1.1180539E-2</v>
      </c>
      <c r="AY38">
        <f t="shared" si="0"/>
        <v>-0.17118053899999999</v>
      </c>
      <c r="AZ38">
        <v>-3.1895600000000001E-3</v>
      </c>
      <c r="BA38">
        <v>-1.7966416999999998E-2</v>
      </c>
      <c r="BB38">
        <v>-4.9177029999999998E-3</v>
      </c>
      <c r="BC38">
        <f t="shared" si="1"/>
        <v>-7.5409929074889859E-2</v>
      </c>
      <c r="BD38">
        <v>-1.535591E-3</v>
      </c>
      <c r="BE38">
        <v>-1.7779440000000001E-3</v>
      </c>
      <c r="BF38">
        <v>-3.2336516000000003E-2</v>
      </c>
      <c r="BG38">
        <v>-7.9548817999999993E-2</v>
      </c>
      <c r="BH38" t="e">
        <v>#NAME?</v>
      </c>
      <c r="BI38" t="e">
        <v>#NAME?</v>
      </c>
      <c r="BJ38" t="e">
        <v>#NAME?</v>
      </c>
      <c r="BK38" t="e">
        <v>#NAME?</v>
      </c>
      <c r="BL38" t="e">
        <v>#NAME?</v>
      </c>
      <c r="BM38" t="e">
        <v>#NAME?</v>
      </c>
      <c r="BQ38" t="e">
        <v>#NAME?</v>
      </c>
      <c r="BR38" t="e">
        <v>#NAME?</v>
      </c>
    </row>
    <row r="39" spans="1:72" x14ac:dyDescent="0.2">
      <c r="A39">
        <v>37</v>
      </c>
      <c r="B39" s="50">
        <v>44874.069444444445</v>
      </c>
      <c r="C39">
        <v>0</v>
      </c>
      <c r="D39">
        <v>0</v>
      </c>
      <c r="E39">
        <v>0</v>
      </c>
      <c r="F39">
        <v>0</v>
      </c>
      <c r="G39">
        <v>11.7</v>
      </c>
      <c r="H39">
        <v>8.5337499999999995</v>
      </c>
      <c r="I39">
        <v>2.2433333329999998</v>
      </c>
      <c r="J39">
        <v>22.37032258</v>
      </c>
      <c r="K39">
        <v>4.0140000000000002</v>
      </c>
      <c r="L39">
        <v>33.173714289999999</v>
      </c>
      <c r="M39">
        <v>17.219047620000001</v>
      </c>
      <c r="N39">
        <v>1599.666667</v>
      </c>
      <c r="O39">
        <v>92.869444439999995</v>
      </c>
      <c r="P39">
        <v>1.0963076919999999</v>
      </c>
      <c r="Q39">
        <v>29.856750000000002</v>
      </c>
      <c r="R39">
        <v>7.0706249999999997</v>
      </c>
      <c r="S39">
        <v>2.6154999999999999</v>
      </c>
      <c r="T39">
        <v>2</v>
      </c>
      <c r="U39">
        <v>1.53095</v>
      </c>
      <c r="V39">
        <v>0</v>
      </c>
      <c r="W39">
        <v>23.844874999999998</v>
      </c>
      <c r="X39">
        <v>3.8882500000000002</v>
      </c>
      <c r="Y39">
        <v>56.006500000000003</v>
      </c>
      <c r="Z39">
        <v>4.7938499999999999</v>
      </c>
      <c r="AA39">
        <v>6.4250000000000002E-3</v>
      </c>
      <c r="AB39">
        <v>0</v>
      </c>
      <c r="AC39">
        <v>0</v>
      </c>
      <c r="AD39">
        <v>0</v>
      </c>
      <c r="AE39">
        <v>29.033815929999999</v>
      </c>
      <c r="AF39">
        <v>1.7874792749999999</v>
      </c>
      <c r="AG39">
        <v>2.2468492379999998</v>
      </c>
      <c r="AH39">
        <v>7.9705225000000005E-2</v>
      </c>
      <c r="AI39">
        <v>44.847405909999999</v>
      </c>
      <c r="AJ39">
        <v>0.51840082700000001</v>
      </c>
      <c r="AK39">
        <v>0.64739119999999994</v>
      </c>
      <c r="AL39">
        <v>3.9856915999999999E-2</v>
      </c>
      <c r="AM39">
        <v>5.0099870999999997E-2</v>
      </c>
      <c r="AN39">
        <v>0.26088465500000002</v>
      </c>
      <c r="AO39">
        <v>1.777254E-3</v>
      </c>
      <c r="AP39">
        <v>29.033815929999999</v>
      </c>
      <c r="AQ39">
        <v>1.791311951</v>
      </c>
      <c r="AR39">
        <v>11.717914820000001</v>
      </c>
      <c r="AS39">
        <v>2.2579418050000002</v>
      </c>
      <c r="AT39">
        <v>0.79364574600000004</v>
      </c>
      <c r="AU39">
        <v>90.064425</v>
      </c>
      <c r="AV39">
        <v>44.800984499999998</v>
      </c>
      <c r="AW39">
        <v>4.6421411000000003E-2</v>
      </c>
      <c r="AX39">
        <v>-1.1092566E-2</v>
      </c>
      <c r="AY39">
        <f t="shared" si="0"/>
        <v>-0.171092566</v>
      </c>
      <c r="AZ39">
        <v>-3.8326760000000001E-3</v>
      </c>
      <c r="BA39">
        <v>-1.7914817999999999E-2</v>
      </c>
      <c r="BB39">
        <v>-4.9369430000000001E-3</v>
      </c>
      <c r="BC39">
        <f t="shared" si="1"/>
        <v>-7.6267117098999582E-2</v>
      </c>
      <c r="BD39">
        <v>-1.5311809999999999E-3</v>
      </c>
      <c r="BE39">
        <v>-2.144179E-3</v>
      </c>
      <c r="BF39">
        <v>-3.2840058999999998E-2</v>
      </c>
      <c r="BG39">
        <v>-7.9261470000000001E-2</v>
      </c>
      <c r="BH39" t="e">
        <v>#NAME?</v>
      </c>
      <c r="BI39" t="e">
        <v>#NAME?</v>
      </c>
      <c r="BJ39" t="e">
        <v>#NAME?</v>
      </c>
      <c r="BK39" t="e">
        <v>#NAME?</v>
      </c>
      <c r="BL39" t="e">
        <v>#NAME?</v>
      </c>
      <c r="BM39" t="e">
        <v>#NAME?</v>
      </c>
      <c r="BQ39" t="e">
        <v>#NAME?</v>
      </c>
      <c r="BR39" t="e">
        <v>#NAME?</v>
      </c>
    </row>
    <row r="40" spans="1:72" x14ac:dyDescent="0.2">
      <c r="A40">
        <v>38</v>
      </c>
      <c r="B40" s="50">
        <v>44874.083333333336</v>
      </c>
      <c r="C40">
        <v>0</v>
      </c>
      <c r="D40">
        <v>0</v>
      </c>
      <c r="E40">
        <v>0</v>
      </c>
      <c r="F40">
        <v>0</v>
      </c>
      <c r="G40">
        <v>11.7</v>
      </c>
      <c r="H40">
        <v>8.5771428570000001</v>
      </c>
      <c r="I40">
        <v>2.2799999999999998</v>
      </c>
      <c r="J40">
        <v>22.477692309999998</v>
      </c>
      <c r="K40">
        <v>3.9129999999999998</v>
      </c>
      <c r="L40">
        <v>33.16825</v>
      </c>
      <c r="M40">
        <v>17.084</v>
      </c>
      <c r="N40">
        <v>1599.8709679999999</v>
      </c>
      <c r="O40">
        <v>92.945714289999998</v>
      </c>
      <c r="P40">
        <v>1.0982105259999999</v>
      </c>
      <c r="Q40">
        <v>29.860499999999998</v>
      </c>
      <c r="R40">
        <v>7.0752777780000002</v>
      </c>
      <c r="S40">
        <v>2.3365</v>
      </c>
      <c r="T40">
        <v>2</v>
      </c>
      <c r="U40">
        <v>1.561175</v>
      </c>
      <c r="V40">
        <v>0</v>
      </c>
      <c r="W40">
        <v>23.894674999999999</v>
      </c>
      <c r="X40">
        <v>3.873275</v>
      </c>
      <c r="Y40">
        <v>56.017125</v>
      </c>
      <c r="Z40">
        <v>4.7762000000000002</v>
      </c>
      <c r="AA40">
        <v>6.2750000000000002E-3</v>
      </c>
      <c r="AB40">
        <v>0</v>
      </c>
      <c r="AC40">
        <v>0</v>
      </c>
      <c r="AD40">
        <v>0</v>
      </c>
      <c r="AE40">
        <v>29.175068540000002</v>
      </c>
      <c r="AF40">
        <v>1.7965683429999999</v>
      </c>
      <c r="AG40">
        <v>2.2835337830000002</v>
      </c>
      <c r="AH40">
        <v>8.0110513999999994E-2</v>
      </c>
      <c r="AI40">
        <v>45.03483516</v>
      </c>
      <c r="AJ40">
        <v>0.52082409699999999</v>
      </c>
      <c r="AK40">
        <v>0.64783335900000005</v>
      </c>
      <c r="AL40">
        <v>3.9892859000000003E-2</v>
      </c>
      <c r="AM40">
        <v>5.0705943000000003E-2</v>
      </c>
      <c r="AN40">
        <v>0.25979888600000001</v>
      </c>
      <c r="AO40">
        <v>1.778857E-3</v>
      </c>
      <c r="AP40">
        <v>29.175068540000002</v>
      </c>
      <c r="AQ40">
        <v>1.7844129870000001</v>
      </c>
      <c r="AR40">
        <v>11.742387669999999</v>
      </c>
      <c r="AS40">
        <v>2.2496285130000002</v>
      </c>
      <c r="AT40">
        <v>0.81309755900000003</v>
      </c>
      <c r="AU40">
        <v>90.122450000000001</v>
      </c>
      <c r="AV40">
        <v>44.951497709999998</v>
      </c>
      <c r="AW40">
        <v>8.3337457000000004E-2</v>
      </c>
      <c r="AX40">
        <v>3.3905270000000001E-2</v>
      </c>
      <c r="AY40">
        <f t="shared" si="0"/>
        <v>-0.12609472999999999</v>
      </c>
      <c r="AZ40">
        <v>1.2155356000000001E-2</v>
      </c>
      <c r="BA40">
        <v>-4.2387672000000001E-2</v>
      </c>
      <c r="BB40">
        <v>1.484772E-2</v>
      </c>
      <c r="BC40">
        <f t="shared" si="1"/>
        <v>-5.5304706140350879E-2</v>
      </c>
      <c r="BD40">
        <v>-3.6228779999999999E-3</v>
      </c>
      <c r="BE40">
        <v>6.7658750000000002E-3</v>
      </c>
      <c r="BF40">
        <v>3.672954E-3</v>
      </c>
      <c r="BG40">
        <v>-7.9664502999999998E-2</v>
      </c>
      <c r="BH40" t="s">
        <v>95</v>
      </c>
      <c r="BI40" t="s">
        <v>95</v>
      </c>
      <c r="BJ40" t="e">
        <v>#NAME?</v>
      </c>
      <c r="BK40" t="s">
        <v>95</v>
      </c>
      <c r="BL40" t="s">
        <v>95</v>
      </c>
      <c r="BM40" t="e">
        <v>#NAME?</v>
      </c>
      <c r="BR40" t="s">
        <v>95</v>
      </c>
      <c r="BT40" t="e">
        <v>#NAME?</v>
      </c>
    </row>
    <row r="41" spans="1:72" x14ac:dyDescent="0.2">
      <c r="A41">
        <v>39</v>
      </c>
      <c r="B41" s="50">
        <v>44874.097222222219</v>
      </c>
      <c r="C41">
        <v>0</v>
      </c>
      <c r="D41">
        <v>0</v>
      </c>
      <c r="E41">
        <v>0</v>
      </c>
      <c r="F41">
        <v>0</v>
      </c>
      <c r="G41">
        <v>11.7</v>
      </c>
      <c r="H41">
        <v>8.5924242419999999</v>
      </c>
      <c r="I41">
        <v>2.2679999999999998</v>
      </c>
      <c r="J41">
        <v>22.508947370000001</v>
      </c>
      <c r="K41">
        <v>3.9797500000000001</v>
      </c>
      <c r="L41">
        <v>33.389000000000003</v>
      </c>
      <c r="M41">
        <v>17.256666670000001</v>
      </c>
      <c r="N41">
        <v>1600.25</v>
      </c>
      <c r="O41">
        <v>92.892499999999998</v>
      </c>
      <c r="P41">
        <v>1.1052631580000001</v>
      </c>
      <c r="Q41">
        <v>29.845641029999999</v>
      </c>
      <c r="R41">
        <v>7.0704000000000002</v>
      </c>
      <c r="S41">
        <v>2.1794871790000001</v>
      </c>
      <c r="T41">
        <v>2</v>
      </c>
      <c r="U41">
        <v>1.5776250000000001</v>
      </c>
      <c r="V41">
        <v>0</v>
      </c>
      <c r="W41">
        <v>23.828125</v>
      </c>
      <c r="X41">
        <v>3.9180999999999999</v>
      </c>
      <c r="Y41">
        <v>55.841574999999999</v>
      </c>
      <c r="Z41">
        <v>4.8272250000000003</v>
      </c>
      <c r="AA41">
        <v>5.1250000000000002E-3</v>
      </c>
      <c r="AB41">
        <v>1.9250000000000001E-3</v>
      </c>
      <c r="AC41">
        <v>0</v>
      </c>
      <c r="AD41">
        <v>0</v>
      </c>
      <c r="AE41">
        <v>29.21825591</v>
      </c>
      <c r="AF41">
        <v>1.7997691819999999</v>
      </c>
      <c r="AG41">
        <v>2.2715400790000002</v>
      </c>
      <c r="AH41">
        <v>8.0253242000000002E-2</v>
      </c>
      <c r="AI41">
        <v>45.069371609999997</v>
      </c>
      <c r="AJ41">
        <v>0.52323481100000002</v>
      </c>
      <c r="AK41">
        <v>0.64829517000000003</v>
      </c>
      <c r="AL41">
        <v>3.993331E-2</v>
      </c>
      <c r="AM41">
        <v>5.0400971000000003E-2</v>
      </c>
      <c r="AN41">
        <v>0.25959980300000002</v>
      </c>
      <c r="AO41">
        <v>1.7806600000000001E-3</v>
      </c>
      <c r="AP41">
        <v>29.21825591</v>
      </c>
      <c r="AQ41">
        <v>1.8050638080000001</v>
      </c>
      <c r="AR41">
        <v>11.70968349</v>
      </c>
      <c r="AS41">
        <v>2.2736616970000001</v>
      </c>
      <c r="AT41">
        <v>0.82546831799999998</v>
      </c>
      <c r="AU41">
        <v>89.992649999999998</v>
      </c>
      <c r="AV41">
        <v>45.006664909999998</v>
      </c>
      <c r="AW41">
        <v>6.2706705000000001E-2</v>
      </c>
      <c r="AX41">
        <v>-2.1216189999999999E-3</v>
      </c>
      <c r="AY41">
        <f t="shared" si="0"/>
        <v>-0.16212161899999999</v>
      </c>
      <c r="AZ41">
        <v>-5.2946269999999997E-3</v>
      </c>
      <c r="BA41">
        <v>-9.6834859999999998E-3</v>
      </c>
      <c r="BB41">
        <v>-9.3400000000000004E-4</v>
      </c>
      <c r="BC41">
        <f t="shared" si="1"/>
        <v>-7.1482195326278669E-2</v>
      </c>
      <c r="BD41">
        <v>-8.2764799999999995E-4</v>
      </c>
      <c r="BE41">
        <v>-2.9418360000000002E-3</v>
      </c>
      <c r="BF41">
        <v>-1.7099731E-2</v>
      </c>
      <c r="BG41">
        <v>-7.9806435999999994E-2</v>
      </c>
      <c r="BH41" t="e">
        <v>#NAME?</v>
      </c>
      <c r="BI41" t="e">
        <v>#NAME?</v>
      </c>
      <c r="BJ41" t="e">
        <v>#NAME?</v>
      </c>
      <c r="BK41" t="e">
        <v>#NAME?</v>
      </c>
      <c r="BL41" t="e">
        <v>#NAME?</v>
      </c>
      <c r="BM41" t="e">
        <v>#NAME?</v>
      </c>
      <c r="BQ41" t="e">
        <v>#NAME?</v>
      </c>
      <c r="BR41" t="e">
        <v>#NAME?</v>
      </c>
    </row>
    <row r="42" spans="1:72" x14ac:dyDescent="0.2">
      <c r="A42">
        <v>40</v>
      </c>
      <c r="B42" s="50">
        <v>44874.111111111109</v>
      </c>
      <c r="C42">
        <v>0</v>
      </c>
      <c r="D42">
        <v>0</v>
      </c>
      <c r="E42">
        <v>0</v>
      </c>
      <c r="F42">
        <v>0</v>
      </c>
      <c r="G42">
        <v>11.7</v>
      </c>
      <c r="H42">
        <v>8.5529729729999993</v>
      </c>
      <c r="I42">
        <v>2.2599999999999998</v>
      </c>
      <c r="J42">
        <v>22.408974359999998</v>
      </c>
      <c r="K42">
        <v>3.9649999999999999</v>
      </c>
      <c r="L42">
        <v>33.198749999999997</v>
      </c>
      <c r="M42">
        <v>17.113043480000002</v>
      </c>
      <c r="N42">
        <v>1599.857143</v>
      </c>
      <c r="O42">
        <v>93.7</v>
      </c>
      <c r="P42">
        <v>1.1040000000000001</v>
      </c>
      <c r="Q42">
        <v>29.87875</v>
      </c>
      <c r="R42">
        <v>7.0827027029999998</v>
      </c>
      <c r="S42">
        <v>2.1520000000000001</v>
      </c>
      <c r="T42">
        <v>2</v>
      </c>
      <c r="U42">
        <v>1.55322</v>
      </c>
      <c r="V42">
        <v>1.1860000000000001E-2</v>
      </c>
      <c r="W42">
        <v>23.86046</v>
      </c>
      <c r="X42">
        <v>3.8924400000000001</v>
      </c>
      <c r="Y42">
        <v>55.872079999999997</v>
      </c>
      <c r="Z42">
        <v>4.7883800000000001</v>
      </c>
      <c r="AA42">
        <v>9.8200000000000006E-3</v>
      </c>
      <c r="AB42">
        <v>0</v>
      </c>
      <c r="AC42">
        <v>0</v>
      </c>
      <c r="AD42">
        <v>0</v>
      </c>
      <c r="AE42">
        <v>29.08747778</v>
      </c>
      <c r="AF42">
        <v>1.7915057190000001</v>
      </c>
      <c r="AG42">
        <v>2.263523825</v>
      </c>
      <c r="AH42">
        <v>7.9884767999999995E-2</v>
      </c>
      <c r="AI42">
        <v>44.921947330000002</v>
      </c>
      <c r="AJ42">
        <v>0.52060846400000005</v>
      </c>
      <c r="AK42">
        <v>0.64751150599999996</v>
      </c>
      <c r="AL42">
        <v>3.9880410999999998E-2</v>
      </c>
      <c r="AM42">
        <v>5.0387926999999999E-2</v>
      </c>
      <c r="AN42">
        <v>0.26045175500000001</v>
      </c>
      <c r="AO42">
        <v>1.7783020000000001E-3</v>
      </c>
      <c r="AP42">
        <v>29.08747778</v>
      </c>
      <c r="AQ42">
        <v>1.7932422779999999</v>
      </c>
      <c r="AR42">
        <v>11.72557364</v>
      </c>
      <c r="AS42">
        <v>2.2553653910000002</v>
      </c>
      <c r="AT42">
        <v>0.80861947899999997</v>
      </c>
      <c r="AU42">
        <v>89.966579999999993</v>
      </c>
      <c r="AV42">
        <v>44.861659090000003</v>
      </c>
      <c r="AW42">
        <v>6.0288245999999997E-2</v>
      </c>
      <c r="AX42">
        <v>8.1584340000000009E-3</v>
      </c>
      <c r="AY42">
        <f t="shared" si="0"/>
        <v>-0.15184156600000001</v>
      </c>
      <c r="AZ42">
        <v>-1.7365589999999999E-3</v>
      </c>
      <c r="BA42">
        <v>-2.5573642000000001E-2</v>
      </c>
      <c r="BB42">
        <v>3.6043070000000002E-3</v>
      </c>
      <c r="BC42">
        <f t="shared" si="1"/>
        <v>-6.7186533628318598E-2</v>
      </c>
      <c r="BD42">
        <v>-2.1857809999999999E-3</v>
      </c>
      <c r="BE42">
        <v>-9.6933000000000002E-4</v>
      </c>
      <c r="BF42">
        <v>-1.9151767E-2</v>
      </c>
      <c r="BG42">
        <v>-7.9440013000000004E-2</v>
      </c>
      <c r="BH42" t="s">
        <v>95</v>
      </c>
      <c r="BI42" t="e">
        <v>#NAME?</v>
      </c>
      <c r="BJ42" t="e">
        <v>#NAME?</v>
      </c>
      <c r="BK42" t="s">
        <v>95</v>
      </c>
      <c r="BM42" t="e">
        <v>#NAME?</v>
      </c>
      <c r="BR42" t="s">
        <v>95</v>
      </c>
      <c r="BT42" t="e">
        <v>#NAME?</v>
      </c>
    </row>
    <row r="43" spans="1:72" x14ac:dyDescent="0.2">
      <c r="A43">
        <v>41</v>
      </c>
      <c r="B43" s="50">
        <v>44874.125</v>
      </c>
      <c r="C43">
        <v>0</v>
      </c>
      <c r="D43">
        <v>0</v>
      </c>
      <c r="E43">
        <v>0</v>
      </c>
      <c r="F43">
        <v>0</v>
      </c>
      <c r="G43">
        <v>11.7</v>
      </c>
      <c r="H43">
        <v>8.5417857139999995</v>
      </c>
      <c r="I43">
        <v>2.2599999999999998</v>
      </c>
      <c r="J43">
        <v>22.424615379999999</v>
      </c>
      <c r="K43">
        <v>3.9902500000000001</v>
      </c>
      <c r="L43">
        <v>33.186750000000004</v>
      </c>
      <c r="M43">
        <v>17.36538462</v>
      </c>
      <c r="N43">
        <v>1599.75</v>
      </c>
      <c r="O43">
        <v>93.963157890000005</v>
      </c>
      <c r="P43">
        <v>1.1058749999999999</v>
      </c>
      <c r="Q43">
        <v>29.870750000000001</v>
      </c>
      <c r="R43">
        <v>7.0776666669999999</v>
      </c>
      <c r="S43">
        <v>1.8222499999999999</v>
      </c>
      <c r="T43">
        <v>2</v>
      </c>
      <c r="U43">
        <v>1.5659000000000001</v>
      </c>
      <c r="V43">
        <v>1.265E-2</v>
      </c>
      <c r="W43">
        <v>23.887350000000001</v>
      </c>
      <c r="X43">
        <v>3.8388499999999999</v>
      </c>
      <c r="Y43">
        <v>55.896974999999998</v>
      </c>
      <c r="Z43">
        <v>4.7987000000000002</v>
      </c>
      <c r="AA43">
        <v>9.5499999999999995E-3</v>
      </c>
      <c r="AB43">
        <v>0</v>
      </c>
      <c r="AC43">
        <v>0</v>
      </c>
      <c r="AD43">
        <v>0</v>
      </c>
      <c r="AE43">
        <v>29.09438334</v>
      </c>
      <c r="AF43">
        <v>1.789162436</v>
      </c>
      <c r="AG43">
        <v>2.2635192160000002</v>
      </c>
      <c r="AH43">
        <v>7.9780278999999996E-2</v>
      </c>
      <c r="AI43">
        <v>44.9264011</v>
      </c>
      <c r="AJ43">
        <v>0.52050014099999997</v>
      </c>
      <c r="AK43">
        <v>0.64760102399999997</v>
      </c>
      <c r="AL43">
        <v>3.9824299000000001E-2</v>
      </c>
      <c r="AM43">
        <v>5.0382830000000003E-2</v>
      </c>
      <c r="AN43">
        <v>0.260425935</v>
      </c>
      <c r="AO43">
        <v>1.775799E-3</v>
      </c>
      <c r="AP43">
        <v>29.09438334</v>
      </c>
      <c r="AQ43">
        <v>1.768553432</v>
      </c>
      <c r="AR43">
        <v>11.738788</v>
      </c>
      <c r="AS43">
        <v>2.2602261929999998</v>
      </c>
      <c r="AT43">
        <v>0.81505117000000005</v>
      </c>
      <c r="AU43">
        <v>89.987774999999999</v>
      </c>
      <c r="AV43">
        <v>44.861950970000002</v>
      </c>
      <c r="AW43">
        <v>6.4450131999999993E-2</v>
      </c>
      <c r="AX43">
        <v>3.293022E-3</v>
      </c>
      <c r="AY43">
        <f t="shared" si="0"/>
        <v>-0.156706978</v>
      </c>
      <c r="AZ43">
        <v>2.0609004E-2</v>
      </c>
      <c r="BA43">
        <v>-3.8788000000000003E-2</v>
      </c>
      <c r="BB43">
        <v>1.454824E-3</v>
      </c>
      <c r="BC43">
        <f t="shared" si="1"/>
        <v>-6.9339370796460187E-2</v>
      </c>
      <c r="BD43">
        <v>-3.3152139999999999E-3</v>
      </c>
      <c r="BE43">
        <v>1.1518799999999999E-2</v>
      </c>
      <c r="BF43">
        <v>-1.4885974E-2</v>
      </c>
      <c r="BG43">
        <v>-7.9336106000000003E-2</v>
      </c>
      <c r="BH43" t="s">
        <v>95</v>
      </c>
      <c r="BI43" t="s">
        <v>95</v>
      </c>
      <c r="BJ43" t="e">
        <v>#NAME?</v>
      </c>
      <c r="BK43" t="s">
        <v>95</v>
      </c>
      <c r="BL43" t="s">
        <v>95</v>
      </c>
      <c r="BM43" t="e">
        <v>#NAME?</v>
      </c>
      <c r="BR43" t="s">
        <v>95</v>
      </c>
      <c r="BT43" t="e">
        <v>#NAME?</v>
      </c>
    </row>
    <row r="44" spans="1:72" x14ac:dyDescent="0.2">
      <c r="A44">
        <v>42</v>
      </c>
      <c r="B44" s="50">
        <v>44874.138888888891</v>
      </c>
      <c r="C44">
        <v>0</v>
      </c>
      <c r="D44">
        <v>0</v>
      </c>
      <c r="E44">
        <v>0</v>
      </c>
      <c r="F44">
        <v>0</v>
      </c>
      <c r="G44">
        <v>11.7</v>
      </c>
      <c r="H44">
        <v>8.5679999999999996</v>
      </c>
      <c r="I44">
        <v>2.2625000000000002</v>
      </c>
      <c r="J44">
        <v>22.412777779999999</v>
      </c>
      <c r="K44">
        <v>3.9932500000000002</v>
      </c>
      <c r="L44">
        <v>33.26</v>
      </c>
      <c r="M44">
        <v>17.117647059999999</v>
      </c>
      <c r="N44">
        <v>1600.3461540000001</v>
      </c>
      <c r="O44">
        <v>93.810526319999994</v>
      </c>
      <c r="P44">
        <v>1.096733333</v>
      </c>
      <c r="Q44">
        <v>29.779</v>
      </c>
      <c r="R44">
        <v>7.0788888889999999</v>
      </c>
      <c r="S44">
        <v>1.14425</v>
      </c>
      <c r="T44">
        <v>2</v>
      </c>
      <c r="U44">
        <v>1.577925</v>
      </c>
      <c r="V44">
        <v>3.3E-3</v>
      </c>
      <c r="W44">
        <v>23.906224999999999</v>
      </c>
      <c r="X44">
        <v>3.798575</v>
      </c>
      <c r="Y44">
        <v>56.015025000000001</v>
      </c>
      <c r="Z44">
        <v>4.8695500000000003</v>
      </c>
      <c r="AA44">
        <v>8.3999999999999995E-3</v>
      </c>
      <c r="AB44">
        <v>0</v>
      </c>
      <c r="AC44">
        <v>0</v>
      </c>
      <c r="AD44">
        <v>0</v>
      </c>
      <c r="AE44">
        <v>29.103014900000002</v>
      </c>
      <c r="AF44">
        <v>1.7946532799999999</v>
      </c>
      <c r="AG44">
        <v>2.2660300160000002</v>
      </c>
      <c r="AH44">
        <v>8.0025120000000005E-2</v>
      </c>
      <c r="AI44">
        <v>44.943277780000003</v>
      </c>
      <c r="AJ44">
        <v>0.519557296</v>
      </c>
      <c r="AK44">
        <v>0.64754989699999999</v>
      </c>
      <c r="AL44">
        <v>3.9931517E-2</v>
      </c>
      <c r="AM44">
        <v>5.0419775999999999E-2</v>
      </c>
      <c r="AN44">
        <v>0.26032814199999998</v>
      </c>
      <c r="AO44">
        <v>1.7805799999999999E-3</v>
      </c>
      <c r="AP44">
        <v>29.103014900000002</v>
      </c>
      <c r="AQ44">
        <v>1.7499987889999999</v>
      </c>
      <c r="AR44">
        <v>11.748063610000001</v>
      </c>
      <c r="AS44">
        <v>2.293597112</v>
      </c>
      <c r="AT44">
        <v>0.81982244599999998</v>
      </c>
      <c r="AU44">
        <v>90.167299999999997</v>
      </c>
      <c r="AV44">
        <v>44.8946744</v>
      </c>
      <c r="AW44">
        <v>4.8603373999999998E-2</v>
      </c>
      <c r="AX44">
        <v>-2.7567095999999999E-2</v>
      </c>
      <c r="AY44">
        <f t="shared" si="0"/>
        <v>-0.18756709599999999</v>
      </c>
      <c r="AZ44">
        <v>4.4654490999999998E-2</v>
      </c>
      <c r="BA44">
        <v>-4.8063605000000002E-2</v>
      </c>
      <c r="BB44">
        <v>-1.2165370999999999E-2</v>
      </c>
      <c r="BC44">
        <f t="shared" si="1"/>
        <v>-8.2902583867403304E-2</v>
      </c>
      <c r="BD44">
        <v>-4.1079999999999997E-3</v>
      </c>
      <c r="BE44">
        <v>2.4881960000000002E-2</v>
      </c>
      <c r="BF44">
        <v>-3.0976210000000001E-2</v>
      </c>
      <c r="BG44">
        <v>-7.9579583999999995E-2</v>
      </c>
      <c r="BH44" t="e">
        <v>#NAME?</v>
      </c>
      <c r="BI44" t="s">
        <v>95</v>
      </c>
      <c r="BJ44" t="e">
        <v>#NAME?</v>
      </c>
      <c r="BK44" t="e">
        <v>#NAME?</v>
      </c>
      <c r="BM44" t="e">
        <v>#NAME?</v>
      </c>
      <c r="BR44" t="e">
        <v>#NAME?</v>
      </c>
    </row>
    <row r="45" spans="1:72" x14ac:dyDescent="0.2">
      <c r="A45">
        <v>43</v>
      </c>
      <c r="B45" s="50">
        <v>44874.152777777781</v>
      </c>
      <c r="C45">
        <v>0</v>
      </c>
      <c r="D45">
        <v>0</v>
      </c>
      <c r="E45">
        <v>0</v>
      </c>
      <c r="F45">
        <v>0</v>
      </c>
      <c r="G45">
        <v>11.7</v>
      </c>
      <c r="H45">
        <v>8.5554166669999994</v>
      </c>
      <c r="I45">
        <v>2.266</v>
      </c>
      <c r="J45">
        <v>22.426923080000002</v>
      </c>
      <c r="K45">
        <v>3.9722499999999998</v>
      </c>
      <c r="L45">
        <v>33.253</v>
      </c>
      <c r="M45">
        <v>17.168749999999999</v>
      </c>
      <c r="N45">
        <v>1599.9333329999999</v>
      </c>
      <c r="O45">
        <v>92.979487180000007</v>
      </c>
      <c r="P45">
        <v>1.1062105259999999</v>
      </c>
      <c r="Q45">
        <v>29.786249999999999</v>
      </c>
      <c r="R45">
        <v>7.079736842</v>
      </c>
      <c r="S45">
        <v>1.326153846</v>
      </c>
      <c r="T45">
        <v>2</v>
      </c>
      <c r="U45">
        <v>1.5476749999999999</v>
      </c>
      <c r="V45">
        <v>0</v>
      </c>
      <c r="W45">
        <v>23.859100000000002</v>
      </c>
      <c r="X45">
        <v>3.8350249999999999</v>
      </c>
      <c r="Y45">
        <v>56.015149999999998</v>
      </c>
      <c r="Z45">
        <v>4.8125999999999998</v>
      </c>
      <c r="AA45">
        <v>6.2500000000000003E-3</v>
      </c>
      <c r="AB45">
        <v>0</v>
      </c>
      <c r="AC45">
        <v>0</v>
      </c>
      <c r="AD45">
        <v>0</v>
      </c>
      <c r="AE45">
        <v>29.10733463</v>
      </c>
      <c r="AF45">
        <v>1.792017575</v>
      </c>
      <c r="AG45">
        <v>2.2695248320000001</v>
      </c>
      <c r="AH45">
        <v>7.9907592E-2</v>
      </c>
      <c r="AI45">
        <v>44.948339740000002</v>
      </c>
      <c r="AJ45">
        <v>0.51963325299999996</v>
      </c>
      <c r="AK45">
        <v>0.64757307600000003</v>
      </c>
      <c r="AL45">
        <v>3.9868382000000001E-2</v>
      </c>
      <c r="AM45">
        <v>5.0491849999999998E-2</v>
      </c>
      <c r="AN45">
        <v>0.26029882500000001</v>
      </c>
      <c r="AO45">
        <v>1.7777649999999999E-3</v>
      </c>
      <c r="AP45">
        <v>29.10733463</v>
      </c>
      <c r="AQ45">
        <v>1.7667912589999999</v>
      </c>
      <c r="AR45">
        <v>11.72490531</v>
      </c>
      <c r="AS45">
        <v>2.2667732049999998</v>
      </c>
      <c r="AT45">
        <v>0.80422339499999995</v>
      </c>
      <c r="AU45">
        <v>90.069550000000007</v>
      </c>
      <c r="AV45">
        <v>44.865804400000002</v>
      </c>
      <c r="AW45">
        <v>8.2535345999999996E-2</v>
      </c>
      <c r="AX45">
        <v>2.751627E-3</v>
      </c>
      <c r="AY45">
        <f t="shared" si="0"/>
        <v>-0.157248373</v>
      </c>
      <c r="AZ45">
        <v>2.5226315999999999E-2</v>
      </c>
      <c r="BA45">
        <v>-2.4905307000000002E-2</v>
      </c>
      <c r="BB45">
        <v>1.2124239999999999E-3</v>
      </c>
      <c r="BC45">
        <f t="shared" si="1"/>
        <v>-6.9394692409532208E-2</v>
      </c>
      <c r="BD45">
        <v>-2.1286590000000002E-3</v>
      </c>
      <c r="BE45">
        <v>1.4077047000000001E-2</v>
      </c>
      <c r="BF45">
        <v>3.0726360000000001E-3</v>
      </c>
      <c r="BG45">
        <v>-7.9462710000000006E-2</v>
      </c>
      <c r="BH45" t="s">
        <v>95</v>
      </c>
      <c r="BI45" t="s">
        <v>95</v>
      </c>
      <c r="BJ45" t="e">
        <v>#NAME?</v>
      </c>
      <c r="BK45" t="s">
        <v>95</v>
      </c>
      <c r="BL45" t="s">
        <v>95</v>
      </c>
      <c r="BM45" t="e">
        <v>#NAME?</v>
      </c>
      <c r="BR45" t="s">
        <v>95</v>
      </c>
      <c r="BT45" t="e">
        <v>#NAME?</v>
      </c>
    </row>
    <row r="46" spans="1:72" x14ac:dyDescent="0.2">
      <c r="A46">
        <v>44</v>
      </c>
      <c r="B46" s="50">
        <v>44874.166666666664</v>
      </c>
      <c r="C46">
        <v>0</v>
      </c>
      <c r="D46">
        <v>0</v>
      </c>
      <c r="E46">
        <v>0</v>
      </c>
      <c r="F46">
        <v>0</v>
      </c>
      <c r="G46">
        <v>11.7</v>
      </c>
      <c r="H46">
        <v>8.5603571429999992</v>
      </c>
      <c r="I46">
        <v>2.2450000000000001</v>
      </c>
      <c r="J46">
        <v>22.451750000000001</v>
      </c>
      <c r="K46">
        <v>3.9337499999999999</v>
      </c>
      <c r="L46">
        <v>33.28875</v>
      </c>
      <c r="M46">
        <v>16.881481480000001</v>
      </c>
      <c r="N46">
        <v>1599.8275860000001</v>
      </c>
      <c r="O46">
        <v>93.241176469999999</v>
      </c>
      <c r="P46">
        <v>1.1100000000000001</v>
      </c>
      <c r="Q46">
        <v>29.977499999999999</v>
      </c>
      <c r="R46">
        <v>7.0864705880000001</v>
      </c>
      <c r="S46">
        <v>2.4157500000000001</v>
      </c>
      <c r="T46">
        <v>2</v>
      </c>
      <c r="U46">
        <v>1.596425</v>
      </c>
      <c r="V46">
        <v>0</v>
      </c>
      <c r="W46">
        <v>23.865725000000001</v>
      </c>
      <c r="X46">
        <v>3.9471750000000001</v>
      </c>
      <c r="Y46">
        <v>55.805275000000002</v>
      </c>
      <c r="Z46">
        <v>4.8565750000000003</v>
      </c>
      <c r="AA46">
        <v>4.4999999999999999E-4</v>
      </c>
      <c r="AB46">
        <v>1.1825E-2</v>
      </c>
      <c r="AC46">
        <v>0</v>
      </c>
      <c r="AD46">
        <v>0</v>
      </c>
      <c r="AE46">
        <v>29.136019269999998</v>
      </c>
      <c r="AF46">
        <v>1.793052407</v>
      </c>
      <c r="AG46">
        <v>2.2485268669999998</v>
      </c>
      <c r="AH46">
        <v>7.9953735999999997E-2</v>
      </c>
      <c r="AI46">
        <v>44.957107139999998</v>
      </c>
      <c r="AJ46">
        <v>0.52210152700000001</v>
      </c>
      <c r="AK46">
        <v>0.64808483299999997</v>
      </c>
      <c r="AL46">
        <v>3.9883624999999999E-2</v>
      </c>
      <c r="AM46">
        <v>5.0014937000000002E-2</v>
      </c>
      <c r="AN46">
        <v>0.260248062</v>
      </c>
      <c r="AO46">
        <v>1.778445E-3</v>
      </c>
      <c r="AP46">
        <v>29.136019269999998</v>
      </c>
      <c r="AQ46">
        <v>1.8184586250000001</v>
      </c>
      <c r="AR46">
        <v>11.72816098</v>
      </c>
      <c r="AS46">
        <v>2.2874857830000002</v>
      </c>
      <c r="AT46">
        <v>0.83349593</v>
      </c>
      <c r="AU46">
        <v>90.071174999999997</v>
      </c>
      <c r="AV46">
        <v>44.970124660000003</v>
      </c>
      <c r="AW46">
        <v>-1.3017519E-2</v>
      </c>
      <c r="AX46">
        <v>-3.8958916000000003E-2</v>
      </c>
      <c r="AY46">
        <f t="shared" si="0"/>
        <v>-0.19895891600000001</v>
      </c>
      <c r="AZ46">
        <v>-2.5406218000000001E-2</v>
      </c>
      <c r="BA46">
        <v>-2.8160983000000001E-2</v>
      </c>
      <c r="BB46">
        <v>-1.7326418E-2</v>
      </c>
      <c r="BC46">
        <f t="shared" si="1"/>
        <v>-8.8623125167037867E-2</v>
      </c>
      <c r="BD46">
        <v>-2.4069220000000001E-3</v>
      </c>
      <c r="BE46">
        <v>-1.4169256E-2</v>
      </c>
      <c r="BF46">
        <v>-9.2526116000000005E-2</v>
      </c>
      <c r="BG46">
        <v>-7.9508597E-2</v>
      </c>
      <c r="BH46" t="e">
        <v>#NAME?</v>
      </c>
      <c r="BI46" t="e">
        <v>#NAME?</v>
      </c>
      <c r="BJ46" t="e">
        <v>#NAME?</v>
      </c>
      <c r="BK46" t="e">
        <v>#NAME?</v>
      </c>
      <c r="BL46" t="e">
        <v>#NAME?</v>
      </c>
      <c r="BM46" t="e">
        <v>#NAME?</v>
      </c>
      <c r="BQ46" t="e">
        <v>#NAME?</v>
      </c>
      <c r="BR46" t="e">
        <v>#NAME?</v>
      </c>
    </row>
    <row r="47" spans="1:72" x14ac:dyDescent="0.2">
      <c r="A47">
        <v>45</v>
      </c>
      <c r="B47" s="50">
        <v>44874.180555555555</v>
      </c>
      <c r="C47">
        <v>0</v>
      </c>
      <c r="D47">
        <v>0</v>
      </c>
      <c r="E47">
        <v>0</v>
      </c>
      <c r="F47">
        <v>0</v>
      </c>
      <c r="G47">
        <v>11.7</v>
      </c>
      <c r="H47">
        <v>8.5637931030000001</v>
      </c>
      <c r="I47">
        <v>2.2450000000000001</v>
      </c>
      <c r="J47">
        <v>22.445</v>
      </c>
      <c r="K47">
        <v>3.98875</v>
      </c>
      <c r="L47">
        <v>33.265749999999997</v>
      </c>
      <c r="M47">
        <v>17.28965517</v>
      </c>
      <c r="N47">
        <v>1600.212121</v>
      </c>
      <c r="O47">
        <v>92.497500000000002</v>
      </c>
      <c r="P47">
        <v>1.107863636</v>
      </c>
      <c r="Q47">
        <v>29.954499999999999</v>
      </c>
      <c r="R47">
        <v>7.0832258059999997</v>
      </c>
      <c r="S47">
        <v>2.5597500000000002</v>
      </c>
      <c r="T47">
        <v>2</v>
      </c>
      <c r="U47">
        <v>1.54068</v>
      </c>
      <c r="V47">
        <v>8.9999999999999998E-4</v>
      </c>
      <c r="W47">
        <v>23.815660000000001</v>
      </c>
      <c r="X47">
        <v>3.93316</v>
      </c>
      <c r="Y47">
        <v>55.968200000000003</v>
      </c>
      <c r="Z47">
        <v>4.7457399999999996</v>
      </c>
      <c r="AA47">
        <v>7.6E-3</v>
      </c>
      <c r="AB47">
        <v>1.8400000000000001E-3</v>
      </c>
      <c r="AC47">
        <v>0</v>
      </c>
      <c r="AD47">
        <v>0</v>
      </c>
      <c r="AE47">
        <v>29.131952210000001</v>
      </c>
      <c r="AF47">
        <v>1.793772103</v>
      </c>
      <c r="AG47">
        <v>2.2485282830000002</v>
      </c>
      <c r="AH47">
        <v>7.9985827999999995E-2</v>
      </c>
      <c r="AI47">
        <v>44.953793099999999</v>
      </c>
      <c r="AJ47">
        <v>0.52050900700000002</v>
      </c>
      <c r="AK47">
        <v>0.64804213799999999</v>
      </c>
      <c r="AL47">
        <v>3.9902575000000003E-2</v>
      </c>
      <c r="AM47">
        <v>5.0018655000000002E-2</v>
      </c>
      <c r="AN47">
        <v>0.26026724800000001</v>
      </c>
      <c r="AO47">
        <v>1.77929E-3</v>
      </c>
      <c r="AP47">
        <v>29.131952210000001</v>
      </c>
      <c r="AQ47">
        <v>1.812001932</v>
      </c>
      <c r="AR47">
        <v>11.7035579</v>
      </c>
      <c r="AS47">
        <v>2.2352816089999998</v>
      </c>
      <c r="AT47">
        <v>0.801937817</v>
      </c>
      <c r="AU47">
        <v>90.003439999999998</v>
      </c>
      <c r="AV47">
        <v>44.882793650000004</v>
      </c>
      <c r="AW47">
        <v>7.0999455000000003E-2</v>
      </c>
      <c r="AX47">
        <v>1.3246674E-2</v>
      </c>
      <c r="AY47">
        <f t="shared" si="0"/>
        <v>-0.14675332600000002</v>
      </c>
      <c r="AZ47">
        <v>-1.8229828E-2</v>
      </c>
      <c r="BA47">
        <v>-3.557901E-3</v>
      </c>
      <c r="BB47">
        <v>5.8912640000000002E-3</v>
      </c>
      <c r="BC47">
        <f t="shared" si="1"/>
        <v>-6.5368964810690433E-2</v>
      </c>
      <c r="BD47">
        <v>-3.0409399999999998E-4</v>
      </c>
      <c r="BE47">
        <v>-1.0162845E-2</v>
      </c>
      <c r="BF47">
        <v>-8.5410550000000005E-3</v>
      </c>
      <c r="BG47">
        <v>-7.9540509999999995E-2</v>
      </c>
      <c r="BH47" t="s">
        <v>95</v>
      </c>
      <c r="BI47" t="e">
        <v>#NAME?</v>
      </c>
      <c r="BJ47" t="e">
        <v>#NAME?</v>
      </c>
      <c r="BK47" t="s">
        <v>95</v>
      </c>
      <c r="BM47" t="e">
        <v>#NAME?</v>
      </c>
      <c r="BR47" t="s">
        <v>95</v>
      </c>
      <c r="BT47" t="e">
        <v>#NAME?</v>
      </c>
    </row>
    <row r="48" spans="1:72" x14ac:dyDescent="0.2">
      <c r="A48">
        <v>46</v>
      </c>
      <c r="B48" s="50">
        <v>44874.194444444445</v>
      </c>
      <c r="C48">
        <v>0</v>
      </c>
      <c r="D48">
        <v>0</v>
      </c>
      <c r="E48">
        <v>0</v>
      </c>
      <c r="F48">
        <v>0</v>
      </c>
      <c r="G48">
        <v>11.7</v>
      </c>
      <c r="H48">
        <v>8.5640625000000004</v>
      </c>
      <c r="I48">
        <v>2.2599999999999998</v>
      </c>
      <c r="J48">
        <v>22.47657895</v>
      </c>
      <c r="K48">
        <v>3.98475</v>
      </c>
      <c r="L48">
        <v>33.316666669999996</v>
      </c>
      <c r="M48">
        <v>17.044444439999999</v>
      </c>
      <c r="N48">
        <v>1599.6896549999999</v>
      </c>
      <c r="O48">
        <v>92.643243240000004</v>
      </c>
      <c r="P48">
        <v>1.115823529</v>
      </c>
      <c r="Q48">
        <v>29.990749999999998</v>
      </c>
      <c r="R48">
        <v>7.0794285710000002</v>
      </c>
      <c r="S48">
        <v>2.2909999999999999</v>
      </c>
      <c r="T48">
        <v>2</v>
      </c>
      <c r="U48">
        <v>1.6113500000000001</v>
      </c>
      <c r="V48">
        <v>2.875E-3</v>
      </c>
      <c r="W48">
        <v>23.843074999999999</v>
      </c>
      <c r="X48">
        <v>3.9497749999999998</v>
      </c>
      <c r="Y48">
        <v>55.991225</v>
      </c>
      <c r="Z48">
        <v>4.7388750000000002</v>
      </c>
      <c r="AA48">
        <v>4.8999999999999998E-3</v>
      </c>
      <c r="AB48">
        <v>0</v>
      </c>
      <c r="AC48">
        <v>0</v>
      </c>
      <c r="AD48">
        <v>0</v>
      </c>
      <c r="AE48">
        <v>29.163741510000001</v>
      </c>
      <c r="AF48">
        <v>1.7938285309999999</v>
      </c>
      <c r="AG48">
        <v>2.2635283940000002</v>
      </c>
      <c r="AH48">
        <v>7.9988344000000003E-2</v>
      </c>
      <c r="AI48">
        <v>45.000641450000003</v>
      </c>
      <c r="AJ48">
        <v>0.520862716</v>
      </c>
      <c r="AK48">
        <v>0.648073907</v>
      </c>
      <c r="AL48">
        <v>3.9862288000000003E-2</v>
      </c>
      <c r="AM48">
        <v>5.0299914000000001E-2</v>
      </c>
      <c r="AN48">
        <v>0.25999629400000002</v>
      </c>
      <c r="AO48">
        <v>1.777493E-3</v>
      </c>
      <c r="AP48">
        <v>29.163741510000001</v>
      </c>
      <c r="AQ48">
        <v>1.8196564420000001</v>
      </c>
      <c r="AR48">
        <v>11.71703026</v>
      </c>
      <c r="AS48">
        <v>2.2320481390000002</v>
      </c>
      <c r="AT48">
        <v>0.83929213700000005</v>
      </c>
      <c r="AU48">
        <v>90.134299999999996</v>
      </c>
      <c r="AV48">
        <v>44.932476350000002</v>
      </c>
      <c r="AW48">
        <v>6.8165101000000006E-2</v>
      </c>
      <c r="AX48">
        <v>3.1480254999999999E-2</v>
      </c>
      <c r="AY48">
        <f t="shared" si="0"/>
        <v>-0.12851974500000002</v>
      </c>
      <c r="AZ48">
        <v>-2.5827909999999999E-2</v>
      </c>
      <c r="BA48">
        <v>-1.7030257E-2</v>
      </c>
      <c r="BB48">
        <v>1.3907602999999999E-2</v>
      </c>
      <c r="BC48">
        <f t="shared" si="1"/>
        <v>-5.6867143805309751E-2</v>
      </c>
      <c r="BD48">
        <v>-1.455577E-3</v>
      </c>
      <c r="BE48">
        <v>-1.4398205000000001E-2</v>
      </c>
      <c r="BF48">
        <v>-1.1377912E-2</v>
      </c>
      <c r="BG48">
        <v>-7.9543011999999996E-2</v>
      </c>
      <c r="BH48" t="s">
        <v>95</v>
      </c>
      <c r="BI48" t="e">
        <v>#NAME?</v>
      </c>
      <c r="BJ48" t="e">
        <v>#NAME?</v>
      </c>
      <c r="BK48" t="s">
        <v>95</v>
      </c>
      <c r="BM48" t="e">
        <v>#NAME?</v>
      </c>
      <c r="BR48" t="s">
        <v>95</v>
      </c>
      <c r="BT48" t="e">
        <v>#NAME?</v>
      </c>
    </row>
    <row r="49" spans="1:72" x14ac:dyDescent="0.2">
      <c r="A49">
        <v>47</v>
      </c>
      <c r="B49" s="50">
        <v>44874.208333333336</v>
      </c>
      <c r="C49">
        <v>0</v>
      </c>
      <c r="D49">
        <v>0</v>
      </c>
      <c r="E49">
        <v>0</v>
      </c>
      <c r="F49">
        <v>0</v>
      </c>
      <c r="G49">
        <v>11.7</v>
      </c>
      <c r="H49">
        <v>8.5539285710000001</v>
      </c>
      <c r="I49">
        <v>2.2639999999999998</v>
      </c>
      <c r="J49">
        <v>22.44641026</v>
      </c>
      <c r="K49">
        <v>3.9892500000000002</v>
      </c>
      <c r="L49">
        <v>33.302368420000001</v>
      </c>
      <c r="M49">
        <v>17.358333330000001</v>
      </c>
      <c r="N49">
        <v>1600.0277779999999</v>
      </c>
      <c r="O49">
        <v>93.251515150000003</v>
      </c>
      <c r="P49">
        <v>1.1092</v>
      </c>
      <c r="Q49">
        <v>30.01</v>
      </c>
      <c r="R49">
        <v>7.0782352939999997</v>
      </c>
      <c r="S49">
        <v>2.4925641029999999</v>
      </c>
      <c r="T49">
        <v>2</v>
      </c>
      <c r="U49">
        <v>1.601375</v>
      </c>
      <c r="V49">
        <v>5.6249999999999998E-3</v>
      </c>
      <c r="W49">
        <v>23.800325000000001</v>
      </c>
      <c r="X49">
        <v>3.9610750000000001</v>
      </c>
      <c r="Y49">
        <v>55.974125000000001</v>
      </c>
      <c r="Z49">
        <v>4.702</v>
      </c>
      <c r="AA49">
        <v>1.145E-2</v>
      </c>
      <c r="AB49">
        <v>0</v>
      </c>
      <c r="AC49">
        <v>0</v>
      </c>
      <c r="AD49">
        <v>0</v>
      </c>
      <c r="AE49">
        <v>29.125659840000001</v>
      </c>
      <c r="AF49">
        <v>1.791705879</v>
      </c>
      <c r="AG49">
        <v>2.2675242189999998</v>
      </c>
      <c r="AH49">
        <v>7.9893693000000002E-2</v>
      </c>
      <c r="AI49">
        <v>44.964338830000003</v>
      </c>
      <c r="AJ49">
        <v>0.52034149399999996</v>
      </c>
      <c r="AK49">
        <v>0.64775020800000005</v>
      </c>
      <c r="AL49">
        <v>3.9847264E-2</v>
      </c>
      <c r="AM49">
        <v>5.0429390999999997E-2</v>
      </c>
      <c r="AN49">
        <v>0.260206206</v>
      </c>
      <c r="AO49">
        <v>1.7768230000000001E-3</v>
      </c>
      <c r="AP49">
        <v>29.125659840000001</v>
      </c>
      <c r="AQ49">
        <v>1.824862338</v>
      </c>
      <c r="AR49">
        <v>11.696021930000001</v>
      </c>
      <c r="AS49">
        <v>2.2146797180000002</v>
      </c>
      <c r="AT49">
        <v>0.83326186000000002</v>
      </c>
      <c r="AU49">
        <v>90.038899999999998</v>
      </c>
      <c r="AV49">
        <v>44.86122383</v>
      </c>
      <c r="AW49">
        <v>0.103114998</v>
      </c>
      <c r="AX49">
        <v>5.2844501000000002E-2</v>
      </c>
      <c r="AY49">
        <f t="shared" si="0"/>
        <v>-0.107155499</v>
      </c>
      <c r="AZ49">
        <v>-3.3156458999999999E-2</v>
      </c>
      <c r="BA49">
        <v>3.9780670000000001E-3</v>
      </c>
      <c r="BB49">
        <v>2.3304933E-2</v>
      </c>
      <c r="BC49">
        <f t="shared" si="1"/>
        <v>-4.7330167402826862E-2</v>
      </c>
      <c r="BD49">
        <v>3.4000600000000001E-4</v>
      </c>
      <c r="BE49">
        <v>-1.8505526000000001E-2</v>
      </c>
      <c r="BF49">
        <v>2.3666109000000001E-2</v>
      </c>
      <c r="BG49">
        <v>-7.9448888999999995E-2</v>
      </c>
      <c r="BH49" t="s">
        <v>95</v>
      </c>
      <c r="BI49" t="e">
        <v>#NAME?</v>
      </c>
      <c r="BJ49" t="s">
        <v>95</v>
      </c>
      <c r="BK49" t="s">
        <v>95</v>
      </c>
      <c r="BM49" t="s">
        <v>95</v>
      </c>
      <c r="BR49" t="s">
        <v>95</v>
      </c>
    </row>
    <row r="50" spans="1:72" x14ac:dyDescent="0.2">
      <c r="A50">
        <v>48</v>
      </c>
      <c r="B50" s="50">
        <v>44874.222222222219</v>
      </c>
      <c r="C50">
        <v>0</v>
      </c>
      <c r="D50">
        <v>0</v>
      </c>
      <c r="E50">
        <v>0</v>
      </c>
      <c r="F50">
        <v>0</v>
      </c>
      <c r="G50">
        <v>11.7</v>
      </c>
      <c r="H50">
        <v>8.5260714289999999</v>
      </c>
      <c r="I50">
        <v>2.2675000000000001</v>
      </c>
      <c r="J50">
        <v>22.37230769</v>
      </c>
      <c r="K50">
        <v>3.9297499999999999</v>
      </c>
      <c r="L50">
        <v>33.242820510000001</v>
      </c>
      <c r="M50">
        <v>17.244444439999999</v>
      </c>
      <c r="N50">
        <v>1600.305556</v>
      </c>
      <c r="O50">
        <v>93.013157890000002</v>
      </c>
      <c r="P50">
        <v>1.1181666669999999</v>
      </c>
      <c r="Q50">
        <v>30.040500000000002</v>
      </c>
      <c r="R50">
        <v>7.083823529</v>
      </c>
      <c r="S50">
        <v>2.43675</v>
      </c>
      <c r="T50">
        <v>2</v>
      </c>
      <c r="U50">
        <v>1.5909500000000001</v>
      </c>
      <c r="V50">
        <v>2.1250000000000002E-3</v>
      </c>
      <c r="W50">
        <v>23.854025</v>
      </c>
      <c r="X50">
        <v>3.92265</v>
      </c>
      <c r="Y50">
        <v>55.855975000000001</v>
      </c>
      <c r="Z50">
        <v>4.8863250000000003</v>
      </c>
      <c r="AA50">
        <v>5.5999999999999999E-3</v>
      </c>
      <c r="AB50">
        <v>0</v>
      </c>
      <c r="AC50">
        <v>0</v>
      </c>
      <c r="AD50">
        <v>0</v>
      </c>
      <c r="AE50">
        <v>29.02980531</v>
      </c>
      <c r="AF50">
        <v>1.7858709209999999</v>
      </c>
      <c r="AG50">
        <v>2.2710127409999998</v>
      </c>
      <c r="AH50">
        <v>7.9633507000000006E-2</v>
      </c>
      <c r="AI50">
        <v>44.865879120000002</v>
      </c>
      <c r="AJ50">
        <v>0.51972605100000002</v>
      </c>
      <c r="AK50">
        <v>0.64703524999999995</v>
      </c>
      <c r="AL50">
        <v>3.9804657E-2</v>
      </c>
      <c r="AM50">
        <v>5.0617813999999997E-2</v>
      </c>
      <c r="AN50">
        <v>0.260777237</v>
      </c>
      <c r="AO50">
        <v>1.774924E-3</v>
      </c>
      <c r="AP50">
        <v>29.02980531</v>
      </c>
      <c r="AQ50">
        <v>1.807159988</v>
      </c>
      <c r="AR50">
        <v>11.722411340000001</v>
      </c>
      <c r="AS50">
        <v>2.3014982709999998</v>
      </c>
      <c r="AT50">
        <v>0.82685816099999998</v>
      </c>
      <c r="AU50">
        <v>90.109925000000004</v>
      </c>
      <c r="AV50">
        <v>44.860874899999999</v>
      </c>
      <c r="AW50">
        <v>5.0042189999999999E-3</v>
      </c>
      <c r="AX50">
        <v>-3.048553E-2</v>
      </c>
      <c r="AY50">
        <f t="shared" si="0"/>
        <v>-0.19048553000000001</v>
      </c>
      <c r="AZ50">
        <v>-2.1289065999999999E-2</v>
      </c>
      <c r="BA50">
        <v>-2.2411336E-2</v>
      </c>
      <c r="BB50">
        <v>-1.342376E-2</v>
      </c>
      <c r="BC50">
        <f t="shared" si="1"/>
        <v>-8.400684895259096E-2</v>
      </c>
      <c r="BD50">
        <v>-1.915499E-3</v>
      </c>
      <c r="BE50">
        <v>-1.1920831999999999E-2</v>
      </c>
      <c r="BF50">
        <v>-7.4185931999999996E-2</v>
      </c>
      <c r="BG50">
        <v>-7.9190151E-2</v>
      </c>
      <c r="BH50" t="e">
        <v>#NAME?</v>
      </c>
      <c r="BI50" t="e">
        <v>#NAME?</v>
      </c>
      <c r="BJ50" t="e">
        <v>#NAME?</v>
      </c>
      <c r="BK50" t="e">
        <v>#NAME?</v>
      </c>
      <c r="BL50" t="e">
        <v>#NAME?</v>
      </c>
      <c r="BM50" t="e">
        <v>#NAME?</v>
      </c>
      <c r="BQ50" t="e">
        <v>#NAME?</v>
      </c>
      <c r="BR50" t="e">
        <v>#NAME?</v>
      </c>
    </row>
    <row r="51" spans="1:72" x14ac:dyDescent="0.2">
      <c r="A51">
        <v>49</v>
      </c>
      <c r="B51" s="50">
        <v>44874.236111111109</v>
      </c>
      <c r="C51">
        <v>0</v>
      </c>
      <c r="D51">
        <v>0</v>
      </c>
      <c r="E51">
        <v>0</v>
      </c>
      <c r="F51">
        <v>0</v>
      </c>
      <c r="G51">
        <v>11.7</v>
      </c>
      <c r="H51">
        <v>8.5839999999999996</v>
      </c>
      <c r="I51">
        <v>2.2725</v>
      </c>
      <c r="J51">
        <v>22.509487180000001</v>
      </c>
      <c r="K51">
        <v>3.9740000000000002</v>
      </c>
      <c r="L51">
        <v>33.352249999999998</v>
      </c>
      <c r="M51">
        <v>17.310526320000001</v>
      </c>
      <c r="N51">
        <v>1600.055556</v>
      </c>
      <c r="O51">
        <v>93.352631579999994</v>
      </c>
      <c r="P51">
        <v>1.1069285710000001</v>
      </c>
      <c r="Q51">
        <v>29.960249999999998</v>
      </c>
      <c r="R51">
        <v>7.0767567570000001</v>
      </c>
      <c r="S51">
        <v>1.7833333330000001</v>
      </c>
      <c r="T51">
        <v>2</v>
      </c>
      <c r="U51">
        <v>1.57738</v>
      </c>
      <c r="V51">
        <v>0</v>
      </c>
      <c r="W51">
        <v>23.8047</v>
      </c>
      <c r="X51">
        <v>3.97818</v>
      </c>
      <c r="Y51">
        <v>55.803980000000003</v>
      </c>
      <c r="Z51">
        <v>4.8018599999999996</v>
      </c>
      <c r="AA51">
        <v>6.1199999999999996E-3</v>
      </c>
      <c r="AB51">
        <v>0</v>
      </c>
      <c r="AC51">
        <v>0</v>
      </c>
      <c r="AD51">
        <v>0</v>
      </c>
      <c r="AE51">
        <v>29.21221774</v>
      </c>
      <c r="AF51">
        <v>1.79800464</v>
      </c>
      <c r="AG51">
        <v>2.2760366080000001</v>
      </c>
      <c r="AH51">
        <v>8.0174560000000006E-2</v>
      </c>
      <c r="AI51">
        <v>45.06598718</v>
      </c>
      <c r="AJ51">
        <v>0.52347910900000005</v>
      </c>
      <c r="AK51">
        <v>0.64820987100000005</v>
      </c>
      <c r="AL51">
        <v>3.9897153999999997E-2</v>
      </c>
      <c r="AM51">
        <v>5.0504531999999998E-2</v>
      </c>
      <c r="AN51">
        <v>0.25961929900000003</v>
      </c>
      <c r="AO51">
        <v>1.7790480000000001E-3</v>
      </c>
      <c r="AP51">
        <v>29.21221774</v>
      </c>
      <c r="AQ51">
        <v>1.8327425900000001</v>
      </c>
      <c r="AR51">
        <v>11.698171909999999</v>
      </c>
      <c r="AS51">
        <v>2.2617145789999999</v>
      </c>
      <c r="AT51">
        <v>0.82572547699999999</v>
      </c>
      <c r="AU51">
        <v>89.966099999999997</v>
      </c>
      <c r="AV51">
        <v>45.004846819999997</v>
      </c>
      <c r="AW51">
        <v>6.1140364000000003E-2</v>
      </c>
      <c r="AX51">
        <v>1.4322029E-2</v>
      </c>
      <c r="AY51">
        <f t="shared" si="0"/>
        <v>-0.14567797100000002</v>
      </c>
      <c r="AZ51">
        <v>-3.4737949999999997E-2</v>
      </c>
      <c r="BA51">
        <v>1.828093E-3</v>
      </c>
      <c r="BB51">
        <v>6.2925300000000002E-3</v>
      </c>
      <c r="BC51">
        <f t="shared" si="1"/>
        <v>-6.4104717711771189E-2</v>
      </c>
      <c r="BD51">
        <v>1.5624700000000001E-4</v>
      </c>
      <c r="BE51">
        <v>-1.9320278E-2</v>
      </c>
      <c r="BF51">
        <v>-1.8587828000000001E-2</v>
      </c>
      <c r="BG51">
        <v>-7.9728192000000003E-2</v>
      </c>
      <c r="BH51" t="s">
        <v>95</v>
      </c>
      <c r="BI51" t="e">
        <v>#NAME?</v>
      </c>
      <c r="BJ51" t="s">
        <v>95</v>
      </c>
      <c r="BK51" t="s">
        <v>95</v>
      </c>
      <c r="BM51" t="s">
        <v>95</v>
      </c>
      <c r="BR51" t="s">
        <v>95</v>
      </c>
    </row>
    <row r="52" spans="1:72" x14ac:dyDescent="0.2">
      <c r="A52">
        <v>50</v>
      </c>
      <c r="B52" s="50">
        <v>44874.25</v>
      </c>
      <c r="C52">
        <v>0</v>
      </c>
      <c r="D52">
        <v>0</v>
      </c>
      <c r="E52">
        <v>0</v>
      </c>
      <c r="F52">
        <v>0</v>
      </c>
      <c r="G52">
        <v>11.7</v>
      </c>
      <c r="H52">
        <v>8.5985714289999997</v>
      </c>
      <c r="I52">
        <v>2.258</v>
      </c>
      <c r="J52">
        <v>22.519500000000001</v>
      </c>
      <c r="K52">
        <v>3.9667500000000002</v>
      </c>
      <c r="L52">
        <v>33.433</v>
      </c>
      <c r="M52">
        <v>17.281818179999998</v>
      </c>
      <c r="N52">
        <v>1599.8529410000001</v>
      </c>
      <c r="O52">
        <v>92.647499999999994</v>
      </c>
      <c r="P52">
        <v>1.109052632</v>
      </c>
      <c r="Q52">
        <v>29.94575</v>
      </c>
      <c r="R52">
        <v>7.0862857139999997</v>
      </c>
      <c r="S52">
        <v>1.393</v>
      </c>
      <c r="T52">
        <v>2</v>
      </c>
      <c r="U52">
        <v>1.5514749999999999</v>
      </c>
      <c r="V52">
        <v>6.2750000000000002E-3</v>
      </c>
      <c r="W52">
        <v>23.833974999999999</v>
      </c>
      <c r="X52">
        <v>3.8750749999999998</v>
      </c>
      <c r="Y52">
        <v>55.942225000000001</v>
      </c>
      <c r="Z52">
        <v>4.8672750000000002</v>
      </c>
      <c r="AA52">
        <v>6.6750000000000004E-3</v>
      </c>
      <c r="AB52">
        <v>0</v>
      </c>
      <c r="AC52">
        <v>0</v>
      </c>
      <c r="AD52">
        <v>0</v>
      </c>
      <c r="AE52">
        <v>29.23360851</v>
      </c>
      <c r="AF52">
        <v>1.8010567710000001</v>
      </c>
      <c r="AG52">
        <v>2.2615426109999999</v>
      </c>
      <c r="AH52">
        <v>8.0310656999999994E-2</v>
      </c>
      <c r="AI52">
        <v>45.076071429999999</v>
      </c>
      <c r="AJ52">
        <v>0.52256785500000003</v>
      </c>
      <c r="AK52">
        <v>0.64853940399999999</v>
      </c>
      <c r="AL52">
        <v>3.9955939000000003E-2</v>
      </c>
      <c r="AM52">
        <v>5.0171687999999999E-2</v>
      </c>
      <c r="AN52">
        <v>0.25956121799999998</v>
      </c>
      <c r="AO52">
        <v>1.781669E-3</v>
      </c>
      <c r="AP52">
        <v>29.23360851</v>
      </c>
      <c r="AQ52">
        <v>1.785242244</v>
      </c>
      <c r="AR52">
        <v>11.71255831</v>
      </c>
      <c r="AS52">
        <v>2.2925255689999999</v>
      </c>
      <c r="AT52">
        <v>0.81075096300000005</v>
      </c>
      <c r="AU52">
        <v>90.070025000000001</v>
      </c>
      <c r="AV52">
        <v>45.02393464</v>
      </c>
      <c r="AW52">
        <v>5.2136792000000001E-2</v>
      </c>
      <c r="AX52">
        <v>-3.0982956999999998E-2</v>
      </c>
      <c r="AY52">
        <f t="shared" si="0"/>
        <v>-0.19098295700000001</v>
      </c>
      <c r="AZ52">
        <v>1.5814526999999998E-2</v>
      </c>
      <c r="BA52">
        <v>-1.2558309E-2</v>
      </c>
      <c r="BB52">
        <v>-1.3699922E-2</v>
      </c>
      <c r="BC52">
        <f t="shared" si="1"/>
        <v>-8.4580583259521711E-2</v>
      </c>
      <c r="BD52">
        <v>-1.07336E-3</v>
      </c>
      <c r="BE52">
        <v>8.7806929999999991E-3</v>
      </c>
      <c r="BF52">
        <v>-2.7726739E-2</v>
      </c>
      <c r="BG52">
        <v>-7.9863531000000001E-2</v>
      </c>
      <c r="BH52" t="e">
        <v>#NAME?</v>
      </c>
      <c r="BI52" t="s">
        <v>95</v>
      </c>
      <c r="BJ52" t="e">
        <v>#NAME?</v>
      </c>
      <c r="BK52" t="e">
        <v>#NAME?</v>
      </c>
      <c r="BM52" t="e">
        <v>#NAME?</v>
      </c>
      <c r="BR52" t="e">
        <v>#NAME?</v>
      </c>
    </row>
    <row r="53" spans="1:72" x14ac:dyDescent="0.2">
      <c r="A53">
        <v>51</v>
      </c>
      <c r="B53" s="50">
        <v>44874.263888888891</v>
      </c>
      <c r="C53">
        <v>0</v>
      </c>
      <c r="D53">
        <v>0</v>
      </c>
      <c r="E53">
        <v>0</v>
      </c>
      <c r="F53">
        <v>0</v>
      </c>
      <c r="G53">
        <v>11.7</v>
      </c>
      <c r="H53">
        <v>8.5402857139999995</v>
      </c>
      <c r="I53">
        <v>2.2450000000000001</v>
      </c>
      <c r="J53">
        <v>22.39</v>
      </c>
      <c r="K53">
        <v>4.022307692</v>
      </c>
      <c r="L53">
        <v>33.278461540000002</v>
      </c>
      <c r="M53">
        <v>16.969230769999999</v>
      </c>
      <c r="N53">
        <v>1600.315789</v>
      </c>
      <c r="O53">
        <v>91.8</v>
      </c>
      <c r="P53">
        <v>1.11225</v>
      </c>
      <c r="Q53">
        <v>29.957750000000001</v>
      </c>
      <c r="R53">
        <v>7.0815789469999997</v>
      </c>
      <c r="S53">
        <v>1.3887179489999999</v>
      </c>
      <c r="T53">
        <v>2</v>
      </c>
      <c r="U53">
        <v>1.565275</v>
      </c>
      <c r="V53">
        <v>0</v>
      </c>
      <c r="W53">
        <v>23.825624999999999</v>
      </c>
      <c r="X53">
        <v>3.8926249999999998</v>
      </c>
      <c r="Y53">
        <v>56.011400000000002</v>
      </c>
      <c r="Z53">
        <v>4.8323</v>
      </c>
      <c r="AA53">
        <v>7.3749999999999996E-3</v>
      </c>
      <c r="AB53">
        <v>0</v>
      </c>
      <c r="AC53">
        <v>0</v>
      </c>
      <c r="AD53">
        <v>0</v>
      </c>
      <c r="AE53">
        <v>29.058596699999999</v>
      </c>
      <c r="AF53">
        <v>1.7888482459999999</v>
      </c>
      <c r="AG53">
        <v>2.248518598</v>
      </c>
      <c r="AH53">
        <v>7.9766269000000001E-2</v>
      </c>
      <c r="AI53">
        <v>44.87528571</v>
      </c>
      <c r="AJ53">
        <v>0.51879790000000003</v>
      </c>
      <c r="AK53">
        <v>0.64754120699999995</v>
      </c>
      <c r="AL53">
        <v>3.9862660000000001E-2</v>
      </c>
      <c r="AM53">
        <v>5.0105944999999999E-2</v>
      </c>
      <c r="AN53">
        <v>0.26072257399999998</v>
      </c>
      <c r="AO53">
        <v>1.7775099999999999E-3</v>
      </c>
      <c r="AP53">
        <v>29.058596699999999</v>
      </c>
      <c r="AQ53">
        <v>1.793327508</v>
      </c>
      <c r="AR53">
        <v>11.70845493</v>
      </c>
      <c r="AS53">
        <v>2.2760520629999998</v>
      </c>
      <c r="AT53">
        <v>0.81206138299999997</v>
      </c>
      <c r="AU53">
        <v>90.127224999999996</v>
      </c>
      <c r="AV53">
        <v>44.8364312</v>
      </c>
      <c r="AW53">
        <v>3.8854517999999998E-2</v>
      </c>
      <c r="AX53">
        <v>-2.7533465E-2</v>
      </c>
      <c r="AY53">
        <f t="shared" si="0"/>
        <v>-0.18753346500000001</v>
      </c>
      <c r="AZ53">
        <v>-4.4792620000000003E-3</v>
      </c>
      <c r="BA53">
        <v>-8.4549289999999999E-3</v>
      </c>
      <c r="BB53">
        <v>-1.2245158000000001E-2</v>
      </c>
      <c r="BC53">
        <f t="shared" si="1"/>
        <v>-8.3533837416481072E-2</v>
      </c>
      <c r="BD53">
        <v>-7.2264400000000004E-4</v>
      </c>
      <c r="BE53">
        <v>-2.503992E-3</v>
      </c>
      <c r="BF53">
        <v>-4.0467655999999998E-2</v>
      </c>
      <c r="BG53">
        <v>-7.9322173999999995E-2</v>
      </c>
      <c r="BH53" t="e">
        <v>#NAME?</v>
      </c>
      <c r="BI53" t="e">
        <v>#NAME?</v>
      </c>
      <c r="BJ53" t="e">
        <v>#NAME?</v>
      </c>
      <c r="BK53" t="e">
        <v>#NAME?</v>
      </c>
      <c r="BL53" t="e">
        <v>#NAME?</v>
      </c>
      <c r="BM53" t="e">
        <v>#NAME?</v>
      </c>
      <c r="BQ53" t="e">
        <v>#NAME?</v>
      </c>
      <c r="BR53" t="e">
        <v>#NAME?</v>
      </c>
    </row>
    <row r="54" spans="1:72" x14ac:dyDescent="0.2">
      <c r="A54">
        <v>52</v>
      </c>
      <c r="B54" s="50">
        <v>44874.277777777781</v>
      </c>
      <c r="C54">
        <v>0</v>
      </c>
      <c r="D54">
        <v>0</v>
      </c>
      <c r="E54">
        <v>0</v>
      </c>
      <c r="F54">
        <v>0</v>
      </c>
      <c r="G54">
        <v>11.7</v>
      </c>
      <c r="H54">
        <v>8.6071428569999995</v>
      </c>
      <c r="I54">
        <v>2.262</v>
      </c>
      <c r="J54">
        <v>22.520769229999999</v>
      </c>
      <c r="K54">
        <v>4.0077499999999997</v>
      </c>
      <c r="L54">
        <v>33.367179489999998</v>
      </c>
      <c r="M54">
        <v>17.342307689999998</v>
      </c>
      <c r="N54">
        <v>1600.333333</v>
      </c>
      <c r="O54">
        <v>92.291666669999998</v>
      </c>
      <c r="P54">
        <v>1.1113684210000001</v>
      </c>
      <c r="Q54">
        <v>29.913</v>
      </c>
      <c r="R54">
        <v>7.0778125000000003</v>
      </c>
      <c r="S54">
        <v>1.9390000000000001</v>
      </c>
      <c r="T54">
        <v>2</v>
      </c>
      <c r="U54">
        <v>1.5744499999999999</v>
      </c>
      <c r="V54">
        <v>2.7500000000000002E-4</v>
      </c>
      <c r="W54">
        <v>23.851524999999999</v>
      </c>
      <c r="X54">
        <v>3.9339499999999998</v>
      </c>
      <c r="Y54">
        <v>56.084899999999998</v>
      </c>
      <c r="Z54">
        <v>4.7884000000000002</v>
      </c>
      <c r="AA54">
        <v>7.5500000000000003E-3</v>
      </c>
      <c r="AB54">
        <v>0</v>
      </c>
      <c r="AC54">
        <v>0</v>
      </c>
      <c r="AD54">
        <v>0</v>
      </c>
      <c r="AE54">
        <v>29.241570660000001</v>
      </c>
      <c r="AF54">
        <v>1.802852143</v>
      </c>
      <c r="AG54">
        <v>2.2655461429999999</v>
      </c>
      <c r="AH54">
        <v>8.0390714000000002E-2</v>
      </c>
      <c r="AI54">
        <v>45.089912089999999</v>
      </c>
      <c r="AJ54">
        <v>0.52138045499999996</v>
      </c>
      <c r="AK54">
        <v>0.648516914</v>
      </c>
      <c r="AL54">
        <v>3.9983492000000002E-2</v>
      </c>
      <c r="AM54">
        <v>5.0245077999999999E-2</v>
      </c>
      <c r="AN54">
        <v>0.25948154400000001</v>
      </c>
      <c r="AO54">
        <v>1.782898E-3</v>
      </c>
      <c r="AP54">
        <v>29.241570660000001</v>
      </c>
      <c r="AQ54">
        <v>1.8123658840000001</v>
      </c>
      <c r="AR54">
        <v>11.721182779999999</v>
      </c>
      <c r="AS54">
        <v>2.2553748109999998</v>
      </c>
      <c r="AT54">
        <v>0.82088745699999999</v>
      </c>
      <c r="AU54">
        <v>90.233225000000004</v>
      </c>
      <c r="AV54">
        <v>45.030494130000001</v>
      </c>
      <c r="AW54">
        <v>5.9417955000000001E-2</v>
      </c>
      <c r="AX54">
        <v>1.0171332E-2</v>
      </c>
      <c r="AY54">
        <f t="shared" si="0"/>
        <v>-0.149828668</v>
      </c>
      <c r="AZ54">
        <v>-9.5137409999999992E-3</v>
      </c>
      <c r="BA54">
        <v>-2.1182778999999999E-2</v>
      </c>
      <c r="BB54">
        <v>4.4895719999999998E-3</v>
      </c>
      <c r="BC54">
        <f t="shared" si="1"/>
        <v>-6.6237253757736508E-2</v>
      </c>
      <c r="BD54">
        <v>-1.8104939999999999E-3</v>
      </c>
      <c r="BE54">
        <v>-5.2770500000000001E-3</v>
      </c>
      <c r="BF54">
        <v>-2.0525188E-2</v>
      </c>
      <c r="BG54">
        <v>-7.9943142999999994E-2</v>
      </c>
      <c r="BH54" t="s">
        <v>95</v>
      </c>
      <c r="BI54" t="e">
        <v>#NAME?</v>
      </c>
      <c r="BJ54" t="e">
        <v>#NAME?</v>
      </c>
      <c r="BK54" t="s">
        <v>95</v>
      </c>
      <c r="BM54" t="e">
        <v>#NAME?</v>
      </c>
      <c r="BR54" t="s">
        <v>95</v>
      </c>
      <c r="BT54" t="e">
        <v>#NAME?</v>
      </c>
    </row>
    <row r="55" spans="1:72" x14ac:dyDescent="0.2">
      <c r="A55">
        <v>53</v>
      </c>
      <c r="B55" s="50">
        <v>44874.291666666664</v>
      </c>
      <c r="C55">
        <v>0</v>
      </c>
      <c r="D55">
        <v>0</v>
      </c>
      <c r="E55">
        <v>0</v>
      </c>
      <c r="F55">
        <v>0</v>
      </c>
      <c r="G55">
        <v>11.7</v>
      </c>
      <c r="H55">
        <v>8.5844117650000005</v>
      </c>
      <c r="I55">
        <v>2.2425000000000002</v>
      </c>
      <c r="J55">
        <v>22.51</v>
      </c>
      <c r="K55">
        <v>4.0175000000000001</v>
      </c>
      <c r="L55">
        <v>33.345500000000001</v>
      </c>
      <c r="M55">
        <v>17.077777780000002</v>
      </c>
      <c r="N55">
        <v>1599.9629629999999</v>
      </c>
      <c r="O55">
        <v>92.805882350000005</v>
      </c>
      <c r="P55">
        <v>1.110142857</v>
      </c>
      <c r="Q55">
        <v>29.957249999999998</v>
      </c>
      <c r="R55">
        <v>7.0772500000000003</v>
      </c>
      <c r="S55">
        <v>2.0882499999999999</v>
      </c>
      <c r="T55">
        <v>2</v>
      </c>
      <c r="U55">
        <v>1.562225</v>
      </c>
      <c r="V55">
        <v>1E-3</v>
      </c>
      <c r="W55">
        <v>23.811699999999998</v>
      </c>
      <c r="X55">
        <v>3.8888750000000001</v>
      </c>
      <c r="Y55">
        <v>55.902149999999999</v>
      </c>
      <c r="Z55">
        <v>4.8537249999999998</v>
      </c>
      <c r="AA55">
        <v>8.6250000000000007E-3</v>
      </c>
      <c r="AB55">
        <v>0</v>
      </c>
      <c r="AC55">
        <v>0</v>
      </c>
      <c r="AD55">
        <v>0</v>
      </c>
      <c r="AE55">
        <v>29.213052080000001</v>
      </c>
      <c r="AF55">
        <v>1.7980908879999999</v>
      </c>
      <c r="AG55">
        <v>2.2460367780000001</v>
      </c>
      <c r="AH55">
        <v>8.0178405999999994E-2</v>
      </c>
      <c r="AI55">
        <v>45.036911760000002</v>
      </c>
      <c r="AJ55">
        <v>0.52257474999999998</v>
      </c>
      <c r="AK55">
        <v>0.64864687499999996</v>
      </c>
      <c r="AL55">
        <v>3.9924825999999997E-2</v>
      </c>
      <c r="AM55">
        <v>4.9871021000000001E-2</v>
      </c>
      <c r="AN55">
        <v>0.25978690700000001</v>
      </c>
      <c r="AO55">
        <v>1.780282E-3</v>
      </c>
      <c r="AP55">
        <v>29.213052080000001</v>
      </c>
      <c r="AQ55">
        <v>1.7915998870000001</v>
      </c>
      <c r="AR55">
        <v>11.701611870000001</v>
      </c>
      <c r="AS55">
        <v>2.2861434100000002</v>
      </c>
      <c r="AT55">
        <v>0.81637933900000004</v>
      </c>
      <c r="AU55">
        <v>90.018675000000002</v>
      </c>
      <c r="AV55">
        <v>44.992407249999999</v>
      </c>
      <c r="AW55">
        <v>4.4504518999999999E-2</v>
      </c>
      <c r="AX55">
        <v>-4.0106632000000003E-2</v>
      </c>
      <c r="AY55">
        <f t="shared" si="0"/>
        <v>-0.20010663200000001</v>
      </c>
      <c r="AZ55">
        <v>6.4910009999999997E-3</v>
      </c>
      <c r="BA55">
        <v>-1.6118669999999999E-3</v>
      </c>
      <c r="BB55">
        <v>-1.7856622999999999E-2</v>
      </c>
      <c r="BC55">
        <f t="shared" si="1"/>
        <v>-8.9233726644370126E-2</v>
      </c>
      <c r="BD55">
        <v>-1.37766E-4</v>
      </c>
      <c r="BE55">
        <v>3.6099399999999999E-3</v>
      </c>
      <c r="BF55">
        <v>-3.5227498000000003E-2</v>
      </c>
      <c r="BG55">
        <v>-7.9732016000000003E-2</v>
      </c>
      <c r="BH55" t="e">
        <v>#NAME?</v>
      </c>
      <c r="BI55" t="s">
        <v>95</v>
      </c>
      <c r="BJ55" t="e">
        <v>#NAME?</v>
      </c>
      <c r="BK55" t="e">
        <v>#NAME?</v>
      </c>
      <c r="BM55" t="e">
        <v>#NAME?</v>
      </c>
      <c r="BR55" t="e">
        <v>#NAME?</v>
      </c>
    </row>
    <row r="56" spans="1:72" x14ac:dyDescent="0.2">
      <c r="A56">
        <v>54</v>
      </c>
      <c r="B56" s="50">
        <v>44874.305555555555</v>
      </c>
      <c r="C56">
        <v>0</v>
      </c>
      <c r="D56">
        <v>0</v>
      </c>
      <c r="E56">
        <v>0</v>
      </c>
      <c r="F56">
        <v>0</v>
      </c>
      <c r="G56">
        <v>11.7</v>
      </c>
      <c r="H56">
        <v>8.5439285710000004</v>
      </c>
      <c r="I56">
        <v>2.2519999999999998</v>
      </c>
      <c r="J56">
        <v>22.421250000000001</v>
      </c>
      <c r="K56">
        <v>4.0119999999999996</v>
      </c>
      <c r="L56">
        <v>33.243000000000002</v>
      </c>
      <c r="M56">
        <v>17.399999999999999</v>
      </c>
      <c r="N56">
        <v>1600.4074069999999</v>
      </c>
      <c r="O56">
        <v>92.791891890000002</v>
      </c>
      <c r="P56">
        <v>1.1082666670000001</v>
      </c>
      <c r="Q56">
        <v>29.998750000000001</v>
      </c>
      <c r="R56">
        <v>7.0803571429999996</v>
      </c>
      <c r="S56">
        <v>2.4087499999999999</v>
      </c>
      <c r="T56">
        <v>2</v>
      </c>
      <c r="U56">
        <v>1.5310999999999999</v>
      </c>
      <c r="V56">
        <v>0</v>
      </c>
      <c r="W56">
        <v>23.813639999999999</v>
      </c>
      <c r="X56">
        <v>3.8843000000000001</v>
      </c>
      <c r="Y56">
        <v>55.77758</v>
      </c>
      <c r="Z56">
        <v>4.7809999999999997</v>
      </c>
      <c r="AA56">
        <v>7.8200000000000006E-3</v>
      </c>
      <c r="AB56">
        <v>0</v>
      </c>
      <c r="AC56">
        <v>0</v>
      </c>
      <c r="AD56">
        <v>0</v>
      </c>
      <c r="AE56">
        <v>29.09269119</v>
      </c>
      <c r="AF56">
        <v>1.7896112790000001</v>
      </c>
      <c r="AG56">
        <v>2.2555200989999999</v>
      </c>
      <c r="AH56">
        <v>7.9800292999999994E-2</v>
      </c>
      <c r="AI56">
        <v>44.917178569999997</v>
      </c>
      <c r="AJ56">
        <v>0.52158396200000001</v>
      </c>
      <c r="AK56">
        <v>0.64769631800000005</v>
      </c>
      <c r="AL56">
        <v>3.9842468999999998E-2</v>
      </c>
      <c r="AM56">
        <v>5.0215088999999997E-2</v>
      </c>
      <c r="AN56">
        <v>0.26047940600000002</v>
      </c>
      <c r="AO56">
        <v>1.7766100000000001E-3</v>
      </c>
      <c r="AP56">
        <v>29.09269119</v>
      </c>
      <c r="AQ56">
        <v>1.78949219</v>
      </c>
      <c r="AR56">
        <v>11.702565229999999</v>
      </c>
      <c r="AS56">
        <v>2.2518893520000001</v>
      </c>
      <c r="AT56">
        <v>0.79859720499999998</v>
      </c>
      <c r="AU56">
        <v>89.787620000000004</v>
      </c>
      <c r="AV56">
        <v>44.836637949999997</v>
      </c>
      <c r="AW56">
        <v>8.0540616999999995E-2</v>
      </c>
      <c r="AX56">
        <v>3.6307470000000001E-3</v>
      </c>
      <c r="AY56">
        <f t="shared" si="0"/>
        <v>-0.15636925300000001</v>
      </c>
      <c r="AZ56">
        <v>1.19088E-4</v>
      </c>
      <c r="BA56">
        <v>-2.5652269999999998E-3</v>
      </c>
      <c r="BB56">
        <v>1.609716E-3</v>
      </c>
      <c r="BC56">
        <f t="shared" si="1"/>
        <v>-6.9435725133214929E-2</v>
      </c>
      <c r="BD56">
        <v>-2.1924999999999999E-4</v>
      </c>
      <c r="BE56" s="51">
        <v>6.6500000000000004E-5</v>
      </c>
      <c r="BF56">
        <v>1.184608E-3</v>
      </c>
      <c r="BG56">
        <v>-7.9356009000000005E-2</v>
      </c>
      <c r="BH56" t="s">
        <v>95</v>
      </c>
      <c r="BI56" t="s">
        <v>95</v>
      </c>
      <c r="BJ56" t="e">
        <v>#NAME?</v>
      </c>
      <c r="BK56" t="s">
        <v>95</v>
      </c>
      <c r="BL56" t="s">
        <v>95</v>
      </c>
      <c r="BM56" t="e">
        <v>#NAME?</v>
      </c>
      <c r="BR56" t="s">
        <v>95</v>
      </c>
      <c r="BT56" t="e">
        <v>#NAME?</v>
      </c>
    </row>
    <row r="57" spans="1:72" x14ac:dyDescent="0.2">
      <c r="A57">
        <v>55</v>
      </c>
      <c r="B57" s="50">
        <v>44874.319444444445</v>
      </c>
      <c r="C57">
        <v>0</v>
      </c>
      <c r="D57">
        <v>0</v>
      </c>
      <c r="E57">
        <v>0</v>
      </c>
      <c r="F57">
        <v>0</v>
      </c>
      <c r="G57">
        <v>11.7</v>
      </c>
      <c r="H57">
        <v>8.5233333330000001</v>
      </c>
      <c r="I57">
        <v>2.2225000000000001</v>
      </c>
      <c r="J57">
        <v>22.36375</v>
      </c>
      <c r="K57">
        <v>4.038461538</v>
      </c>
      <c r="L57">
        <v>33.1295</v>
      </c>
      <c r="M57">
        <v>17.013793100000001</v>
      </c>
      <c r="N57">
        <v>1599.885714</v>
      </c>
      <c r="O57">
        <v>93.743589740000004</v>
      </c>
      <c r="P57">
        <v>1.109352941</v>
      </c>
      <c r="Q57">
        <v>30.047499999999999</v>
      </c>
      <c r="R57">
        <v>7.0780555559999998</v>
      </c>
      <c r="S57">
        <v>2.8645</v>
      </c>
      <c r="T57">
        <v>2</v>
      </c>
      <c r="U57">
        <v>1.5723499999999999</v>
      </c>
      <c r="V57">
        <v>0</v>
      </c>
      <c r="W57">
        <v>23.832650000000001</v>
      </c>
      <c r="X57">
        <v>3.8553999999999999</v>
      </c>
      <c r="Y57">
        <v>55.906374999999997</v>
      </c>
      <c r="Z57">
        <v>4.83805</v>
      </c>
      <c r="AA57">
        <v>8.8249999999999995E-3</v>
      </c>
      <c r="AB57">
        <v>0</v>
      </c>
      <c r="AC57">
        <v>0</v>
      </c>
      <c r="AD57">
        <v>0</v>
      </c>
      <c r="AE57">
        <v>29.0191096</v>
      </c>
      <c r="AF57">
        <v>1.7852973999999999</v>
      </c>
      <c r="AG57">
        <v>2.2260116129999998</v>
      </c>
      <c r="AH57">
        <v>7.9607933000000006E-2</v>
      </c>
      <c r="AI57">
        <v>44.809583330000002</v>
      </c>
      <c r="AJ57">
        <v>0.51906620000000003</v>
      </c>
      <c r="AK57">
        <v>0.64760945000000003</v>
      </c>
      <c r="AL57">
        <v>3.9841865999999997E-2</v>
      </c>
      <c r="AM57">
        <v>4.9677132999999998E-2</v>
      </c>
      <c r="AN57">
        <v>0.26110485999999999</v>
      </c>
      <c r="AO57">
        <v>1.776583E-3</v>
      </c>
      <c r="AP57">
        <v>29.0191096</v>
      </c>
      <c r="AQ57">
        <v>1.7761779959999999</v>
      </c>
      <c r="AR57">
        <v>11.71190717</v>
      </c>
      <c r="AS57">
        <v>2.2787603590000001</v>
      </c>
      <c r="AT57">
        <v>0.81615373899999999</v>
      </c>
      <c r="AU57">
        <v>90.004824999999997</v>
      </c>
      <c r="AV57">
        <v>44.785955129999998</v>
      </c>
      <c r="AW57">
        <v>2.3628204E-2</v>
      </c>
      <c r="AX57">
        <v>-5.2748745999999999E-2</v>
      </c>
      <c r="AY57">
        <f t="shared" si="0"/>
        <v>-0.21274874599999999</v>
      </c>
      <c r="AZ57">
        <v>9.1194039999999994E-3</v>
      </c>
      <c r="BA57">
        <v>-1.1907174E-2</v>
      </c>
      <c r="BB57">
        <v>-2.3696528000000001E-2</v>
      </c>
      <c r="BC57">
        <f t="shared" si="1"/>
        <v>-9.5724970078740146E-2</v>
      </c>
      <c r="BD57">
        <v>-1.0177070000000001E-3</v>
      </c>
      <c r="BE57">
        <v>5.1080589999999999E-3</v>
      </c>
      <c r="BF57">
        <v>-5.5536516000000001E-2</v>
      </c>
      <c r="BG57">
        <v>-7.9164719999999994E-2</v>
      </c>
      <c r="BH57" t="e">
        <v>#NAME?</v>
      </c>
      <c r="BI57" t="s">
        <v>95</v>
      </c>
      <c r="BJ57" t="e">
        <v>#NAME?</v>
      </c>
      <c r="BK57" t="e">
        <v>#NAME?</v>
      </c>
      <c r="BM57" t="e">
        <v>#NAME?</v>
      </c>
      <c r="BR57" t="e">
        <v>#NAME?</v>
      </c>
    </row>
    <row r="58" spans="1:72" x14ac:dyDescent="0.2">
      <c r="A58">
        <v>56</v>
      </c>
      <c r="B58" s="50">
        <v>44874.333333333336</v>
      </c>
      <c r="C58">
        <v>0</v>
      </c>
      <c r="D58">
        <v>0</v>
      </c>
      <c r="E58">
        <v>0</v>
      </c>
      <c r="F58">
        <v>0</v>
      </c>
      <c r="G58">
        <v>11.7</v>
      </c>
      <c r="H58">
        <v>8.5779999999999994</v>
      </c>
      <c r="I58">
        <v>2.2879999999999998</v>
      </c>
      <c r="J58">
        <v>22.474594589999999</v>
      </c>
      <c r="K58">
        <v>4.0153846150000003</v>
      </c>
      <c r="L58">
        <v>33.277105259999999</v>
      </c>
      <c r="M58">
        <v>17.411999999999999</v>
      </c>
      <c r="N58">
        <v>1599.9032259999999</v>
      </c>
      <c r="O58">
        <v>92.907692310000002</v>
      </c>
      <c r="P58">
        <v>1.1129</v>
      </c>
      <c r="Q58">
        <v>30.036923080000001</v>
      </c>
      <c r="R58">
        <v>7.0858064519999999</v>
      </c>
      <c r="S58">
        <v>2.6565789469999999</v>
      </c>
      <c r="T58">
        <v>2</v>
      </c>
      <c r="U58">
        <v>1.5618749999999999</v>
      </c>
      <c r="V58">
        <v>0</v>
      </c>
      <c r="W58">
        <v>23.888649999999998</v>
      </c>
      <c r="X58">
        <v>3.9194</v>
      </c>
      <c r="Y58">
        <v>56.003574999999998</v>
      </c>
      <c r="Z58">
        <v>4.8774749999999996</v>
      </c>
      <c r="AA58">
        <v>8.3250000000000008E-3</v>
      </c>
      <c r="AB58">
        <v>2.3249999999999998E-3</v>
      </c>
      <c r="AC58">
        <v>0</v>
      </c>
      <c r="AD58">
        <v>0</v>
      </c>
      <c r="AE58">
        <v>29.17264011</v>
      </c>
      <c r="AF58">
        <v>1.7967478800000001</v>
      </c>
      <c r="AG58">
        <v>2.2915341360000001</v>
      </c>
      <c r="AH58">
        <v>8.0118519999999999E-2</v>
      </c>
      <c r="AI58">
        <v>45.040594589999998</v>
      </c>
      <c r="AJ58">
        <v>0.52090674800000003</v>
      </c>
      <c r="AK58">
        <v>0.64769660299999998</v>
      </c>
      <c r="AL58">
        <v>3.9891744E-2</v>
      </c>
      <c r="AM58">
        <v>5.0877084000000003E-2</v>
      </c>
      <c r="AN58">
        <v>0.25976566499999998</v>
      </c>
      <c r="AO58">
        <v>1.7788070000000001E-3</v>
      </c>
      <c r="AP58">
        <v>29.17264011</v>
      </c>
      <c r="AQ58">
        <v>1.8056627169999999</v>
      </c>
      <c r="AR58">
        <v>11.739426849999999</v>
      </c>
      <c r="AS58">
        <v>2.2973298500000001</v>
      </c>
      <c r="AT58">
        <v>0.81359122699999997</v>
      </c>
      <c r="AU58">
        <v>90.250974999999997</v>
      </c>
      <c r="AV58">
        <v>45.015059530000002</v>
      </c>
      <c r="AW58">
        <v>2.5535063E-2</v>
      </c>
      <c r="AX58">
        <v>-5.7957140000000004E-3</v>
      </c>
      <c r="AY58">
        <f t="shared" si="0"/>
        <v>-0.16579571400000001</v>
      </c>
      <c r="AZ58">
        <v>-8.9148370000000001E-3</v>
      </c>
      <c r="BA58">
        <v>-3.9426849999999999E-2</v>
      </c>
      <c r="BB58">
        <v>-2.5291850000000002E-3</v>
      </c>
      <c r="BC58">
        <f t="shared" si="1"/>
        <v>-7.246316171328672E-2</v>
      </c>
      <c r="BD58">
        <v>-3.3698159999999999E-3</v>
      </c>
      <c r="BE58">
        <v>-4.9616520000000004E-3</v>
      </c>
      <c r="BF58">
        <v>-5.4137401000000002E-2</v>
      </c>
      <c r="BG58">
        <v>-7.9672463999999998E-2</v>
      </c>
      <c r="BH58" t="e">
        <v>#NAME?</v>
      </c>
      <c r="BI58" t="e">
        <v>#NAME?</v>
      </c>
      <c r="BJ58" t="e">
        <v>#NAME?</v>
      </c>
      <c r="BK58" t="e">
        <v>#NAME?</v>
      </c>
      <c r="BL58" t="e">
        <v>#NAME?</v>
      </c>
      <c r="BM58" t="e">
        <v>#NAME?</v>
      </c>
      <c r="BQ58" t="e">
        <v>#NAME?</v>
      </c>
      <c r="BR58" t="e">
        <v>#NAME?</v>
      </c>
    </row>
    <row r="59" spans="1:72" x14ac:dyDescent="0.2">
      <c r="A59">
        <v>57</v>
      </c>
      <c r="B59" s="50">
        <v>44874.347222222219</v>
      </c>
      <c r="C59">
        <v>0</v>
      </c>
      <c r="D59">
        <v>0</v>
      </c>
      <c r="E59">
        <v>0</v>
      </c>
      <c r="F59">
        <v>0</v>
      </c>
      <c r="G59">
        <v>11.7</v>
      </c>
      <c r="H59">
        <v>8.5644444439999994</v>
      </c>
      <c r="I59">
        <v>2.2559999999999998</v>
      </c>
      <c r="J59">
        <v>22.459459460000001</v>
      </c>
      <c r="K59">
        <v>3.9337499999999999</v>
      </c>
      <c r="L59">
        <v>33.302368420000001</v>
      </c>
      <c r="M59">
        <v>17.22</v>
      </c>
      <c r="N59">
        <v>1600.1</v>
      </c>
      <c r="O59">
        <v>92.920512819999999</v>
      </c>
      <c r="P59">
        <v>1.109947368</v>
      </c>
      <c r="Q59">
        <v>29.9635</v>
      </c>
      <c r="R59">
        <v>7.079722222</v>
      </c>
      <c r="S59">
        <v>1.9962500000000001</v>
      </c>
      <c r="T59">
        <v>2</v>
      </c>
      <c r="U59">
        <v>1.53945</v>
      </c>
      <c r="V59">
        <v>0</v>
      </c>
      <c r="W59">
        <v>23.816275000000001</v>
      </c>
      <c r="X59">
        <v>3.9076749999999998</v>
      </c>
      <c r="Y59">
        <v>55.848775000000003</v>
      </c>
      <c r="Z59">
        <v>4.8545249999999998</v>
      </c>
      <c r="AA59">
        <v>1.325E-3</v>
      </c>
      <c r="AB59">
        <v>5.3E-3</v>
      </c>
      <c r="AC59">
        <v>0</v>
      </c>
      <c r="AD59">
        <v>0</v>
      </c>
      <c r="AE59">
        <v>29.146920260000002</v>
      </c>
      <c r="AF59">
        <v>1.793908533</v>
      </c>
      <c r="AG59">
        <v>2.2595285509999998</v>
      </c>
      <c r="AH59">
        <v>7.9991910999999999E-2</v>
      </c>
      <c r="AI59">
        <v>44.979903899999996</v>
      </c>
      <c r="AJ59">
        <v>0.52189005499999996</v>
      </c>
      <c r="AK59">
        <v>0.64799872199999997</v>
      </c>
      <c r="AL59">
        <v>3.9882445000000002E-2</v>
      </c>
      <c r="AM59">
        <v>5.0234178999999997E-2</v>
      </c>
      <c r="AN59">
        <v>0.26011616300000001</v>
      </c>
      <c r="AO59">
        <v>1.778392E-3</v>
      </c>
      <c r="AP59">
        <v>29.146920260000002</v>
      </c>
      <c r="AQ59">
        <v>1.8002610240000001</v>
      </c>
      <c r="AR59">
        <v>11.703860130000001</v>
      </c>
      <c r="AS59">
        <v>2.286520216</v>
      </c>
      <c r="AT59">
        <v>0.80342364499999996</v>
      </c>
      <c r="AU59">
        <v>89.966700000000003</v>
      </c>
      <c r="AV59">
        <v>44.937561629999998</v>
      </c>
      <c r="AW59">
        <v>4.2342277999999997E-2</v>
      </c>
      <c r="AX59">
        <v>-2.6991665000000001E-2</v>
      </c>
      <c r="AY59">
        <f t="shared" si="0"/>
        <v>-0.186991665</v>
      </c>
      <c r="AZ59">
        <v>-6.352491E-3</v>
      </c>
      <c r="BA59">
        <v>-3.8601260000000002E-3</v>
      </c>
      <c r="BB59">
        <v>-1.1945707E-2</v>
      </c>
      <c r="BC59">
        <f t="shared" si="1"/>
        <v>-8.2886376329787237E-2</v>
      </c>
      <c r="BD59">
        <v>-3.2992500000000001E-4</v>
      </c>
      <c r="BE59">
        <v>-3.5411449999999999E-3</v>
      </c>
      <c r="BF59">
        <v>-3.7204281999999998E-2</v>
      </c>
      <c r="BG59">
        <v>-7.9546560000000002E-2</v>
      </c>
      <c r="BH59" t="e">
        <v>#NAME?</v>
      </c>
      <c r="BI59" t="e">
        <v>#NAME?</v>
      </c>
      <c r="BJ59" t="e">
        <v>#NAME?</v>
      </c>
      <c r="BK59" t="e">
        <v>#NAME?</v>
      </c>
      <c r="BL59" t="e">
        <v>#NAME?</v>
      </c>
      <c r="BM59" t="e">
        <v>#NAME?</v>
      </c>
      <c r="BQ59" t="e">
        <v>#NAME?</v>
      </c>
      <c r="BR59" t="e">
        <v>#NAME?</v>
      </c>
    </row>
    <row r="60" spans="1:72" x14ac:dyDescent="0.2">
      <c r="A60">
        <v>58</v>
      </c>
      <c r="B60" s="50">
        <v>44874.361111111109</v>
      </c>
      <c r="C60">
        <v>0</v>
      </c>
      <c r="D60">
        <v>0</v>
      </c>
      <c r="E60">
        <v>0</v>
      </c>
      <c r="F60">
        <v>0</v>
      </c>
      <c r="G60">
        <v>11.7</v>
      </c>
      <c r="H60">
        <v>8.5773333330000003</v>
      </c>
      <c r="I60">
        <v>2.2683333330000002</v>
      </c>
      <c r="J60">
        <v>22.50975</v>
      </c>
      <c r="K60">
        <v>3.9925000000000002</v>
      </c>
      <c r="L60">
        <v>33.315750000000001</v>
      </c>
      <c r="M60">
        <v>17.165217389999999</v>
      </c>
      <c r="N60">
        <v>1600.107143</v>
      </c>
      <c r="O60">
        <v>93.374358970000003</v>
      </c>
      <c r="P60">
        <v>1.1062941180000001</v>
      </c>
      <c r="Q60">
        <v>29.89575</v>
      </c>
      <c r="R60">
        <v>7.0813888890000003</v>
      </c>
      <c r="S60">
        <v>1.579230769</v>
      </c>
      <c r="T60">
        <v>2</v>
      </c>
      <c r="U60">
        <v>1.53806</v>
      </c>
      <c r="V60">
        <v>0</v>
      </c>
      <c r="W60">
        <v>23.823119999999999</v>
      </c>
      <c r="X60">
        <v>3.8986200000000002</v>
      </c>
      <c r="Y60">
        <v>55.904339999999998</v>
      </c>
      <c r="Z60">
        <v>4.8710199999999997</v>
      </c>
      <c r="AA60">
        <v>0</v>
      </c>
      <c r="AB60">
        <v>9.3799999999999994E-3</v>
      </c>
      <c r="AC60">
        <v>0</v>
      </c>
      <c r="AD60">
        <v>0</v>
      </c>
      <c r="AE60">
        <v>29.207274959999999</v>
      </c>
      <c r="AF60">
        <v>1.7966082400000001</v>
      </c>
      <c r="AG60">
        <v>2.271867195</v>
      </c>
      <c r="AH60">
        <v>8.0112293000000001E-2</v>
      </c>
      <c r="AI60">
        <v>45.05541667</v>
      </c>
      <c r="AJ60">
        <v>0.52245094000000003</v>
      </c>
      <c r="AK60">
        <v>0.64825224400000003</v>
      </c>
      <c r="AL60">
        <v>3.9875521999999997E-2</v>
      </c>
      <c r="AM60">
        <v>5.0423842000000003E-2</v>
      </c>
      <c r="AN60">
        <v>0.259680209</v>
      </c>
      <c r="AO60">
        <v>1.7780840000000001E-3</v>
      </c>
      <c r="AP60">
        <v>29.207274959999999</v>
      </c>
      <c r="AQ60">
        <v>1.796089397</v>
      </c>
      <c r="AR60">
        <v>11.70722391</v>
      </c>
      <c r="AS60">
        <v>2.294289494</v>
      </c>
      <c r="AT60">
        <v>0.80356089200000003</v>
      </c>
      <c r="AU60">
        <v>90.035160000000005</v>
      </c>
      <c r="AV60">
        <v>45.00487777</v>
      </c>
      <c r="AW60">
        <v>5.0538901999999997E-2</v>
      </c>
      <c r="AX60">
        <v>-2.2422299E-2</v>
      </c>
      <c r="AY60">
        <f t="shared" si="0"/>
        <v>-0.18242229900000001</v>
      </c>
      <c r="AZ60">
        <v>5.1884299999999995E-4</v>
      </c>
      <c r="BA60">
        <v>-7.223915E-3</v>
      </c>
      <c r="BB60">
        <v>-9.8695469999999993E-3</v>
      </c>
      <c r="BC60">
        <f t="shared" si="1"/>
        <v>-8.0421292737754779E-2</v>
      </c>
      <c r="BD60">
        <v>-6.1742899999999996E-4</v>
      </c>
      <c r="BE60">
        <v>2.8878999999999998E-4</v>
      </c>
      <c r="BF60">
        <v>-2.912737E-2</v>
      </c>
      <c r="BG60">
        <v>-7.9666271999999996E-2</v>
      </c>
      <c r="BH60" t="e">
        <v>#NAME?</v>
      </c>
      <c r="BI60" t="s">
        <v>95</v>
      </c>
      <c r="BJ60" t="e">
        <v>#NAME?</v>
      </c>
      <c r="BK60" t="e">
        <v>#NAME?</v>
      </c>
      <c r="BM60" t="e">
        <v>#NAME?</v>
      </c>
      <c r="BR60" t="e">
        <v>#NAME?</v>
      </c>
    </row>
    <row r="61" spans="1:72" x14ac:dyDescent="0.2">
      <c r="A61">
        <v>59</v>
      </c>
      <c r="B61" s="50">
        <v>44874.375</v>
      </c>
      <c r="C61">
        <v>0</v>
      </c>
      <c r="D61">
        <v>0</v>
      </c>
      <c r="E61">
        <v>0</v>
      </c>
      <c r="F61">
        <v>0</v>
      </c>
      <c r="G61">
        <v>11.7</v>
      </c>
      <c r="H61">
        <v>8.5583333330000002</v>
      </c>
      <c r="I61">
        <v>2.2549999999999999</v>
      </c>
      <c r="J61">
        <v>22.408000000000001</v>
      </c>
      <c r="K61">
        <v>3.97275</v>
      </c>
      <c r="L61">
        <v>33.298974360000003</v>
      </c>
      <c r="M61">
        <v>17.2</v>
      </c>
      <c r="N61">
        <v>1600.351351</v>
      </c>
      <c r="O61">
        <v>93.211111110000004</v>
      </c>
      <c r="P61">
        <v>1.1114999999999999</v>
      </c>
      <c r="Q61">
        <v>29.93975</v>
      </c>
      <c r="R61">
        <v>7.0843243239999998</v>
      </c>
      <c r="S61">
        <v>1.1794871790000001</v>
      </c>
      <c r="T61">
        <v>2</v>
      </c>
      <c r="U61">
        <v>1.5029999999999999</v>
      </c>
      <c r="V61">
        <v>0</v>
      </c>
      <c r="W61">
        <v>23.84235</v>
      </c>
      <c r="X61">
        <v>3.8974500000000001</v>
      </c>
      <c r="Y61">
        <v>55.889024999999997</v>
      </c>
      <c r="Z61">
        <v>4.8827249999999998</v>
      </c>
      <c r="AA61">
        <v>3.15E-3</v>
      </c>
      <c r="AB61">
        <v>4.3249999999999999E-3</v>
      </c>
      <c r="AC61">
        <v>0</v>
      </c>
      <c r="AD61">
        <v>0</v>
      </c>
      <c r="AE61">
        <v>29.090689000000001</v>
      </c>
      <c r="AF61">
        <v>1.7926285</v>
      </c>
      <c r="AG61">
        <v>2.2585260329999999</v>
      </c>
      <c r="AH61">
        <v>7.9934832999999997E-2</v>
      </c>
      <c r="AI61">
        <v>44.921333330000003</v>
      </c>
      <c r="AJ61">
        <v>0.52050807799999999</v>
      </c>
      <c r="AK61">
        <v>0.64759184199999997</v>
      </c>
      <c r="AL61">
        <v>3.9905950000000003E-2</v>
      </c>
      <c r="AM61">
        <v>5.027736E-2</v>
      </c>
      <c r="AN61">
        <v>0.26045531399999999</v>
      </c>
      <c r="AO61">
        <v>1.77944E-3</v>
      </c>
      <c r="AP61">
        <v>29.090689000000001</v>
      </c>
      <c r="AQ61">
        <v>1.795550379</v>
      </c>
      <c r="AR61">
        <v>11.716673979999999</v>
      </c>
      <c r="AS61">
        <v>2.299802643</v>
      </c>
      <c r="AT61">
        <v>0.78232364200000004</v>
      </c>
      <c r="AU61">
        <v>90.01455</v>
      </c>
      <c r="AV61">
        <v>44.902715999999998</v>
      </c>
      <c r="AW61">
        <v>1.8617337000000001E-2</v>
      </c>
      <c r="AX61">
        <v>-4.1276608999999999E-2</v>
      </c>
      <c r="AY61">
        <f t="shared" si="0"/>
        <v>-0.201276609</v>
      </c>
      <c r="AZ61">
        <v>-2.9218790000000001E-3</v>
      </c>
      <c r="BA61">
        <v>-1.6673975000000001E-2</v>
      </c>
      <c r="BB61">
        <v>-1.8275906000000001E-2</v>
      </c>
      <c r="BC61">
        <f t="shared" si="1"/>
        <v>-8.9257919733924621E-2</v>
      </c>
      <c r="BD61">
        <v>-1.4251260000000001E-3</v>
      </c>
      <c r="BE61">
        <v>-1.629941E-3</v>
      </c>
      <c r="BF61">
        <v>-6.0872463000000002E-2</v>
      </c>
      <c r="BG61">
        <v>-7.9489799999999999E-2</v>
      </c>
      <c r="BH61" t="e">
        <v>#NAME?</v>
      </c>
      <c r="BI61" t="e">
        <v>#NAME?</v>
      </c>
      <c r="BJ61" t="e">
        <v>#NAME?</v>
      </c>
      <c r="BK61" t="e">
        <v>#NAME?</v>
      </c>
      <c r="BL61" t="e">
        <v>#NAME?</v>
      </c>
      <c r="BM61" t="e">
        <v>#NAME?</v>
      </c>
      <c r="BQ61" t="e">
        <v>#NAME?</v>
      </c>
      <c r="BR61" t="e">
        <v>#NAME?</v>
      </c>
    </row>
    <row r="62" spans="1:72" x14ac:dyDescent="0.2">
      <c r="A62">
        <v>60</v>
      </c>
      <c r="B62" s="50">
        <v>44874.388888888891</v>
      </c>
      <c r="C62">
        <v>0</v>
      </c>
      <c r="D62">
        <v>0</v>
      </c>
      <c r="E62">
        <v>0</v>
      </c>
      <c r="F62">
        <v>0</v>
      </c>
      <c r="G62">
        <v>11.7</v>
      </c>
      <c r="H62">
        <v>8.5706451609999998</v>
      </c>
      <c r="I62">
        <v>2.266</v>
      </c>
      <c r="J62">
        <v>22.448947369999999</v>
      </c>
      <c r="K62">
        <v>3.9387500000000002</v>
      </c>
      <c r="L62">
        <v>33.306944440000002</v>
      </c>
      <c r="M62">
        <v>17.333333329999999</v>
      </c>
      <c r="N62">
        <v>1599.857143</v>
      </c>
      <c r="O62">
        <v>93.355000000000004</v>
      </c>
      <c r="P62">
        <v>1.1086</v>
      </c>
      <c r="Q62">
        <v>29.967500000000001</v>
      </c>
      <c r="R62">
        <v>7.0770270269999997</v>
      </c>
      <c r="S62">
        <v>1.702</v>
      </c>
      <c r="T62">
        <v>2</v>
      </c>
      <c r="U62">
        <v>1.5206999999999999</v>
      </c>
      <c r="V62">
        <v>-1.6899999999999998E-2</v>
      </c>
      <c r="W62">
        <v>23.851900000000001</v>
      </c>
      <c r="X62">
        <v>3.9459249999999999</v>
      </c>
      <c r="Y62">
        <v>55.914025000000002</v>
      </c>
      <c r="Z62">
        <v>4.8424750000000003</v>
      </c>
      <c r="AA62">
        <v>5.5999999999999999E-3</v>
      </c>
      <c r="AB62" s="51">
        <v>5.0000000000000002E-5</v>
      </c>
      <c r="AC62">
        <v>0</v>
      </c>
      <c r="AD62">
        <v>0</v>
      </c>
      <c r="AE62">
        <v>29.141249940000002</v>
      </c>
      <c r="AF62">
        <v>1.795207335</v>
      </c>
      <c r="AG62">
        <v>2.2695311060000001</v>
      </c>
      <c r="AH62">
        <v>8.0049826000000004E-2</v>
      </c>
      <c r="AI62">
        <v>44.985592529999998</v>
      </c>
      <c r="AJ62">
        <v>0.52117961300000004</v>
      </c>
      <c r="AK62">
        <v>0.64779073200000004</v>
      </c>
      <c r="AL62">
        <v>3.9906272999999999E-2</v>
      </c>
      <c r="AM62">
        <v>5.0450176999999999E-2</v>
      </c>
      <c r="AN62">
        <v>0.26008326999999998</v>
      </c>
      <c r="AO62">
        <v>1.7794550000000001E-3</v>
      </c>
      <c r="AP62">
        <v>29.141249940000002</v>
      </c>
      <c r="AQ62">
        <v>1.817882751</v>
      </c>
      <c r="AR62">
        <v>11.72136706</v>
      </c>
      <c r="AS62">
        <v>2.2808445700000002</v>
      </c>
      <c r="AT62">
        <v>0.79255783800000001</v>
      </c>
      <c r="AU62">
        <v>90.075024999999997</v>
      </c>
      <c r="AV62">
        <v>44.961344320000002</v>
      </c>
      <c r="AW62">
        <v>2.4248209999999999E-2</v>
      </c>
      <c r="AX62">
        <v>-1.1313464000000001E-2</v>
      </c>
      <c r="AY62">
        <f t="shared" si="0"/>
        <v>-0.171313464</v>
      </c>
      <c r="AZ62">
        <v>-2.2675416E-2</v>
      </c>
      <c r="BA62">
        <v>-2.1367062999999999E-2</v>
      </c>
      <c r="BB62">
        <v>-4.9849339999999999E-3</v>
      </c>
      <c r="BC62">
        <f t="shared" si="1"/>
        <v>-7.5601705207413938E-2</v>
      </c>
      <c r="BD62">
        <v>-1.826245E-3</v>
      </c>
      <c r="BE62">
        <v>-1.2631085E-2</v>
      </c>
      <c r="BF62">
        <v>-5.5355941999999998E-2</v>
      </c>
      <c r="BG62">
        <v>-7.9604151999999997E-2</v>
      </c>
      <c r="BH62" t="e">
        <v>#NAME?</v>
      </c>
      <c r="BI62" t="e">
        <v>#NAME?</v>
      </c>
      <c r="BJ62" t="e">
        <v>#NAME?</v>
      </c>
      <c r="BK62" t="e">
        <v>#NAME?</v>
      </c>
      <c r="BL62" t="e">
        <v>#NAME?</v>
      </c>
      <c r="BM62" t="e">
        <v>#NAME?</v>
      </c>
      <c r="BQ62" t="e">
        <v>#NAME?</v>
      </c>
      <c r="BR62" t="e">
        <v>#NAME?</v>
      </c>
    </row>
    <row r="63" spans="1:72" x14ac:dyDescent="0.2">
      <c r="A63">
        <v>61</v>
      </c>
      <c r="B63" s="50">
        <v>44874.402777777781</v>
      </c>
      <c r="C63">
        <v>0</v>
      </c>
      <c r="D63">
        <v>0</v>
      </c>
      <c r="E63">
        <v>0</v>
      </c>
      <c r="F63">
        <v>0</v>
      </c>
      <c r="G63">
        <v>11.7</v>
      </c>
      <c r="H63">
        <v>8.5527272730000004</v>
      </c>
      <c r="I63">
        <v>2.2749999999999999</v>
      </c>
      <c r="J63">
        <v>22.436756760000002</v>
      </c>
      <c r="K63">
        <v>3.9794999999999998</v>
      </c>
      <c r="L63">
        <v>33.222999999999999</v>
      </c>
      <c r="M63">
        <v>17.18333333</v>
      </c>
      <c r="N63">
        <v>1600.6785709999999</v>
      </c>
      <c r="O63">
        <v>92.813513510000007</v>
      </c>
      <c r="P63">
        <v>1.106421053</v>
      </c>
      <c r="Q63">
        <v>29.948</v>
      </c>
      <c r="R63">
        <v>7.0774999999999997</v>
      </c>
      <c r="S63">
        <v>2.093</v>
      </c>
      <c r="T63">
        <v>2</v>
      </c>
      <c r="U63">
        <v>1.562575</v>
      </c>
      <c r="V63">
        <v>0</v>
      </c>
      <c r="W63">
        <v>23.786024999999999</v>
      </c>
      <c r="X63">
        <v>3.9531499999999999</v>
      </c>
      <c r="Y63">
        <v>55.683425</v>
      </c>
      <c r="Z63">
        <v>4.8398250000000003</v>
      </c>
      <c r="AA63">
        <v>5.8999999999999999E-3</v>
      </c>
      <c r="AB63">
        <v>0</v>
      </c>
      <c r="AC63">
        <v>0</v>
      </c>
      <c r="AD63">
        <v>0</v>
      </c>
      <c r="AE63">
        <v>29.115068319999999</v>
      </c>
      <c r="AF63">
        <v>1.7914542550000001</v>
      </c>
      <c r="AG63">
        <v>2.2785237239999998</v>
      </c>
      <c r="AH63">
        <v>7.9882472999999996E-2</v>
      </c>
      <c r="AI63">
        <v>44.964484030000001</v>
      </c>
      <c r="AJ63">
        <v>0.52286777100000004</v>
      </c>
      <c r="AK63">
        <v>0.64751256400000001</v>
      </c>
      <c r="AL63">
        <v>3.9841539000000002E-2</v>
      </c>
      <c r="AM63">
        <v>5.0673854999999997E-2</v>
      </c>
      <c r="AN63">
        <v>0.26020536500000002</v>
      </c>
      <c r="AO63">
        <v>1.7765680000000001E-3</v>
      </c>
      <c r="AP63">
        <v>29.115068319999999</v>
      </c>
      <c r="AQ63">
        <v>1.8212113000000001</v>
      </c>
      <c r="AR63">
        <v>11.68899459</v>
      </c>
      <c r="AS63">
        <v>2.2795963979999998</v>
      </c>
      <c r="AT63">
        <v>0.81702010800000002</v>
      </c>
      <c r="AU63">
        <v>89.825000000000003</v>
      </c>
      <c r="AV63">
        <v>44.904870610000003</v>
      </c>
      <c r="AW63">
        <v>5.9613423999999998E-2</v>
      </c>
      <c r="AX63">
        <v>-1.0726749999999999E-3</v>
      </c>
      <c r="AY63">
        <f t="shared" si="0"/>
        <v>-0.161072675</v>
      </c>
      <c r="AZ63">
        <v>-2.9757044999999999E-2</v>
      </c>
      <c r="BA63">
        <v>1.1005413E-2</v>
      </c>
      <c r="BB63">
        <v>-4.7077600000000001E-4</v>
      </c>
      <c r="BC63">
        <f t="shared" si="1"/>
        <v>-7.0801175824175833E-2</v>
      </c>
      <c r="BD63">
        <v>9.4063399999999998E-4</v>
      </c>
      <c r="BE63">
        <v>-1.6610553E-2</v>
      </c>
      <c r="BF63">
        <v>-1.9824306999999999E-2</v>
      </c>
      <c r="BG63">
        <v>-7.9437730999999998E-2</v>
      </c>
      <c r="BH63" t="e">
        <v>#NAME?</v>
      </c>
      <c r="BI63" t="e">
        <v>#NAME?</v>
      </c>
      <c r="BJ63" t="s">
        <v>95</v>
      </c>
      <c r="BK63" t="e">
        <v>#NAME?</v>
      </c>
      <c r="BL63" t="e">
        <v>#NAME?</v>
      </c>
      <c r="BM63" t="s">
        <v>95</v>
      </c>
      <c r="BR63" t="e">
        <v>#NAME?</v>
      </c>
      <c r="BT63" t="s">
        <v>95</v>
      </c>
    </row>
    <row r="64" spans="1:72" x14ac:dyDescent="0.2">
      <c r="A64">
        <v>62</v>
      </c>
      <c r="B64" s="50">
        <v>44874.416666666664</v>
      </c>
      <c r="C64">
        <v>0</v>
      </c>
      <c r="D64">
        <v>0</v>
      </c>
      <c r="E64">
        <v>0</v>
      </c>
      <c r="F64">
        <v>0</v>
      </c>
      <c r="G64">
        <v>11.7</v>
      </c>
      <c r="H64">
        <v>8.5789285710000005</v>
      </c>
      <c r="I64">
        <v>2.25</v>
      </c>
      <c r="J64">
        <v>22.48</v>
      </c>
      <c r="K64">
        <v>3.9735</v>
      </c>
      <c r="L64">
        <v>33.276249999999997</v>
      </c>
      <c r="M64">
        <v>17.05238095</v>
      </c>
      <c r="N64">
        <v>1600.0370370000001</v>
      </c>
      <c r="O64">
        <v>93.786111109999993</v>
      </c>
      <c r="P64">
        <v>1.1162000000000001</v>
      </c>
      <c r="Q64">
        <v>29.988</v>
      </c>
      <c r="R64">
        <v>7.0838888889999998</v>
      </c>
      <c r="S64">
        <v>2.0125641029999999</v>
      </c>
      <c r="T64">
        <v>2</v>
      </c>
      <c r="U64">
        <v>1.5563499999999999</v>
      </c>
      <c r="V64">
        <v>8.9999999999999998E-4</v>
      </c>
      <c r="W64">
        <v>23.865349999999999</v>
      </c>
      <c r="X64">
        <v>3.9069250000000002</v>
      </c>
      <c r="Y64">
        <v>55.882750000000001</v>
      </c>
      <c r="Z64">
        <v>4.8821250000000003</v>
      </c>
      <c r="AA64">
        <v>1.2225E-2</v>
      </c>
      <c r="AB64">
        <v>0</v>
      </c>
      <c r="AC64">
        <v>0</v>
      </c>
      <c r="AD64">
        <v>0</v>
      </c>
      <c r="AE64">
        <v>29.178770589999999</v>
      </c>
      <c r="AF64">
        <v>1.7969423790000001</v>
      </c>
      <c r="AG64">
        <v>2.253534519</v>
      </c>
      <c r="AH64">
        <v>8.0127192999999999E-2</v>
      </c>
      <c r="AI64">
        <v>45.008928570000002</v>
      </c>
      <c r="AJ64">
        <v>0.52214271099999998</v>
      </c>
      <c r="AK64">
        <v>0.64828849499999996</v>
      </c>
      <c r="AL64">
        <v>3.9924131000000002E-2</v>
      </c>
      <c r="AM64">
        <v>5.0068610999999999E-2</v>
      </c>
      <c r="AN64">
        <v>0.25994842299999998</v>
      </c>
      <c r="AO64">
        <v>1.7802510000000001E-3</v>
      </c>
      <c r="AP64">
        <v>29.178770589999999</v>
      </c>
      <c r="AQ64">
        <v>1.7999155</v>
      </c>
      <c r="AR64">
        <v>11.727976699999999</v>
      </c>
      <c r="AS64">
        <v>2.2995200379999998</v>
      </c>
      <c r="AT64">
        <v>0.81263680800000004</v>
      </c>
      <c r="AU64">
        <v>90.093500000000006</v>
      </c>
      <c r="AV64">
        <v>45.006182819999999</v>
      </c>
      <c r="AW64">
        <v>2.745749E-3</v>
      </c>
      <c r="AX64">
        <v>-4.5985519000000002E-2</v>
      </c>
      <c r="AY64">
        <f t="shared" si="0"/>
        <v>-0.20598551900000001</v>
      </c>
      <c r="AZ64">
        <v>-2.973121E-3</v>
      </c>
      <c r="BA64">
        <v>-2.7976699000000001E-2</v>
      </c>
      <c r="BB64">
        <v>-2.0405953000000001E-2</v>
      </c>
      <c r="BC64">
        <f t="shared" si="1"/>
        <v>-9.1549119555555558E-2</v>
      </c>
      <c r="BD64">
        <v>-2.3911710000000001E-3</v>
      </c>
      <c r="BE64">
        <v>-1.6545450000000001E-3</v>
      </c>
      <c r="BF64">
        <v>-7.6935339000000005E-2</v>
      </c>
      <c r="BG64">
        <v>-7.9681088999999997E-2</v>
      </c>
      <c r="BH64" t="e">
        <v>#NAME?</v>
      </c>
      <c r="BI64" t="e">
        <v>#NAME?</v>
      </c>
      <c r="BJ64" t="e">
        <v>#NAME?</v>
      </c>
      <c r="BK64" t="e">
        <v>#NAME?</v>
      </c>
      <c r="BL64" t="e">
        <v>#NAME?</v>
      </c>
      <c r="BM64" t="e">
        <v>#NAME?</v>
      </c>
      <c r="BQ64" t="e">
        <v>#NAME?</v>
      </c>
      <c r="BR64" t="e">
        <v>#NAME?</v>
      </c>
    </row>
    <row r="65" spans="1:72" x14ac:dyDescent="0.2">
      <c r="A65">
        <v>63</v>
      </c>
      <c r="B65" s="50">
        <v>44874.430555555555</v>
      </c>
      <c r="C65">
        <v>0</v>
      </c>
      <c r="D65">
        <v>0</v>
      </c>
      <c r="E65">
        <v>0</v>
      </c>
      <c r="F65">
        <v>0</v>
      </c>
      <c r="G65">
        <v>11.7</v>
      </c>
      <c r="H65">
        <v>8.5912000000000006</v>
      </c>
      <c r="I65">
        <v>2.2885714290000001</v>
      </c>
      <c r="J65">
        <v>22.476756760000001</v>
      </c>
      <c r="K65">
        <v>4.0253846150000001</v>
      </c>
      <c r="L65">
        <v>33.24868421</v>
      </c>
      <c r="M65">
        <v>17.16206897</v>
      </c>
      <c r="N65">
        <v>1600.62069</v>
      </c>
      <c r="O65">
        <v>93.186111109999999</v>
      </c>
      <c r="P65">
        <v>1.119823529</v>
      </c>
      <c r="Q65">
        <v>30.076499999999999</v>
      </c>
      <c r="R65">
        <v>7.0761111110000003</v>
      </c>
      <c r="S65">
        <v>2.2397499999999999</v>
      </c>
      <c r="T65">
        <v>2</v>
      </c>
      <c r="U65">
        <v>1.5555399999999999</v>
      </c>
      <c r="V65">
        <v>1.2E-4</v>
      </c>
      <c r="W65">
        <v>23.8537</v>
      </c>
      <c r="X65">
        <v>3.9128599999999998</v>
      </c>
      <c r="Y65">
        <v>55.987319999999997</v>
      </c>
      <c r="Z65">
        <v>4.8103400000000001</v>
      </c>
      <c r="AA65">
        <v>1.074E-2</v>
      </c>
      <c r="AB65">
        <v>0</v>
      </c>
      <c r="AC65">
        <v>0</v>
      </c>
      <c r="AD65">
        <v>0</v>
      </c>
      <c r="AE65">
        <v>29.185109359999998</v>
      </c>
      <c r="AF65">
        <v>1.799512752</v>
      </c>
      <c r="AG65">
        <v>2.292111003</v>
      </c>
      <c r="AH65">
        <v>8.0241807999999998E-2</v>
      </c>
      <c r="AI65">
        <v>45.056528190000002</v>
      </c>
      <c r="AJ65">
        <v>0.52128070000000004</v>
      </c>
      <c r="AK65">
        <v>0.64774430100000002</v>
      </c>
      <c r="AL65">
        <v>3.9939002000000001E-2</v>
      </c>
      <c r="AM65">
        <v>5.0871896E-2</v>
      </c>
      <c r="AN65">
        <v>0.25967380200000001</v>
      </c>
      <c r="AO65">
        <v>1.780914E-3</v>
      </c>
      <c r="AP65">
        <v>29.185109359999998</v>
      </c>
      <c r="AQ65">
        <v>1.802649747</v>
      </c>
      <c r="AR65">
        <v>11.72225162</v>
      </c>
      <c r="AS65">
        <v>2.2657087269999998</v>
      </c>
      <c r="AT65">
        <v>0.81087297999999997</v>
      </c>
      <c r="AU65">
        <v>90.119759999999999</v>
      </c>
      <c r="AV65">
        <v>44.975719460000001</v>
      </c>
      <c r="AW65">
        <v>8.0808722999999999E-2</v>
      </c>
      <c r="AX65">
        <v>2.6402275999999999E-2</v>
      </c>
      <c r="AY65">
        <f t="shared" si="0"/>
        <v>-0.133597724</v>
      </c>
      <c r="AZ65">
        <v>-3.1369950000000001E-3</v>
      </c>
      <c r="BA65">
        <v>-2.2251624000000001E-2</v>
      </c>
      <c r="BB65">
        <v>1.1518759999999999E-2</v>
      </c>
      <c r="BC65">
        <f t="shared" si="1"/>
        <v>-5.8376034196309108E-2</v>
      </c>
      <c r="BD65">
        <v>-1.901848E-3</v>
      </c>
      <c r="BE65">
        <v>-1.7432470000000001E-3</v>
      </c>
      <c r="BF65">
        <v>1.013658E-3</v>
      </c>
      <c r="BG65">
        <v>-7.9795065999999998E-2</v>
      </c>
      <c r="BH65" t="s">
        <v>95</v>
      </c>
      <c r="BI65" t="e">
        <v>#NAME?</v>
      </c>
      <c r="BJ65" t="e">
        <v>#NAME?</v>
      </c>
      <c r="BK65" t="s">
        <v>95</v>
      </c>
      <c r="BM65" t="e">
        <v>#NAME?</v>
      </c>
      <c r="BR65" t="s">
        <v>95</v>
      </c>
      <c r="BT65" t="e">
        <v>#NAME?</v>
      </c>
    </row>
    <row r="66" spans="1:72" x14ac:dyDescent="0.2">
      <c r="A66">
        <v>64</v>
      </c>
      <c r="B66" s="50">
        <v>44874.444444444445</v>
      </c>
      <c r="C66">
        <v>0</v>
      </c>
      <c r="D66">
        <v>0</v>
      </c>
      <c r="E66">
        <v>0</v>
      </c>
      <c r="F66">
        <v>0</v>
      </c>
      <c r="G66">
        <v>11.7</v>
      </c>
      <c r="H66">
        <v>8.6082758619999993</v>
      </c>
      <c r="I66">
        <v>2.258</v>
      </c>
      <c r="J66">
        <v>22.513421050000002</v>
      </c>
      <c r="K66">
        <v>4.01974359</v>
      </c>
      <c r="L66">
        <v>33.356000000000002</v>
      </c>
      <c r="M66">
        <v>17.096</v>
      </c>
      <c r="N66">
        <v>1600.114286</v>
      </c>
      <c r="O66">
        <v>92.408108110000001</v>
      </c>
      <c r="P66">
        <v>1.1174615379999999</v>
      </c>
      <c r="Q66">
        <v>30.161249999999999</v>
      </c>
      <c r="R66">
        <v>7.0737837839999997</v>
      </c>
      <c r="S66">
        <v>2.6342500000000002</v>
      </c>
      <c r="T66">
        <v>2</v>
      </c>
      <c r="U66">
        <v>1.5291999999999999</v>
      </c>
      <c r="V66">
        <v>3.7500000000000001E-4</v>
      </c>
      <c r="W66">
        <v>23.866924999999998</v>
      </c>
      <c r="X66">
        <v>3.8622000000000001</v>
      </c>
      <c r="Y66">
        <v>55.878974999999997</v>
      </c>
      <c r="Z66">
        <v>4.9672999999999998</v>
      </c>
      <c r="AA66">
        <v>1.4425E-2</v>
      </c>
      <c r="AB66">
        <v>0</v>
      </c>
      <c r="AC66">
        <v>0</v>
      </c>
      <c r="AD66">
        <v>0</v>
      </c>
      <c r="AE66">
        <v>29.23510718</v>
      </c>
      <c r="AF66">
        <v>1.803089462</v>
      </c>
      <c r="AG66">
        <v>2.2615466099999999</v>
      </c>
      <c r="AH66">
        <v>8.0401296999999997E-2</v>
      </c>
      <c r="AI66">
        <v>45.079696910000003</v>
      </c>
      <c r="AJ66">
        <v>0.52318617499999998</v>
      </c>
      <c r="AK66">
        <v>0.64852049099999998</v>
      </c>
      <c r="AL66">
        <v>3.9997816999999998E-2</v>
      </c>
      <c r="AM66">
        <v>5.0167742000000001E-2</v>
      </c>
      <c r="AN66">
        <v>0.25954034300000001</v>
      </c>
      <c r="AO66">
        <v>1.783537E-3</v>
      </c>
      <c r="AP66">
        <v>29.23510718</v>
      </c>
      <c r="AQ66">
        <v>1.7793107480000001</v>
      </c>
      <c r="AR66">
        <v>11.72875069</v>
      </c>
      <c r="AS66">
        <v>2.339638146</v>
      </c>
      <c r="AT66">
        <v>0.800056298</v>
      </c>
      <c r="AU66">
        <v>90.104600000000005</v>
      </c>
      <c r="AV66">
        <v>45.082806759999997</v>
      </c>
      <c r="AW66">
        <v>-3.1098459999999999E-3</v>
      </c>
      <c r="AX66">
        <v>-7.8091536000000003E-2</v>
      </c>
      <c r="AY66">
        <f t="shared" si="0"/>
        <v>-0.23809153599999999</v>
      </c>
      <c r="AZ66">
        <v>2.3778713999999999E-2</v>
      </c>
      <c r="BA66">
        <v>-2.8750689999999999E-2</v>
      </c>
      <c r="BB66">
        <v>-3.4530146999999997E-2</v>
      </c>
      <c r="BC66">
        <f t="shared" si="1"/>
        <v>-0.10544355004428697</v>
      </c>
      <c r="BD66">
        <v>-2.4573239999999999E-3</v>
      </c>
      <c r="BE66">
        <v>1.3187762E-2</v>
      </c>
      <c r="BF66">
        <v>-8.3063512000000006E-2</v>
      </c>
      <c r="BG66">
        <v>-7.9953666000000007E-2</v>
      </c>
      <c r="BH66" t="e">
        <v>#NAME?</v>
      </c>
      <c r="BI66" t="s">
        <v>95</v>
      </c>
      <c r="BJ66" t="e">
        <v>#NAME?</v>
      </c>
      <c r="BK66" t="e">
        <v>#NAME?</v>
      </c>
      <c r="BM66" t="e">
        <v>#NAME?</v>
      </c>
      <c r="BR66" t="e">
        <v>#NAME?</v>
      </c>
    </row>
    <row r="67" spans="1:72" x14ac:dyDescent="0.2">
      <c r="A67">
        <v>65</v>
      </c>
      <c r="B67" s="50">
        <v>44874.458333333336</v>
      </c>
      <c r="C67">
        <v>0</v>
      </c>
      <c r="D67">
        <v>0</v>
      </c>
      <c r="E67">
        <v>0</v>
      </c>
      <c r="F67">
        <v>0</v>
      </c>
      <c r="G67">
        <v>11.7</v>
      </c>
      <c r="H67">
        <v>8.5629166669999996</v>
      </c>
      <c r="I67">
        <v>2.2642857140000001</v>
      </c>
      <c r="J67">
        <v>22.421111109999998</v>
      </c>
      <c r="K67">
        <v>3.9277500000000001</v>
      </c>
      <c r="L67">
        <v>33.197692310000001</v>
      </c>
      <c r="M67">
        <v>17.144444440000001</v>
      </c>
      <c r="N67">
        <v>1600.296296</v>
      </c>
      <c r="O67">
        <v>94.129729729999994</v>
      </c>
      <c r="P67">
        <v>1.119470588</v>
      </c>
      <c r="Q67">
        <v>30.255749999999999</v>
      </c>
      <c r="R67">
        <v>7.0731034480000003</v>
      </c>
      <c r="S67">
        <v>2.7805128209999999</v>
      </c>
      <c r="T67">
        <v>2</v>
      </c>
      <c r="U67">
        <v>1.52725</v>
      </c>
      <c r="V67">
        <v>4.2499999999999998E-4</v>
      </c>
      <c r="W67">
        <v>23.914850000000001</v>
      </c>
      <c r="X67">
        <v>3.89575</v>
      </c>
      <c r="Y67">
        <v>56.124299999999998</v>
      </c>
      <c r="Z67">
        <v>4.862025</v>
      </c>
      <c r="AA67">
        <v>1.0274999999999999E-2</v>
      </c>
      <c r="AB67">
        <v>3.375E-3</v>
      </c>
      <c r="AC67">
        <v>0</v>
      </c>
      <c r="AD67">
        <v>0</v>
      </c>
      <c r="AE67">
        <v>29.107378959999998</v>
      </c>
      <c r="AF67">
        <v>1.7935885250000001</v>
      </c>
      <c r="AG67">
        <v>2.2678136360000001</v>
      </c>
      <c r="AH67">
        <v>7.9977642000000002E-2</v>
      </c>
      <c r="AI67">
        <v>44.948313489999997</v>
      </c>
      <c r="AJ67">
        <v>0.51862346500000001</v>
      </c>
      <c r="AK67">
        <v>0.64757444099999995</v>
      </c>
      <c r="AL67">
        <v>3.9903355000000001E-2</v>
      </c>
      <c r="AM67">
        <v>5.0453809000000002E-2</v>
      </c>
      <c r="AN67">
        <v>0.26029897699999999</v>
      </c>
      <c r="AO67">
        <v>1.779325E-3</v>
      </c>
      <c r="AP67">
        <v>29.107378959999998</v>
      </c>
      <c r="AQ67">
        <v>1.794767191</v>
      </c>
      <c r="AR67">
        <v>11.75230213</v>
      </c>
      <c r="AS67">
        <v>2.290052776</v>
      </c>
      <c r="AT67">
        <v>0.79206768800000005</v>
      </c>
      <c r="AU67">
        <v>90.324174999999997</v>
      </c>
      <c r="AV67">
        <v>44.94450106</v>
      </c>
      <c r="AW67">
        <v>3.8124370000000001E-3</v>
      </c>
      <c r="AX67">
        <v>-2.2239141E-2</v>
      </c>
      <c r="AY67">
        <f t="shared" si="0"/>
        <v>-0.18223914099999999</v>
      </c>
      <c r="AZ67">
        <v>-1.1786660000000001E-3</v>
      </c>
      <c r="BA67">
        <v>-5.2302126999999997E-2</v>
      </c>
      <c r="BB67">
        <v>-9.8064229999999999E-3</v>
      </c>
      <c r="BC67">
        <f t="shared" si="1"/>
        <v>-8.0484163227821343E-2</v>
      </c>
      <c r="BD67">
        <v>-4.470267E-3</v>
      </c>
      <c r="BE67">
        <v>-6.5715499999999998E-4</v>
      </c>
      <c r="BF67">
        <v>-7.5719933000000003E-2</v>
      </c>
      <c r="BG67">
        <v>-7.9532370000000005E-2</v>
      </c>
      <c r="BH67" t="e">
        <v>#NAME?</v>
      </c>
      <c r="BI67" t="e">
        <v>#NAME?</v>
      </c>
      <c r="BJ67" t="e">
        <v>#NAME?</v>
      </c>
      <c r="BK67" t="e">
        <v>#NAME?</v>
      </c>
      <c r="BL67" t="e">
        <v>#NAME?</v>
      </c>
      <c r="BM67" t="e">
        <v>#NAME?</v>
      </c>
      <c r="BQ67" t="e">
        <v>#NAME?</v>
      </c>
      <c r="BR67" t="e">
        <v>#NAME?</v>
      </c>
    </row>
    <row r="68" spans="1:72" x14ac:dyDescent="0.2">
      <c r="A68">
        <v>66</v>
      </c>
      <c r="B68" s="50">
        <v>44874.472222222219</v>
      </c>
      <c r="C68">
        <v>0</v>
      </c>
      <c r="D68">
        <v>0</v>
      </c>
      <c r="E68">
        <v>0</v>
      </c>
      <c r="F68">
        <v>0</v>
      </c>
      <c r="G68">
        <v>11.7</v>
      </c>
      <c r="H68">
        <v>8.5570370370000006</v>
      </c>
      <c r="I68">
        <v>2.2650000000000001</v>
      </c>
      <c r="J68">
        <v>22.435675679999999</v>
      </c>
      <c r="K68">
        <v>3.9730769229999998</v>
      </c>
      <c r="L68">
        <v>33.243250000000003</v>
      </c>
      <c r="M68">
        <v>16.877777779999999</v>
      </c>
      <c r="N68">
        <v>1599.9333329999999</v>
      </c>
      <c r="O68">
        <v>93.515789470000001</v>
      </c>
      <c r="P68">
        <v>1.1166666670000001</v>
      </c>
      <c r="Q68">
        <v>30.206</v>
      </c>
      <c r="R68">
        <v>7.0737037039999997</v>
      </c>
      <c r="S68">
        <v>1.8387500000000001</v>
      </c>
      <c r="T68">
        <v>2</v>
      </c>
      <c r="U68">
        <v>1.554225</v>
      </c>
      <c r="V68">
        <v>2.575E-3</v>
      </c>
      <c r="W68">
        <v>23.925325000000001</v>
      </c>
      <c r="X68">
        <v>3.9246500000000002</v>
      </c>
      <c r="Y68">
        <v>56.122399999999999</v>
      </c>
      <c r="Z68">
        <v>4.8437250000000001</v>
      </c>
      <c r="AA68">
        <v>6.4749999999999999E-3</v>
      </c>
      <c r="AB68">
        <v>3.9750000000000002E-3</v>
      </c>
      <c r="AC68">
        <v>0</v>
      </c>
      <c r="AD68">
        <v>0</v>
      </c>
      <c r="AE68">
        <v>29.117352480000001</v>
      </c>
      <c r="AF68">
        <v>1.7923569779999999</v>
      </c>
      <c r="AG68">
        <v>2.2685254989999999</v>
      </c>
      <c r="AH68">
        <v>7.9922725999999999E-2</v>
      </c>
      <c r="AI68">
        <v>44.957712710000003</v>
      </c>
      <c r="AJ68">
        <v>0.51881873300000003</v>
      </c>
      <c r="AK68">
        <v>0.64766089599999999</v>
      </c>
      <c r="AL68">
        <v>3.9867619E-2</v>
      </c>
      <c r="AM68">
        <v>5.0459095000000002E-2</v>
      </c>
      <c r="AN68">
        <v>0.26024455600000002</v>
      </c>
      <c r="AO68">
        <v>1.7777310000000001E-3</v>
      </c>
      <c r="AP68">
        <v>29.117352480000001</v>
      </c>
      <c r="AQ68">
        <v>1.8080813849999999</v>
      </c>
      <c r="AR68">
        <v>11.75744978</v>
      </c>
      <c r="AS68">
        <v>2.28143333</v>
      </c>
      <c r="AT68">
        <v>0.80636104600000003</v>
      </c>
      <c r="AU68">
        <v>90.370324999999994</v>
      </c>
      <c r="AV68">
        <v>44.964316969999999</v>
      </c>
      <c r="AW68">
        <v>-6.604258E-3</v>
      </c>
      <c r="AX68">
        <v>-1.290783E-2</v>
      </c>
      <c r="AY68">
        <f t="shared" si="0"/>
        <v>-0.17290783000000001</v>
      </c>
      <c r="AZ68">
        <v>-1.5724407999999999E-2</v>
      </c>
      <c r="BA68">
        <v>-5.7449779999999999E-2</v>
      </c>
      <c r="BB68">
        <v>-5.689965E-3</v>
      </c>
      <c r="BC68">
        <f t="shared" si="1"/>
        <v>-7.6338997792494478E-2</v>
      </c>
      <c r="BD68">
        <v>-4.9102379999999999E-3</v>
      </c>
      <c r="BE68">
        <v>-8.7730329999999995E-3</v>
      </c>
      <c r="BF68">
        <v>-8.6082017999999996E-2</v>
      </c>
      <c r="BG68">
        <v>-7.9477759999999995E-2</v>
      </c>
      <c r="BH68" t="e">
        <v>#NAME?</v>
      </c>
      <c r="BI68" t="e">
        <v>#NAME?</v>
      </c>
      <c r="BJ68" t="e">
        <v>#NAME?</v>
      </c>
      <c r="BK68" t="e">
        <v>#NAME?</v>
      </c>
      <c r="BL68" t="e">
        <v>#NAME?</v>
      </c>
      <c r="BM68" t="e">
        <v>#NAME?</v>
      </c>
      <c r="BQ68" t="e">
        <v>#NAME?</v>
      </c>
      <c r="BR68" t="e">
        <v>#NAME?</v>
      </c>
    </row>
    <row r="69" spans="1:72" x14ac:dyDescent="0.2">
      <c r="A69">
        <v>67</v>
      </c>
      <c r="B69" s="50">
        <v>44874.486111111109</v>
      </c>
      <c r="C69">
        <v>0</v>
      </c>
      <c r="D69">
        <v>0</v>
      </c>
      <c r="E69">
        <v>0</v>
      </c>
      <c r="F69">
        <v>0</v>
      </c>
      <c r="G69">
        <v>11.7</v>
      </c>
      <c r="H69">
        <v>8.5537500000000009</v>
      </c>
      <c r="I69">
        <v>2.2425000000000002</v>
      </c>
      <c r="J69">
        <v>22.401351349999999</v>
      </c>
      <c r="K69">
        <v>3.9689743590000002</v>
      </c>
      <c r="L69">
        <v>33.247999999999998</v>
      </c>
      <c r="M69">
        <v>17.148148150000001</v>
      </c>
      <c r="N69">
        <v>1599.941176</v>
      </c>
      <c r="O69">
        <v>92.681081079999998</v>
      </c>
      <c r="P69">
        <v>1.1203571430000001</v>
      </c>
      <c r="Q69">
        <v>30.265250000000002</v>
      </c>
      <c r="R69">
        <v>7.0728571430000002</v>
      </c>
      <c r="S69">
        <v>1.451794872</v>
      </c>
      <c r="T69">
        <v>2</v>
      </c>
      <c r="U69">
        <v>1.566775</v>
      </c>
      <c r="V69">
        <v>8.6250000000000007E-3</v>
      </c>
      <c r="W69">
        <v>23.85895</v>
      </c>
      <c r="X69">
        <v>3.8516750000000002</v>
      </c>
      <c r="Y69">
        <v>55.95635</v>
      </c>
      <c r="Z69">
        <v>4.8441999999999998</v>
      </c>
      <c r="AA69">
        <v>2.5000000000000001E-4</v>
      </c>
      <c r="AB69">
        <v>9.9000000000000008E-3</v>
      </c>
      <c r="AC69">
        <v>0</v>
      </c>
      <c r="AD69">
        <v>0</v>
      </c>
      <c r="AE69">
        <v>29.080461499999998</v>
      </c>
      <c r="AF69">
        <v>1.791668475</v>
      </c>
      <c r="AG69">
        <v>2.2460241449999998</v>
      </c>
      <c r="AH69">
        <v>7.9892025000000005E-2</v>
      </c>
      <c r="AI69">
        <v>44.897601350000002</v>
      </c>
      <c r="AJ69">
        <v>0.51969904200000006</v>
      </c>
      <c r="AK69">
        <v>0.64770634999999999</v>
      </c>
      <c r="AL69">
        <v>3.9905661000000002E-2</v>
      </c>
      <c r="AM69">
        <v>5.0025482000000003E-2</v>
      </c>
      <c r="AN69">
        <v>0.26059298600000003</v>
      </c>
      <c r="AO69">
        <v>1.7794270000000001E-3</v>
      </c>
      <c r="AP69">
        <v>29.080461499999998</v>
      </c>
      <c r="AQ69">
        <v>1.774461893</v>
      </c>
      <c r="AR69">
        <v>11.724831590000001</v>
      </c>
      <c r="AS69">
        <v>2.281657058</v>
      </c>
      <c r="AT69">
        <v>0.81425146699999995</v>
      </c>
      <c r="AU69">
        <v>90.077950000000001</v>
      </c>
      <c r="AV69">
        <v>44.861412049999998</v>
      </c>
      <c r="AW69">
        <v>3.6189304999999998E-2</v>
      </c>
      <c r="AX69">
        <v>-3.5632913000000002E-2</v>
      </c>
      <c r="AY69">
        <f t="shared" si="0"/>
        <v>-0.19563291300000002</v>
      </c>
      <c r="AZ69">
        <v>1.7206582000000002E-2</v>
      </c>
      <c r="BA69">
        <v>-2.4831592999999999E-2</v>
      </c>
      <c r="BB69">
        <v>-1.5864883999999999E-2</v>
      </c>
      <c r="BC69">
        <f t="shared" si="1"/>
        <v>-8.7238757190635452E-2</v>
      </c>
      <c r="BD69">
        <v>-2.122358E-3</v>
      </c>
      <c r="BE69">
        <v>9.6036639999999996E-3</v>
      </c>
      <c r="BF69">
        <v>-4.3257925000000003E-2</v>
      </c>
      <c r="BG69">
        <v>-7.9447229999999994E-2</v>
      </c>
      <c r="BH69" t="e">
        <v>#NAME?</v>
      </c>
      <c r="BI69" t="s">
        <v>95</v>
      </c>
      <c r="BJ69" t="e">
        <v>#NAME?</v>
      </c>
      <c r="BK69" t="e">
        <v>#NAME?</v>
      </c>
      <c r="BM69" t="e">
        <v>#NAME?</v>
      </c>
      <c r="BR69" t="e">
        <v>#NAME?</v>
      </c>
    </row>
    <row r="70" spans="1:72" x14ac:dyDescent="0.2">
      <c r="A70">
        <v>68</v>
      </c>
      <c r="B70" s="50">
        <v>44874.5</v>
      </c>
      <c r="C70">
        <v>0</v>
      </c>
      <c r="D70">
        <v>0</v>
      </c>
      <c r="E70">
        <v>0</v>
      </c>
      <c r="F70">
        <v>0</v>
      </c>
      <c r="G70">
        <v>11.7</v>
      </c>
      <c r="H70">
        <v>8.552592593</v>
      </c>
      <c r="I70">
        <v>2.242</v>
      </c>
      <c r="J70">
        <v>22.425384619999999</v>
      </c>
      <c r="K70">
        <v>3.9782500000000001</v>
      </c>
      <c r="L70">
        <v>33.192749999999997</v>
      </c>
      <c r="M70">
        <v>16.831818179999999</v>
      </c>
      <c r="N70">
        <v>1600.0666670000001</v>
      </c>
      <c r="O70">
        <v>93.002564100000001</v>
      </c>
      <c r="P70">
        <v>1.1295882349999999</v>
      </c>
      <c r="Q70">
        <v>30.39575</v>
      </c>
      <c r="R70">
        <v>7.0757142860000002</v>
      </c>
      <c r="S70">
        <v>1.655</v>
      </c>
      <c r="T70">
        <v>2</v>
      </c>
      <c r="U70">
        <v>1.5757000000000001</v>
      </c>
      <c r="V70">
        <v>1.6000000000000001E-4</v>
      </c>
      <c r="W70">
        <v>23.911259999999999</v>
      </c>
      <c r="X70">
        <v>3.8410799999999998</v>
      </c>
      <c r="Y70">
        <v>56.087620000000001</v>
      </c>
      <c r="Z70">
        <v>4.8702199999999998</v>
      </c>
      <c r="AA70">
        <v>4.8000000000000001E-4</v>
      </c>
      <c r="AB70">
        <v>8.1399999999999997E-3</v>
      </c>
      <c r="AC70">
        <v>0</v>
      </c>
      <c r="AD70">
        <v>0</v>
      </c>
      <c r="AE70">
        <v>29.10359102</v>
      </c>
      <c r="AF70">
        <v>1.7914260440000001</v>
      </c>
      <c r="AG70">
        <v>2.2455236680000001</v>
      </c>
      <c r="AH70">
        <v>7.9881215000000005E-2</v>
      </c>
      <c r="AI70">
        <v>44.919977209999999</v>
      </c>
      <c r="AJ70">
        <v>0.51889509700000003</v>
      </c>
      <c r="AK70">
        <v>0.64789861500000001</v>
      </c>
      <c r="AL70">
        <v>3.9880385999999997E-2</v>
      </c>
      <c r="AM70">
        <v>4.9989420999999999E-2</v>
      </c>
      <c r="AN70">
        <v>0.26046317800000002</v>
      </c>
      <c r="AO70">
        <v>1.7783E-3</v>
      </c>
      <c r="AP70">
        <v>29.10359102</v>
      </c>
      <c r="AQ70">
        <v>1.76958079</v>
      </c>
      <c r="AR70">
        <v>11.750537919999999</v>
      </c>
      <c r="AS70">
        <v>2.2939126870000002</v>
      </c>
      <c r="AT70">
        <v>0.81762300399999999</v>
      </c>
      <c r="AU70">
        <v>90.285880000000006</v>
      </c>
      <c r="AV70">
        <v>44.91762241</v>
      </c>
      <c r="AW70">
        <v>2.3547960000000001E-3</v>
      </c>
      <c r="AX70">
        <v>-4.8389018999999998E-2</v>
      </c>
      <c r="AY70">
        <f t="shared" si="0"/>
        <v>-0.20838901900000001</v>
      </c>
      <c r="AZ70">
        <v>2.1845254000000001E-2</v>
      </c>
      <c r="BA70">
        <v>-5.0537919000000001E-2</v>
      </c>
      <c r="BB70">
        <v>-2.1549102000000001E-2</v>
      </c>
      <c r="BC70">
        <f t="shared" si="1"/>
        <v>-9.2947822925958976E-2</v>
      </c>
      <c r="BD70">
        <v>-4.3194799999999997E-3</v>
      </c>
      <c r="BE70">
        <v>1.2194338000000001E-2</v>
      </c>
      <c r="BF70">
        <v>-7.7081683999999998E-2</v>
      </c>
      <c r="BG70">
        <v>-7.9436480000000004E-2</v>
      </c>
      <c r="BH70" t="e">
        <v>#NAME?</v>
      </c>
      <c r="BI70" t="s">
        <v>95</v>
      </c>
      <c r="BJ70" t="e">
        <v>#NAME?</v>
      </c>
      <c r="BK70" t="e">
        <v>#NAME?</v>
      </c>
      <c r="BM70" t="e">
        <v>#NAME?</v>
      </c>
      <c r="BR70" t="e">
        <v>#NAME?</v>
      </c>
    </row>
    <row r="71" spans="1:72" x14ac:dyDescent="0.2">
      <c r="A71">
        <v>69</v>
      </c>
      <c r="B71" s="50">
        <v>44874.513888888891</v>
      </c>
      <c r="C71">
        <v>0</v>
      </c>
      <c r="D71">
        <v>0</v>
      </c>
      <c r="E71">
        <v>0</v>
      </c>
      <c r="F71">
        <v>0</v>
      </c>
      <c r="G71">
        <v>11.7</v>
      </c>
      <c r="H71">
        <v>8.598857143</v>
      </c>
      <c r="I71">
        <v>2.2625000000000002</v>
      </c>
      <c r="J71">
        <v>22.558250000000001</v>
      </c>
      <c r="K71">
        <v>4.0034999999999998</v>
      </c>
      <c r="L71">
        <v>33.370750000000001</v>
      </c>
      <c r="M71">
        <v>16.771999999999998</v>
      </c>
      <c r="N71">
        <v>1600.114286</v>
      </c>
      <c r="O71">
        <v>93.53243243</v>
      </c>
      <c r="P71">
        <v>1.1237999999999999</v>
      </c>
      <c r="Q71">
        <v>30.398</v>
      </c>
      <c r="R71">
        <v>7.0775675680000001</v>
      </c>
      <c r="S71">
        <v>1.2164999999999999</v>
      </c>
      <c r="T71">
        <v>2</v>
      </c>
      <c r="U71">
        <v>1.59555</v>
      </c>
      <c r="V71">
        <v>8.3999999999999995E-3</v>
      </c>
      <c r="W71">
        <v>23.884775000000001</v>
      </c>
      <c r="X71">
        <v>3.8379750000000001</v>
      </c>
      <c r="Y71">
        <v>55.766275</v>
      </c>
      <c r="Z71">
        <v>4.9520999999999997</v>
      </c>
      <c r="AA71">
        <v>5.9500000000000004E-3</v>
      </c>
      <c r="AB71">
        <v>0</v>
      </c>
      <c r="AC71">
        <v>0</v>
      </c>
      <c r="AD71">
        <v>0</v>
      </c>
      <c r="AE71">
        <v>29.27258161</v>
      </c>
      <c r="AF71">
        <v>1.8011166169999999</v>
      </c>
      <c r="AG71">
        <v>2.266042729</v>
      </c>
      <c r="AH71">
        <v>8.0313326000000004E-2</v>
      </c>
      <c r="AI71">
        <v>45.119607139999999</v>
      </c>
      <c r="AJ71">
        <v>0.52491549100000001</v>
      </c>
      <c r="AK71">
        <v>0.64877740399999995</v>
      </c>
      <c r="AL71">
        <v>3.9918712000000002E-2</v>
      </c>
      <c r="AM71">
        <v>5.0223016000000002E-2</v>
      </c>
      <c r="AN71">
        <v>0.25931076800000002</v>
      </c>
      <c r="AO71">
        <v>1.7800089999999999E-3</v>
      </c>
      <c r="AP71">
        <v>29.27258161</v>
      </c>
      <c r="AQ71">
        <v>1.7681503199999999</v>
      </c>
      <c r="AR71">
        <v>11.737522589999999</v>
      </c>
      <c r="AS71">
        <v>2.3324788239999998</v>
      </c>
      <c r="AT71">
        <v>0.83752891100000004</v>
      </c>
      <c r="AU71">
        <v>90.036675000000002</v>
      </c>
      <c r="AV71">
        <v>45.110733340000003</v>
      </c>
      <c r="AW71">
        <v>8.8737999999999994E-3</v>
      </c>
      <c r="AX71">
        <v>-6.6436095000000001E-2</v>
      </c>
      <c r="AY71">
        <f t="shared" si="0"/>
        <v>-0.226436095</v>
      </c>
      <c r="AZ71">
        <v>3.2966296999999999E-2</v>
      </c>
      <c r="BA71">
        <v>-3.7522587000000003E-2</v>
      </c>
      <c r="BB71">
        <v>-2.9318112E-2</v>
      </c>
      <c r="BC71">
        <f t="shared" si="1"/>
        <v>-0.10008225193370165</v>
      </c>
      <c r="BD71">
        <v>-3.207059E-3</v>
      </c>
      <c r="BE71">
        <v>1.8303255000000001E-2</v>
      </c>
      <c r="BF71">
        <v>-7.0992385000000005E-2</v>
      </c>
      <c r="BG71">
        <v>-7.9866185000000006E-2</v>
      </c>
      <c r="BH71" t="e">
        <v>#NAME?</v>
      </c>
      <c r="BI71" t="s">
        <v>95</v>
      </c>
      <c r="BJ71" t="e">
        <v>#NAME?</v>
      </c>
      <c r="BK71" t="e">
        <v>#NAME?</v>
      </c>
      <c r="BM71" t="e">
        <v>#NAME?</v>
      </c>
      <c r="BR71" t="e">
        <v>#NAME?</v>
      </c>
    </row>
    <row r="72" spans="1:72" x14ac:dyDescent="0.2">
      <c r="A72">
        <v>70</v>
      </c>
      <c r="B72" s="50">
        <v>44874.527777777781</v>
      </c>
      <c r="C72">
        <v>0</v>
      </c>
      <c r="D72">
        <v>0</v>
      </c>
      <c r="E72">
        <v>0</v>
      </c>
      <c r="F72">
        <v>0</v>
      </c>
      <c r="G72">
        <v>11.7</v>
      </c>
      <c r="H72">
        <v>8.5662500000000001</v>
      </c>
      <c r="I72">
        <v>2.25</v>
      </c>
      <c r="J72">
        <v>22.44736842</v>
      </c>
      <c r="K72">
        <v>3.9812500000000002</v>
      </c>
      <c r="L72">
        <v>33.222999999999999</v>
      </c>
      <c r="M72">
        <v>16.907692310000002</v>
      </c>
      <c r="N72">
        <v>1599.941176</v>
      </c>
      <c r="O72">
        <v>92.905555559999996</v>
      </c>
      <c r="P72">
        <v>1.125684211</v>
      </c>
      <c r="Q72">
        <v>30.548749999999998</v>
      </c>
      <c r="R72">
        <v>7.0711111109999996</v>
      </c>
      <c r="S72">
        <v>1.010769231</v>
      </c>
      <c r="T72">
        <v>2</v>
      </c>
      <c r="U72">
        <v>1.6102000000000001</v>
      </c>
      <c r="V72">
        <v>1.4975E-2</v>
      </c>
      <c r="W72">
        <v>23.91705</v>
      </c>
      <c r="X72">
        <v>3.8440249999999998</v>
      </c>
      <c r="Y72">
        <v>55.944474999999997</v>
      </c>
      <c r="Z72">
        <v>4.9455499999999999</v>
      </c>
      <c r="AA72">
        <v>4.1250000000000002E-3</v>
      </c>
      <c r="AB72">
        <v>4.4999999999999997E-3</v>
      </c>
      <c r="AC72">
        <v>0</v>
      </c>
      <c r="AD72">
        <v>0</v>
      </c>
      <c r="AE72">
        <v>29.136239069999998</v>
      </c>
      <c r="AF72">
        <v>1.7942867250000001</v>
      </c>
      <c r="AG72">
        <v>2.2535292949999999</v>
      </c>
      <c r="AH72">
        <v>8.0008775000000004E-2</v>
      </c>
      <c r="AI72">
        <v>44.963618420000003</v>
      </c>
      <c r="AJ72">
        <v>0.52080637200000002</v>
      </c>
      <c r="AK72">
        <v>0.647995871</v>
      </c>
      <c r="AL72">
        <v>3.9905300999999997E-2</v>
      </c>
      <c r="AM72">
        <v>5.0118949000000003E-2</v>
      </c>
      <c r="AN72">
        <v>0.26021037499999999</v>
      </c>
      <c r="AO72">
        <v>1.7794110000000001E-3</v>
      </c>
      <c r="AP72">
        <v>29.136239069999998</v>
      </c>
      <c r="AQ72">
        <v>1.770937548</v>
      </c>
      <c r="AR72">
        <v>11.75338326</v>
      </c>
      <c r="AS72">
        <v>2.3293937210000002</v>
      </c>
      <c r="AT72">
        <v>0.83860242100000004</v>
      </c>
      <c r="AU72">
        <v>90.261300000000006</v>
      </c>
      <c r="AV72">
        <v>44.9899536</v>
      </c>
      <c r="AW72">
        <v>-2.6335175999999998E-2</v>
      </c>
      <c r="AX72">
        <v>-7.5864425999999999E-2</v>
      </c>
      <c r="AY72">
        <f t="shared" si="0"/>
        <v>-0.23586442600000002</v>
      </c>
      <c r="AZ72">
        <v>2.3349176999999999E-2</v>
      </c>
      <c r="BA72">
        <v>-5.3383257000000003E-2</v>
      </c>
      <c r="BB72">
        <v>-3.3664716999999997E-2</v>
      </c>
      <c r="BC72">
        <f t="shared" si="1"/>
        <v>-0.10482863377777779</v>
      </c>
      <c r="BD72">
        <v>-4.5626720000000003E-3</v>
      </c>
      <c r="BE72">
        <v>1.3013069E-2</v>
      </c>
      <c r="BF72">
        <v>-0.105898506</v>
      </c>
      <c r="BG72">
        <v>-7.9563330000000002E-2</v>
      </c>
      <c r="BH72" t="e">
        <v>#NAME?</v>
      </c>
      <c r="BI72" t="s">
        <v>95</v>
      </c>
      <c r="BJ72" t="e">
        <v>#NAME?</v>
      </c>
      <c r="BK72" t="e">
        <v>#NAME?</v>
      </c>
      <c r="BM72" t="e">
        <v>#NAME?</v>
      </c>
      <c r="BR72" t="e">
        <v>#NAME?</v>
      </c>
    </row>
    <row r="73" spans="1:72" x14ac:dyDescent="0.2">
      <c r="A73">
        <v>71</v>
      </c>
      <c r="B73" s="50">
        <v>44874.541666666664</v>
      </c>
      <c r="C73">
        <v>0</v>
      </c>
      <c r="D73">
        <v>0</v>
      </c>
      <c r="E73">
        <v>0</v>
      </c>
      <c r="F73">
        <v>0</v>
      </c>
      <c r="G73">
        <v>11.7</v>
      </c>
      <c r="H73">
        <v>8.5759375000000002</v>
      </c>
      <c r="I73">
        <v>2.2749999999999999</v>
      </c>
      <c r="J73">
        <v>22.485897439999999</v>
      </c>
      <c r="K73">
        <v>4.04</v>
      </c>
      <c r="L73">
        <v>33.323500000000003</v>
      </c>
      <c r="M73">
        <v>17.161290319999999</v>
      </c>
      <c r="N73">
        <v>1599.730769</v>
      </c>
      <c r="O73">
        <v>93.35</v>
      </c>
      <c r="P73">
        <v>1.1392</v>
      </c>
      <c r="Q73">
        <v>30.700500000000002</v>
      </c>
      <c r="R73">
        <v>7.0720000000000001</v>
      </c>
      <c r="S73">
        <v>1.4035</v>
      </c>
      <c r="T73">
        <v>2</v>
      </c>
      <c r="U73">
        <v>1.612725</v>
      </c>
      <c r="V73">
        <v>1.3325E-2</v>
      </c>
      <c r="W73">
        <v>23.93215</v>
      </c>
      <c r="X73">
        <v>3.9028</v>
      </c>
      <c r="Y73">
        <v>56.115299999999998</v>
      </c>
      <c r="Z73">
        <v>4.8403749999999999</v>
      </c>
      <c r="AA73">
        <v>6.3249999999999999E-3</v>
      </c>
      <c r="AB73">
        <v>0</v>
      </c>
      <c r="AC73">
        <v>0</v>
      </c>
      <c r="AD73">
        <v>0</v>
      </c>
      <c r="AE73">
        <v>29.182332469999999</v>
      </c>
      <c r="AF73">
        <v>1.7963158690000001</v>
      </c>
      <c r="AG73">
        <v>2.278533286</v>
      </c>
      <c r="AH73">
        <v>8.0099255999999994E-2</v>
      </c>
      <c r="AI73">
        <v>45.036834939999999</v>
      </c>
      <c r="AJ73">
        <v>0.52004234999999999</v>
      </c>
      <c r="AK73">
        <v>0.64796588200000005</v>
      </c>
      <c r="AL73">
        <v>3.9885482E-2</v>
      </c>
      <c r="AM73">
        <v>5.0592659999999998E-2</v>
      </c>
      <c r="AN73">
        <v>0.25978734999999997</v>
      </c>
      <c r="AO73">
        <v>1.7785279999999999E-3</v>
      </c>
      <c r="AP73">
        <v>29.182332469999999</v>
      </c>
      <c r="AQ73">
        <v>1.7980151170000001</v>
      </c>
      <c r="AR73">
        <v>11.76080374</v>
      </c>
      <c r="AS73">
        <v>2.2798554530000001</v>
      </c>
      <c r="AT73">
        <v>0.838685299</v>
      </c>
      <c r="AU73">
        <v>90.403350000000003</v>
      </c>
      <c r="AV73">
        <v>45.02100678</v>
      </c>
      <c r="AW73">
        <v>1.5828150999999999E-2</v>
      </c>
      <c r="AX73">
        <v>-1.322167E-3</v>
      </c>
      <c r="AY73">
        <f t="shared" ref="AY73:AY136" si="2">AX73-0.16</f>
        <v>-0.16132216700000002</v>
      </c>
      <c r="AZ73">
        <v>-1.6992489999999999E-3</v>
      </c>
      <c r="BA73">
        <v>-6.0803741000000001E-2</v>
      </c>
      <c r="BB73">
        <v>-5.8027100000000004E-4</v>
      </c>
      <c r="BC73">
        <f t="shared" ref="BC73:BC136" si="3">AY73/I73</f>
        <v>-7.091084263736265E-2</v>
      </c>
      <c r="BD73">
        <v>-5.1969010000000003E-3</v>
      </c>
      <c r="BE73">
        <v>-9.4596299999999997E-4</v>
      </c>
      <c r="BF73">
        <v>-6.3825155999999994E-2</v>
      </c>
      <c r="BG73">
        <v>-7.9653307000000007E-2</v>
      </c>
      <c r="BH73" t="e">
        <v>#NAME?</v>
      </c>
      <c r="BI73" t="e">
        <v>#NAME?</v>
      </c>
      <c r="BJ73" t="e">
        <v>#NAME?</v>
      </c>
      <c r="BK73" t="e">
        <v>#NAME?</v>
      </c>
      <c r="BL73" t="e">
        <v>#NAME?</v>
      </c>
      <c r="BM73" t="e">
        <v>#NAME?</v>
      </c>
      <c r="BQ73" t="e">
        <v>#NAME?</v>
      </c>
      <c r="BR73" t="e">
        <v>#NAME?</v>
      </c>
    </row>
    <row r="74" spans="1:72" x14ac:dyDescent="0.2">
      <c r="A74">
        <v>72</v>
      </c>
      <c r="B74" s="50">
        <v>44874.555555555555</v>
      </c>
      <c r="C74">
        <v>0</v>
      </c>
      <c r="D74">
        <v>0</v>
      </c>
      <c r="E74">
        <v>0</v>
      </c>
      <c r="F74">
        <v>0</v>
      </c>
      <c r="G74">
        <v>11.7</v>
      </c>
      <c r="H74">
        <v>8.5649999999999995</v>
      </c>
      <c r="I74">
        <v>2.2766666670000002</v>
      </c>
      <c r="J74">
        <v>22.43447368</v>
      </c>
      <c r="K74">
        <v>3.996</v>
      </c>
      <c r="L74">
        <v>33.284750000000003</v>
      </c>
      <c r="M74">
        <v>17.29090909</v>
      </c>
      <c r="N74">
        <v>1600.4333329999999</v>
      </c>
      <c r="O74">
        <v>93.117500000000007</v>
      </c>
      <c r="P74">
        <v>1.1479999999999999</v>
      </c>
      <c r="Q74">
        <v>31.014250000000001</v>
      </c>
      <c r="R74">
        <v>7.069210526</v>
      </c>
      <c r="S74">
        <v>2.2912499999999998</v>
      </c>
      <c r="T74">
        <v>2</v>
      </c>
      <c r="U74">
        <v>1.6013200000000001</v>
      </c>
      <c r="V74">
        <v>1.4239999999999999E-2</v>
      </c>
      <c r="W74">
        <v>23.844799999999999</v>
      </c>
      <c r="X74">
        <v>3.8769999999999998</v>
      </c>
      <c r="Y74">
        <v>55.909959999999998</v>
      </c>
      <c r="Z74">
        <v>4.7927799999999996</v>
      </c>
      <c r="AA74">
        <v>1.92E-3</v>
      </c>
      <c r="AB74">
        <v>7.5599999999999999E-3</v>
      </c>
      <c r="AC74">
        <v>0</v>
      </c>
      <c r="AD74">
        <v>0</v>
      </c>
      <c r="AE74">
        <v>29.12236828</v>
      </c>
      <c r="AF74">
        <v>1.7940248999999999</v>
      </c>
      <c r="AG74">
        <v>2.2801954470000001</v>
      </c>
      <c r="AH74">
        <v>7.9997100000000002E-2</v>
      </c>
      <c r="AI74">
        <v>44.976140350000001</v>
      </c>
      <c r="AJ74">
        <v>0.52087979100000004</v>
      </c>
      <c r="AK74">
        <v>0.647507057</v>
      </c>
      <c r="AL74">
        <v>3.9888369E-2</v>
      </c>
      <c r="AM74">
        <v>5.0697891000000002E-2</v>
      </c>
      <c r="AN74">
        <v>0.26013792899999999</v>
      </c>
      <c r="AO74">
        <v>1.778656E-3</v>
      </c>
      <c r="AP74">
        <v>29.12236828</v>
      </c>
      <c r="AQ74">
        <v>1.7861290889999999</v>
      </c>
      <c r="AR74">
        <v>11.717877959999999</v>
      </c>
      <c r="AS74">
        <v>2.2574378259999999</v>
      </c>
      <c r="AT74">
        <v>0.83409522700000005</v>
      </c>
      <c r="AU74">
        <v>90.025859999999994</v>
      </c>
      <c r="AV74">
        <v>44.883813160000003</v>
      </c>
      <c r="AW74">
        <v>9.2327190000000003E-2</v>
      </c>
      <c r="AX74">
        <v>2.2757620999999999E-2</v>
      </c>
      <c r="AY74">
        <f t="shared" si="2"/>
        <v>-0.137242379</v>
      </c>
      <c r="AZ74">
        <v>7.8958110000000008E-3</v>
      </c>
      <c r="BA74">
        <v>-1.7877961000000001E-2</v>
      </c>
      <c r="BB74">
        <v>9.9805569999999993E-3</v>
      </c>
      <c r="BC74">
        <f t="shared" si="3"/>
        <v>-6.0282157677850334E-2</v>
      </c>
      <c r="BD74">
        <v>-1.528031E-3</v>
      </c>
      <c r="BE74">
        <v>4.4011709999999997E-3</v>
      </c>
      <c r="BF74">
        <v>1.2775470000000001E-2</v>
      </c>
      <c r="BG74">
        <v>-7.9551720000000006E-2</v>
      </c>
      <c r="BH74" t="s">
        <v>95</v>
      </c>
      <c r="BI74" t="s">
        <v>95</v>
      </c>
      <c r="BJ74" t="e">
        <v>#NAME?</v>
      </c>
      <c r="BK74" t="s">
        <v>95</v>
      </c>
      <c r="BL74" t="s">
        <v>95</v>
      </c>
      <c r="BM74" t="e">
        <v>#NAME?</v>
      </c>
      <c r="BR74" t="s">
        <v>95</v>
      </c>
      <c r="BT74" t="e">
        <v>#NAME?</v>
      </c>
    </row>
    <row r="75" spans="1:72" x14ac:dyDescent="0.2">
      <c r="A75">
        <v>73</v>
      </c>
      <c r="B75" s="50">
        <v>44874.569444444445</v>
      </c>
      <c r="C75">
        <v>0</v>
      </c>
      <c r="D75">
        <v>0</v>
      </c>
      <c r="E75">
        <v>0</v>
      </c>
      <c r="F75">
        <v>0</v>
      </c>
      <c r="G75">
        <v>11.7</v>
      </c>
      <c r="H75">
        <v>8.6011538460000008</v>
      </c>
      <c r="I75">
        <v>2.2524999999999999</v>
      </c>
      <c r="J75">
        <v>22.496749999999999</v>
      </c>
      <c r="K75">
        <v>4.0279999999999996</v>
      </c>
      <c r="L75">
        <v>33.363513509999997</v>
      </c>
      <c r="M75">
        <v>17.005263159999998</v>
      </c>
      <c r="N75">
        <v>1600.060606</v>
      </c>
      <c r="O75">
        <v>92.917948719999998</v>
      </c>
      <c r="P75">
        <v>1.148235294</v>
      </c>
      <c r="Q75">
        <v>31.04975</v>
      </c>
      <c r="R75">
        <v>7.0722222219999997</v>
      </c>
      <c r="S75">
        <v>2.3762500000000002</v>
      </c>
      <c r="T75">
        <v>2</v>
      </c>
      <c r="U75">
        <v>1.601925</v>
      </c>
      <c r="V75">
        <v>1.1724999999999999E-2</v>
      </c>
      <c r="W75">
        <v>23.825275000000001</v>
      </c>
      <c r="X75">
        <v>3.8287249999999999</v>
      </c>
      <c r="Y75">
        <v>55.727125000000001</v>
      </c>
      <c r="Z75">
        <v>4.8336249999999996</v>
      </c>
      <c r="AA75">
        <v>1.2999999999999999E-3</v>
      </c>
      <c r="AB75">
        <v>1.65E-3</v>
      </c>
      <c r="AC75">
        <v>0</v>
      </c>
      <c r="AD75">
        <v>0</v>
      </c>
      <c r="AE75">
        <v>29.212874970000001</v>
      </c>
      <c r="AF75">
        <v>1.8015976849999999</v>
      </c>
      <c r="AG75">
        <v>2.2560436749999999</v>
      </c>
      <c r="AH75">
        <v>8.0334776999999996E-2</v>
      </c>
      <c r="AI75">
        <v>45.050403850000002</v>
      </c>
      <c r="AJ75">
        <v>0.52421284899999998</v>
      </c>
      <c r="AK75">
        <v>0.64844868099999997</v>
      </c>
      <c r="AL75">
        <v>3.9990710999999998E-2</v>
      </c>
      <c r="AM75">
        <v>5.0078211999999997E-2</v>
      </c>
      <c r="AN75">
        <v>0.25970910400000002</v>
      </c>
      <c r="AO75">
        <v>1.7832200000000001E-3</v>
      </c>
      <c r="AP75">
        <v>29.212874970000001</v>
      </c>
      <c r="AQ75">
        <v>1.763888857</v>
      </c>
      <c r="AR75">
        <v>11.708282929999999</v>
      </c>
      <c r="AS75">
        <v>2.276676149</v>
      </c>
      <c r="AT75">
        <v>0.83974966799999995</v>
      </c>
      <c r="AU75">
        <v>89.816675000000004</v>
      </c>
      <c r="AV75">
        <v>44.961722909999999</v>
      </c>
      <c r="AW75">
        <v>8.868094E-2</v>
      </c>
      <c r="AX75">
        <v>-2.0632472999999998E-2</v>
      </c>
      <c r="AY75">
        <f t="shared" si="2"/>
        <v>-0.18063247300000002</v>
      </c>
      <c r="AZ75">
        <v>3.7708828E-2</v>
      </c>
      <c r="BA75">
        <v>-8.2829310000000003E-3</v>
      </c>
      <c r="BB75">
        <v>-9.1454229999999997E-3</v>
      </c>
      <c r="BC75">
        <f t="shared" si="3"/>
        <v>-8.0191996892341855E-2</v>
      </c>
      <c r="BD75">
        <v>-7.0794300000000005E-4</v>
      </c>
      <c r="BE75">
        <v>2.0930771000000001E-2</v>
      </c>
      <c r="BF75">
        <v>8.7934229999999999E-3</v>
      </c>
      <c r="BG75">
        <v>-7.9887517000000005E-2</v>
      </c>
      <c r="BH75" t="e">
        <v>#NAME?</v>
      </c>
      <c r="BI75" t="s">
        <v>95</v>
      </c>
      <c r="BJ75" t="e">
        <v>#NAME?</v>
      </c>
      <c r="BK75" t="e">
        <v>#NAME?</v>
      </c>
      <c r="BM75" t="e">
        <v>#NAME?</v>
      </c>
      <c r="BR75" t="e">
        <v>#NAME?</v>
      </c>
    </row>
    <row r="76" spans="1:72" x14ac:dyDescent="0.2">
      <c r="A76">
        <v>74</v>
      </c>
      <c r="B76" s="50">
        <v>44874.583333333336</v>
      </c>
      <c r="C76">
        <v>0</v>
      </c>
      <c r="D76">
        <v>0</v>
      </c>
      <c r="E76">
        <v>0</v>
      </c>
      <c r="F76">
        <v>0</v>
      </c>
      <c r="G76">
        <v>11.7</v>
      </c>
      <c r="H76">
        <v>8.5519230769999997</v>
      </c>
      <c r="I76">
        <v>2.254</v>
      </c>
      <c r="J76">
        <v>22.407435899999999</v>
      </c>
      <c r="K76">
        <v>4.0317499999999997</v>
      </c>
      <c r="L76">
        <v>33.165999999999997</v>
      </c>
      <c r="M76">
        <v>17.304761899999999</v>
      </c>
      <c r="N76">
        <v>1599.65625</v>
      </c>
      <c r="O76">
        <v>93.263888890000004</v>
      </c>
      <c r="P76">
        <v>1.153578947</v>
      </c>
      <c r="Q76">
        <v>31.039249999999999</v>
      </c>
      <c r="R76">
        <v>7.0711428569999999</v>
      </c>
      <c r="S76">
        <v>1.98</v>
      </c>
      <c r="T76">
        <v>2</v>
      </c>
      <c r="U76">
        <v>1.5861499999999999</v>
      </c>
      <c r="V76">
        <v>1.5174999999999999E-2</v>
      </c>
      <c r="W76">
        <v>23.7547</v>
      </c>
      <c r="X76">
        <v>3.76945</v>
      </c>
      <c r="Y76">
        <v>55.501449999999998</v>
      </c>
      <c r="Z76">
        <v>4.8414000000000001</v>
      </c>
      <c r="AA76">
        <v>3.7000000000000002E-3</v>
      </c>
      <c r="AB76">
        <v>0</v>
      </c>
      <c r="AC76">
        <v>0</v>
      </c>
      <c r="AD76">
        <v>0</v>
      </c>
      <c r="AE76">
        <v>29.085119509999998</v>
      </c>
      <c r="AF76">
        <v>1.791285808</v>
      </c>
      <c r="AG76">
        <v>2.257523392</v>
      </c>
      <c r="AH76">
        <v>7.9874961999999994E-2</v>
      </c>
      <c r="AI76">
        <v>44.913358969999997</v>
      </c>
      <c r="AJ76">
        <v>0.52404251599999996</v>
      </c>
      <c r="AK76">
        <v>0.64758281699999998</v>
      </c>
      <c r="AL76">
        <v>3.9883140999999997E-2</v>
      </c>
      <c r="AM76">
        <v>5.0263963000000002E-2</v>
      </c>
      <c r="AN76">
        <v>0.26050155800000002</v>
      </c>
      <c r="AO76">
        <v>1.7784229999999999E-3</v>
      </c>
      <c r="AP76">
        <v>29.085119509999998</v>
      </c>
      <c r="AQ76">
        <v>1.7365809379999999</v>
      </c>
      <c r="AR76">
        <v>11.67360077</v>
      </c>
      <c r="AS76">
        <v>2.280338236</v>
      </c>
      <c r="AT76">
        <v>0.83121003699999996</v>
      </c>
      <c r="AU76">
        <v>89.453149999999994</v>
      </c>
      <c r="AV76">
        <v>44.77563945</v>
      </c>
      <c r="AW76">
        <v>0.13771951900000001</v>
      </c>
      <c r="AX76">
        <v>-2.2814844000000001E-2</v>
      </c>
      <c r="AY76">
        <f t="shared" si="2"/>
        <v>-0.182814844</v>
      </c>
      <c r="AZ76">
        <v>5.4704870000000003E-2</v>
      </c>
      <c r="BA76">
        <v>2.6399232000000002E-2</v>
      </c>
      <c r="BB76">
        <v>-1.0106138000000001E-2</v>
      </c>
      <c r="BC76">
        <f t="shared" si="3"/>
        <v>-8.1106851818988468E-2</v>
      </c>
      <c r="BD76">
        <v>2.2563449999999999E-3</v>
      </c>
      <c r="BE76">
        <v>3.0539442E-2</v>
      </c>
      <c r="BF76">
        <v>5.8289257999999997E-2</v>
      </c>
      <c r="BG76">
        <v>-7.9430262000000001E-2</v>
      </c>
      <c r="BH76" t="e">
        <v>#NAME?</v>
      </c>
      <c r="BI76" t="s">
        <v>95</v>
      </c>
      <c r="BJ76" t="s">
        <v>95</v>
      </c>
      <c r="BK76" t="e">
        <v>#NAME?</v>
      </c>
      <c r="BM76" t="s">
        <v>95</v>
      </c>
      <c r="BR76" t="e">
        <v>#NAME?</v>
      </c>
      <c r="BT76" t="s">
        <v>95</v>
      </c>
    </row>
    <row r="77" spans="1:72" x14ac:dyDescent="0.2">
      <c r="A77">
        <v>75</v>
      </c>
      <c r="B77" s="50">
        <v>44874.597222222219</v>
      </c>
      <c r="C77">
        <v>0</v>
      </c>
      <c r="D77">
        <v>0</v>
      </c>
      <c r="E77">
        <v>0</v>
      </c>
      <c r="F77">
        <v>0</v>
      </c>
      <c r="G77">
        <v>11.7</v>
      </c>
      <c r="H77">
        <v>8.5896551720000005</v>
      </c>
      <c r="I77">
        <v>2.25</v>
      </c>
      <c r="J77">
        <v>22.491282049999999</v>
      </c>
      <c r="K77">
        <v>4.0102500000000001</v>
      </c>
      <c r="L77">
        <v>33.392000000000003</v>
      </c>
      <c r="M77">
        <v>17.152380950000001</v>
      </c>
      <c r="N77">
        <v>1600.34375</v>
      </c>
      <c r="O77">
        <v>92.111428570000001</v>
      </c>
      <c r="P77">
        <v>1.149866667</v>
      </c>
      <c r="Q77">
        <v>31.072749999999999</v>
      </c>
      <c r="R77">
        <v>7.0752941180000004</v>
      </c>
      <c r="S77">
        <v>1.7222500000000001</v>
      </c>
      <c r="T77">
        <v>2</v>
      </c>
      <c r="U77">
        <v>1.6032249999999999</v>
      </c>
      <c r="V77">
        <v>6.0000000000000001E-3</v>
      </c>
      <c r="W77">
        <v>23.808949999999999</v>
      </c>
      <c r="X77">
        <v>3.8133750000000002</v>
      </c>
      <c r="Y77">
        <v>55.694800000000001</v>
      </c>
      <c r="Z77">
        <v>4.8557750000000004</v>
      </c>
      <c r="AA77">
        <v>5.9249999999999997E-3</v>
      </c>
      <c r="AB77">
        <v>2.225E-3</v>
      </c>
      <c r="AC77">
        <v>0</v>
      </c>
      <c r="AD77">
        <v>0</v>
      </c>
      <c r="AE77">
        <v>29.198428400000001</v>
      </c>
      <c r="AF77">
        <v>1.7991891719999999</v>
      </c>
      <c r="AG77">
        <v>2.2535389380000002</v>
      </c>
      <c r="AH77">
        <v>8.0227379000000001E-2</v>
      </c>
      <c r="AI77">
        <v>45.030937219999998</v>
      </c>
      <c r="AJ77">
        <v>0.52425771200000004</v>
      </c>
      <c r="AK77">
        <v>0.648408188</v>
      </c>
      <c r="AL77">
        <v>3.9954512999999997E-2</v>
      </c>
      <c r="AM77">
        <v>5.0044237999999998E-2</v>
      </c>
      <c r="AN77">
        <v>0.25982137399999999</v>
      </c>
      <c r="AO77">
        <v>1.781606E-3</v>
      </c>
      <c r="AP77">
        <v>29.198428400000001</v>
      </c>
      <c r="AQ77">
        <v>1.756817131</v>
      </c>
      <c r="AR77">
        <v>11.70026045</v>
      </c>
      <c r="AS77">
        <v>2.2871089759999998</v>
      </c>
      <c r="AT77">
        <v>0.84050307000000002</v>
      </c>
      <c r="AU77">
        <v>89.776124999999993</v>
      </c>
      <c r="AV77">
        <v>44.94261496</v>
      </c>
      <c r="AW77">
        <v>8.8322265999999996E-2</v>
      </c>
      <c r="AX77">
        <v>-3.3570038000000003E-2</v>
      </c>
      <c r="AY77">
        <f t="shared" si="2"/>
        <v>-0.193570038</v>
      </c>
      <c r="AZ77">
        <v>4.2372040999999999E-2</v>
      </c>
      <c r="BA77">
        <v>-2.6045400000000002E-4</v>
      </c>
      <c r="BB77">
        <v>-1.4896586999999999E-2</v>
      </c>
      <c r="BC77">
        <f t="shared" si="3"/>
        <v>-8.6031127999999998E-2</v>
      </c>
      <c r="BD77" s="51">
        <v>-2.23E-5</v>
      </c>
      <c r="BE77">
        <v>2.3550631999999998E-2</v>
      </c>
      <c r="BF77">
        <v>8.5415490000000007E-3</v>
      </c>
      <c r="BG77">
        <v>-7.9780717000000001E-2</v>
      </c>
      <c r="BH77" t="e">
        <v>#NAME?</v>
      </c>
      <c r="BI77" t="s">
        <v>95</v>
      </c>
      <c r="BJ77" t="e">
        <v>#NAME?</v>
      </c>
      <c r="BK77" t="e">
        <v>#NAME?</v>
      </c>
      <c r="BM77" t="e">
        <v>#NAME?</v>
      </c>
      <c r="BR77" t="e">
        <v>#NAME?</v>
      </c>
    </row>
    <row r="78" spans="1:72" x14ac:dyDescent="0.2">
      <c r="A78">
        <v>76</v>
      </c>
      <c r="B78" s="50">
        <v>44874.611111111109</v>
      </c>
      <c r="C78">
        <v>0</v>
      </c>
      <c r="D78">
        <v>0</v>
      </c>
      <c r="E78">
        <v>0</v>
      </c>
      <c r="F78">
        <v>0</v>
      </c>
      <c r="G78">
        <v>11.7</v>
      </c>
      <c r="H78">
        <v>8.5614814809999995</v>
      </c>
      <c r="I78">
        <v>2.233333333</v>
      </c>
      <c r="J78">
        <v>22.446857139999999</v>
      </c>
      <c r="K78">
        <v>3.9335</v>
      </c>
      <c r="L78">
        <v>33.312564100000003</v>
      </c>
      <c r="M78">
        <v>17.226923079999999</v>
      </c>
      <c r="N78">
        <v>1599.724138</v>
      </c>
      <c r="O78">
        <v>92.856410260000004</v>
      </c>
      <c r="P78">
        <v>1.1469411759999999</v>
      </c>
      <c r="Q78">
        <v>31.05125</v>
      </c>
      <c r="R78">
        <v>7.0697435899999999</v>
      </c>
      <c r="S78">
        <v>1.6970000000000001</v>
      </c>
      <c r="T78">
        <v>2</v>
      </c>
      <c r="U78">
        <v>1.5782499999999999</v>
      </c>
      <c r="V78">
        <v>2.8999999999999998E-3</v>
      </c>
      <c r="W78">
        <v>23.851624999999999</v>
      </c>
      <c r="X78">
        <v>3.8682750000000001</v>
      </c>
      <c r="Y78">
        <v>55.744300000000003</v>
      </c>
      <c r="Z78">
        <v>4.9146999999999998</v>
      </c>
      <c r="AA78">
        <v>6.7749999999999998E-3</v>
      </c>
      <c r="AB78">
        <v>1.25E-3</v>
      </c>
      <c r="AC78">
        <v>0</v>
      </c>
      <c r="AD78">
        <v>0</v>
      </c>
      <c r="AE78">
        <v>29.132004340000002</v>
      </c>
      <c r="AF78">
        <v>1.793287911</v>
      </c>
      <c r="AG78">
        <v>2.2368606639999999</v>
      </c>
      <c r="AH78">
        <v>7.9964236999999994E-2</v>
      </c>
      <c r="AI78">
        <v>44.941671960000001</v>
      </c>
      <c r="AJ78">
        <v>0.522600595</v>
      </c>
      <c r="AK78">
        <v>0.648218081</v>
      </c>
      <c r="AL78">
        <v>3.9902563000000002E-2</v>
      </c>
      <c r="AM78">
        <v>4.9772529000000003E-2</v>
      </c>
      <c r="AN78">
        <v>0.26033744399999997</v>
      </c>
      <c r="AO78">
        <v>1.7792890000000001E-3</v>
      </c>
      <c r="AP78">
        <v>29.132004340000002</v>
      </c>
      <c r="AQ78">
        <v>1.7821094930000001</v>
      </c>
      <c r="AR78">
        <v>11.721231919999999</v>
      </c>
      <c r="AS78">
        <v>2.3148631239999999</v>
      </c>
      <c r="AT78">
        <v>0.82479438900000002</v>
      </c>
      <c r="AU78">
        <v>89.957149999999999</v>
      </c>
      <c r="AV78">
        <v>44.950208879999998</v>
      </c>
      <c r="AW78">
        <v>-8.5369230000000001E-3</v>
      </c>
      <c r="AX78">
        <v>-7.8002459999999996E-2</v>
      </c>
      <c r="AY78">
        <f t="shared" si="2"/>
        <v>-0.23800246</v>
      </c>
      <c r="AZ78">
        <v>1.1178418000000001E-2</v>
      </c>
      <c r="BA78">
        <v>-2.1231921000000001E-2</v>
      </c>
      <c r="BB78">
        <v>-3.4871398999999997E-2</v>
      </c>
      <c r="BC78">
        <f t="shared" si="3"/>
        <v>-0.1065682656875475</v>
      </c>
      <c r="BD78">
        <v>-1.8146939999999999E-3</v>
      </c>
      <c r="BE78">
        <v>6.2334770000000003E-3</v>
      </c>
      <c r="BF78">
        <v>-8.8055963000000001E-2</v>
      </c>
      <c r="BG78">
        <v>-7.9519039999999999E-2</v>
      </c>
      <c r="BH78" t="e">
        <v>#NAME?</v>
      </c>
      <c r="BI78" t="s">
        <v>95</v>
      </c>
      <c r="BJ78" t="e">
        <v>#NAME?</v>
      </c>
      <c r="BK78" t="e">
        <v>#NAME?</v>
      </c>
      <c r="BM78" t="e">
        <v>#NAME?</v>
      </c>
      <c r="BR78" t="e">
        <v>#NAME?</v>
      </c>
    </row>
    <row r="79" spans="1:72" x14ac:dyDescent="0.2">
      <c r="A79">
        <v>77</v>
      </c>
      <c r="B79" s="50">
        <v>44874.625</v>
      </c>
      <c r="C79">
        <v>0</v>
      </c>
      <c r="D79">
        <v>0</v>
      </c>
      <c r="E79">
        <v>0</v>
      </c>
      <c r="F79">
        <v>0</v>
      </c>
      <c r="G79">
        <v>11.7</v>
      </c>
      <c r="H79">
        <v>8.5963333330000005</v>
      </c>
      <c r="I79">
        <v>2.2799999999999998</v>
      </c>
      <c r="J79">
        <v>22.51675676</v>
      </c>
      <c r="K79">
        <v>3.92</v>
      </c>
      <c r="L79">
        <v>33.363</v>
      </c>
      <c r="M79">
        <v>17.322580649999999</v>
      </c>
      <c r="N79">
        <v>1600.2333329999999</v>
      </c>
      <c r="O79">
        <v>91.16857143</v>
      </c>
      <c r="P79">
        <v>1.1484399999999999</v>
      </c>
      <c r="Q79">
        <v>30.99</v>
      </c>
      <c r="R79">
        <v>7.0782857139999997</v>
      </c>
      <c r="S79">
        <v>1.163</v>
      </c>
      <c r="T79">
        <v>2</v>
      </c>
      <c r="U79">
        <v>1.5445</v>
      </c>
      <c r="V79">
        <v>3.8400000000000001E-3</v>
      </c>
      <c r="W79">
        <v>23.852440000000001</v>
      </c>
      <c r="X79">
        <v>3.87242</v>
      </c>
      <c r="Y79">
        <v>55.648580000000003</v>
      </c>
      <c r="Z79">
        <v>4.8300400000000003</v>
      </c>
      <c r="AA79">
        <v>2.5600000000000002E-3</v>
      </c>
      <c r="AB79">
        <v>4.62E-3</v>
      </c>
      <c r="AC79">
        <v>0</v>
      </c>
      <c r="AD79">
        <v>0</v>
      </c>
      <c r="AE79">
        <v>29.229117680000002</v>
      </c>
      <c r="AF79">
        <v>1.80058798</v>
      </c>
      <c r="AG79">
        <v>2.2835416890000002</v>
      </c>
      <c r="AH79">
        <v>8.0289753000000005E-2</v>
      </c>
      <c r="AI79">
        <v>45.093090089999997</v>
      </c>
      <c r="AJ79">
        <v>0.52524462800000005</v>
      </c>
      <c r="AK79">
        <v>0.64819504800000005</v>
      </c>
      <c r="AL79">
        <v>3.9930462999999999E-2</v>
      </c>
      <c r="AM79">
        <v>5.0640612000000002E-2</v>
      </c>
      <c r="AN79">
        <v>0.25946325599999998</v>
      </c>
      <c r="AO79">
        <v>1.7805329999999999E-3</v>
      </c>
      <c r="AP79">
        <v>29.229117680000002</v>
      </c>
      <c r="AQ79">
        <v>1.7840190890000001</v>
      </c>
      <c r="AR79">
        <v>11.72163243</v>
      </c>
      <c r="AS79">
        <v>2.2749875849999999</v>
      </c>
      <c r="AT79">
        <v>0.81124032700000004</v>
      </c>
      <c r="AU79">
        <v>89.747979999999998</v>
      </c>
      <c r="AV79">
        <v>45.009756779999996</v>
      </c>
      <c r="AW79">
        <v>8.3333307999999995E-2</v>
      </c>
      <c r="AX79">
        <v>8.5541039999999999E-3</v>
      </c>
      <c r="AY79">
        <f t="shared" si="2"/>
        <v>-0.151445896</v>
      </c>
      <c r="AZ79">
        <v>1.6568890999999999E-2</v>
      </c>
      <c r="BA79">
        <v>-2.1632431000000001E-2</v>
      </c>
      <c r="BB79">
        <v>3.7459809999999998E-3</v>
      </c>
      <c r="BC79">
        <f t="shared" si="3"/>
        <v>-6.6423638596491238E-2</v>
      </c>
      <c r="BD79">
        <v>-1.8489260000000001E-3</v>
      </c>
      <c r="BE79">
        <v>9.2019330000000007E-3</v>
      </c>
      <c r="BF79">
        <v>3.4905639999999998E-3</v>
      </c>
      <c r="BG79">
        <v>-7.9842743999999993E-2</v>
      </c>
      <c r="BH79" t="s">
        <v>95</v>
      </c>
      <c r="BI79" t="s">
        <v>95</v>
      </c>
      <c r="BJ79" t="e">
        <v>#NAME?</v>
      </c>
      <c r="BK79" t="s">
        <v>95</v>
      </c>
      <c r="BL79" t="s">
        <v>95</v>
      </c>
      <c r="BM79" t="e">
        <v>#NAME?</v>
      </c>
      <c r="BR79" t="s">
        <v>95</v>
      </c>
      <c r="BT79" t="e">
        <v>#NAME?</v>
      </c>
    </row>
    <row r="80" spans="1:72" x14ac:dyDescent="0.2">
      <c r="A80">
        <v>78</v>
      </c>
      <c r="B80" s="50">
        <v>44874.638888888891</v>
      </c>
      <c r="C80">
        <v>0</v>
      </c>
      <c r="D80">
        <v>0</v>
      </c>
      <c r="E80">
        <v>0</v>
      </c>
      <c r="F80">
        <v>0</v>
      </c>
      <c r="G80">
        <v>11.7</v>
      </c>
      <c r="H80">
        <v>8.5734999999999992</v>
      </c>
      <c r="I80">
        <v>2.2519999999999998</v>
      </c>
      <c r="J80">
        <v>22.503157890000001</v>
      </c>
      <c r="K80">
        <v>3.89</v>
      </c>
      <c r="L80">
        <v>33.285526320000002</v>
      </c>
      <c r="M80">
        <v>17.272727270000001</v>
      </c>
      <c r="N80">
        <v>1599.666667</v>
      </c>
      <c r="O80">
        <v>92.302564099999998</v>
      </c>
      <c r="P80">
        <v>1.14815</v>
      </c>
      <c r="Q80">
        <v>30.92775</v>
      </c>
      <c r="R80">
        <v>7.0737837839999997</v>
      </c>
      <c r="S80">
        <v>0.67500000000000004</v>
      </c>
      <c r="T80">
        <v>2</v>
      </c>
      <c r="U80">
        <v>1.5667</v>
      </c>
      <c r="V80">
        <v>1.0149999999999999E-2</v>
      </c>
      <c r="W80">
        <v>23.893699999999999</v>
      </c>
      <c r="X80">
        <v>3.8634750000000002</v>
      </c>
      <c r="Y80">
        <v>55.935375000000001</v>
      </c>
      <c r="Z80">
        <v>4.7669750000000004</v>
      </c>
      <c r="AA80">
        <v>6.4999999999999997E-3</v>
      </c>
      <c r="AB80">
        <v>6.7999999999999996E-3</v>
      </c>
      <c r="AC80">
        <v>0</v>
      </c>
      <c r="AD80">
        <v>0</v>
      </c>
      <c r="AE80">
        <v>29.197689629999999</v>
      </c>
      <c r="AF80">
        <v>1.79580531</v>
      </c>
      <c r="AG80">
        <v>2.2555322819999999</v>
      </c>
      <c r="AH80">
        <v>8.007649E-2</v>
      </c>
      <c r="AI80">
        <v>45.028657889999998</v>
      </c>
      <c r="AJ80">
        <v>0.5219897</v>
      </c>
      <c r="AK80">
        <v>0.64842460300000004</v>
      </c>
      <c r="AL80">
        <v>3.9881386999999997E-2</v>
      </c>
      <c r="AM80">
        <v>5.0091040000000003E-2</v>
      </c>
      <c r="AN80">
        <v>0.25983452600000001</v>
      </c>
      <c r="AO80">
        <v>1.778345E-3</v>
      </c>
      <c r="AP80">
        <v>29.197689629999999</v>
      </c>
      <c r="AQ80">
        <v>1.7798981389999999</v>
      </c>
      <c r="AR80">
        <v>11.74190853</v>
      </c>
      <c r="AS80">
        <v>2.2452834639999999</v>
      </c>
      <c r="AT80">
        <v>0.81780126399999997</v>
      </c>
      <c r="AU80">
        <v>90.026224999999997</v>
      </c>
      <c r="AV80">
        <v>44.96477977</v>
      </c>
      <c r="AW80">
        <v>6.3878121999999996E-2</v>
      </c>
      <c r="AX80">
        <v>1.0248818E-2</v>
      </c>
      <c r="AY80">
        <f t="shared" si="2"/>
        <v>-0.14975118200000001</v>
      </c>
      <c r="AZ80">
        <v>1.5907171000000001E-2</v>
      </c>
      <c r="BA80">
        <v>-4.1908534999999997E-2</v>
      </c>
      <c r="BB80">
        <v>4.5438579999999996E-3</v>
      </c>
      <c r="BC80">
        <f t="shared" si="3"/>
        <v>-6.6496972468916532E-2</v>
      </c>
      <c r="BD80">
        <v>-3.581926E-3</v>
      </c>
      <c r="BE80">
        <v>8.8579599999999998E-3</v>
      </c>
      <c r="BF80">
        <v>-1.5752545999999999E-2</v>
      </c>
      <c r="BG80">
        <v>-7.9630668000000002E-2</v>
      </c>
      <c r="BH80" t="s">
        <v>95</v>
      </c>
      <c r="BI80" t="s">
        <v>95</v>
      </c>
      <c r="BJ80" t="e">
        <v>#NAME?</v>
      </c>
      <c r="BK80" t="s">
        <v>95</v>
      </c>
      <c r="BL80" t="s">
        <v>95</v>
      </c>
      <c r="BM80" t="e">
        <v>#NAME?</v>
      </c>
      <c r="BR80" t="s">
        <v>95</v>
      </c>
      <c r="BT80" t="e">
        <v>#NAME?</v>
      </c>
    </row>
    <row r="81" spans="1:72" x14ac:dyDescent="0.2">
      <c r="A81">
        <v>79</v>
      </c>
      <c r="B81" s="50">
        <v>44874.652777777781</v>
      </c>
      <c r="C81">
        <v>0</v>
      </c>
      <c r="D81">
        <v>0</v>
      </c>
      <c r="E81">
        <v>0</v>
      </c>
      <c r="F81">
        <v>0</v>
      </c>
      <c r="G81">
        <v>11.7</v>
      </c>
      <c r="H81">
        <v>8.5831034479999992</v>
      </c>
      <c r="I81">
        <v>2.2549999999999999</v>
      </c>
      <c r="J81">
        <v>22.47384615</v>
      </c>
      <c r="K81">
        <v>3.8995000000000002</v>
      </c>
      <c r="L81">
        <v>33.291538459999998</v>
      </c>
      <c r="M81">
        <v>17.274999999999999</v>
      </c>
      <c r="N81">
        <v>1600.208333</v>
      </c>
      <c r="O81">
        <v>92.43783784</v>
      </c>
      <c r="P81">
        <v>1.1453529410000001</v>
      </c>
      <c r="Q81">
        <v>30.966999999999999</v>
      </c>
      <c r="R81">
        <v>7.0676470589999996</v>
      </c>
      <c r="S81">
        <v>1.2117500000000001</v>
      </c>
      <c r="T81">
        <v>2</v>
      </c>
      <c r="U81">
        <v>1.5460499999999999</v>
      </c>
      <c r="V81">
        <v>1.9250000000000001E-3</v>
      </c>
      <c r="W81">
        <v>23.824224999999998</v>
      </c>
      <c r="X81">
        <v>3.8392750000000002</v>
      </c>
      <c r="Y81">
        <v>55.575875000000003</v>
      </c>
      <c r="Z81">
        <v>4.8346999999999998</v>
      </c>
      <c r="AA81">
        <v>8.5749999999999993E-3</v>
      </c>
      <c r="AB81">
        <v>0</v>
      </c>
      <c r="AC81">
        <v>0</v>
      </c>
      <c r="AD81">
        <v>0</v>
      </c>
      <c r="AE81">
        <v>29.175876649999999</v>
      </c>
      <c r="AF81">
        <v>1.7978168480000001</v>
      </c>
      <c r="AG81">
        <v>2.2585362390000001</v>
      </c>
      <c r="AH81">
        <v>8.0166186E-2</v>
      </c>
      <c r="AI81">
        <v>45.011949600000001</v>
      </c>
      <c r="AJ81">
        <v>0.52497377099999998</v>
      </c>
      <c r="AK81">
        <v>0.64818069199999995</v>
      </c>
      <c r="AL81">
        <v>3.9940878999999999E-2</v>
      </c>
      <c r="AM81">
        <v>5.0176369999999998E-2</v>
      </c>
      <c r="AN81">
        <v>0.25993097599999998</v>
      </c>
      <c r="AO81">
        <v>1.780998E-3</v>
      </c>
      <c r="AP81">
        <v>29.175876649999999</v>
      </c>
      <c r="AQ81">
        <v>1.768749229</v>
      </c>
      <c r="AR81">
        <v>11.707766940000001</v>
      </c>
      <c r="AS81">
        <v>2.2771824820000002</v>
      </c>
      <c r="AT81">
        <v>0.81163569800000002</v>
      </c>
      <c r="AU81">
        <v>89.620125000000002</v>
      </c>
      <c r="AV81">
        <v>44.929575300000003</v>
      </c>
      <c r="AW81">
        <v>8.2374303999999995E-2</v>
      </c>
      <c r="AX81">
        <v>-1.8646243999999999E-2</v>
      </c>
      <c r="AY81">
        <f t="shared" si="2"/>
        <v>-0.17864624400000001</v>
      </c>
      <c r="AZ81">
        <v>2.9067618999999999E-2</v>
      </c>
      <c r="BA81">
        <v>-7.7669369999999998E-3</v>
      </c>
      <c r="BB81">
        <v>-8.2558969999999999E-3</v>
      </c>
      <c r="BC81">
        <f t="shared" si="3"/>
        <v>-7.922228115299336E-2</v>
      </c>
      <c r="BD81">
        <v>-6.6384099999999998E-4</v>
      </c>
      <c r="BE81">
        <v>1.6168287E-2</v>
      </c>
      <c r="BF81">
        <v>2.6544390000000002E-3</v>
      </c>
      <c r="BG81">
        <v>-7.9719865000000001E-2</v>
      </c>
      <c r="BH81" t="e">
        <v>#NAME?</v>
      </c>
      <c r="BI81" t="s">
        <v>95</v>
      </c>
      <c r="BJ81" t="e">
        <v>#NAME?</v>
      </c>
      <c r="BK81" t="e">
        <v>#NAME?</v>
      </c>
      <c r="BM81" t="e">
        <v>#NAME?</v>
      </c>
      <c r="BR81" t="e">
        <v>#NAME?</v>
      </c>
    </row>
    <row r="82" spans="1:72" x14ac:dyDescent="0.2">
      <c r="A82">
        <v>80</v>
      </c>
      <c r="B82" s="50">
        <v>44874.666666666664</v>
      </c>
      <c r="C82">
        <v>0</v>
      </c>
      <c r="D82">
        <v>0</v>
      </c>
      <c r="E82">
        <v>0</v>
      </c>
      <c r="F82">
        <v>0</v>
      </c>
      <c r="G82">
        <v>11.7</v>
      </c>
      <c r="H82">
        <v>8.5617241380000007</v>
      </c>
      <c r="I82">
        <v>2.2374999999999998</v>
      </c>
      <c r="J82">
        <v>22.425675680000001</v>
      </c>
      <c r="K82">
        <v>3.9087499999999999</v>
      </c>
      <c r="L82">
        <v>33.244500000000002</v>
      </c>
      <c r="M82">
        <v>16.95882353</v>
      </c>
      <c r="N82">
        <v>1600.030303</v>
      </c>
      <c r="O82">
        <v>91.569444439999998</v>
      </c>
      <c r="P82">
        <v>1.146388889</v>
      </c>
      <c r="Q82">
        <v>30.94275</v>
      </c>
      <c r="R82">
        <v>7.0803030299999996</v>
      </c>
      <c r="S82">
        <v>1.9390000000000001</v>
      </c>
      <c r="T82">
        <v>2</v>
      </c>
      <c r="U82">
        <v>1.5338000000000001</v>
      </c>
      <c r="V82">
        <v>0</v>
      </c>
      <c r="W82">
        <v>23.8674</v>
      </c>
      <c r="X82">
        <v>3.8789500000000001</v>
      </c>
      <c r="Y82">
        <v>55.888725000000001</v>
      </c>
      <c r="Z82">
        <v>4.8052250000000001</v>
      </c>
      <c r="AA82">
        <v>5.2500000000000003E-3</v>
      </c>
      <c r="AB82">
        <v>3.0500000000000002E-3</v>
      </c>
      <c r="AC82">
        <v>0</v>
      </c>
      <c r="AD82">
        <v>0</v>
      </c>
      <c r="AE82">
        <v>29.111012349999999</v>
      </c>
      <c r="AF82">
        <v>1.7933387380000001</v>
      </c>
      <c r="AG82">
        <v>2.2410274299999999</v>
      </c>
      <c r="AH82">
        <v>7.9966502999999994E-2</v>
      </c>
      <c r="AI82">
        <v>44.924899809999999</v>
      </c>
      <c r="AJ82">
        <v>0.52087451200000001</v>
      </c>
      <c r="AK82">
        <v>0.64799281600000003</v>
      </c>
      <c r="AL82">
        <v>3.9918592000000003E-2</v>
      </c>
      <c r="AM82">
        <v>4.9883860000000002E-2</v>
      </c>
      <c r="AN82">
        <v>0.260434638</v>
      </c>
      <c r="AO82">
        <v>1.780004E-3</v>
      </c>
      <c r="AP82">
        <v>29.111012349999999</v>
      </c>
      <c r="AQ82">
        <v>1.787027452</v>
      </c>
      <c r="AR82">
        <v>11.72898412</v>
      </c>
      <c r="AS82">
        <v>2.263299521</v>
      </c>
      <c r="AT82">
        <v>0.79891732599999998</v>
      </c>
      <c r="AU82">
        <v>89.974100000000007</v>
      </c>
      <c r="AV82">
        <v>44.890323440000003</v>
      </c>
      <c r="AW82">
        <v>3.4576373000000001E-2</v>
      </c>
      <c r="AX82">
        <v>-2.2272090000000001E-2</v>
      </c>
      <c r="AY82">
        <f t="shared" si="2"/>
        <v>-0.18227209</v>
      </c>
      <c r="AZ82">
        <v>6.3112860000000002E-3</v>
      </c>
      <c r="BA82">
        <v>-2.8984116000000001E-2</v>
      </c>
      <c r="BB82">
        <v>-9.9383389999999992E-3</v>
      </c>
      <c r="BC82">
        <f t="shared" si="3"/>
        <v>-8.1462386592178776E-2</v>
      </c>
      <c r="BD82">
        <v>-2.4772750000000001E-3</v>
      </c>
      <c r="BE82">
        <v>3.5192940000000001E-3</v>
      </c>
      <c r="BF82">
        <v>-4.4944919999999999E-2</v>
      </c>
      <c r="BG82">
        <v>-7.9521294000000006E-2</v>
      </c>
      <c r="BH82" t="e">
        <v>#NAME?</v>
      </c>
      <c r="BI82" t="s">
        <v>95</v>
      </c>
      <c r="BJ82" t="e">
        <v>#NAME?</v>
      </c>
      <c r="BK82" t="e">
        <v>#NAME?</v>
      </c>
      <c r="BM82" t="e">
        <v>#NAME?</v>
      </c>
      <c r="BR82" t="e">
        <v>#NAME?</v>
      </c>
    </row>
    <row r="83" spans="1:72" x14ac:dyDescent="0.2">
      <c r="A83">
        <v>81</v>
      </c>
      <c r="B83" s="50">
        <v>44874.680555555555</v>
      </c>
      <c r="C83">
        <v>0</v>
      </c>
      <c r="D83">
        <v>0</v>
      </c>
      <c r="E83">
        <v>0</v>
      </c>
      <c r="F83">
        <v>0</v>
      </c>
      <c r="G83">
        <v>11.7</v>
      </c>
      <c r="H83">
        <v>8.5639285709999999</v>
      </c>
      <c r="I83">
        <v>2.253333333</v>
      </c>
      <c r="J83">
        <v>22.45825</v>
      </c>
      <c r="K83">
        <v>3.8845000000000001</v>
      </c>
      <c r="L83">
        <v>33.247435899999999</v>
      </c>
      <c r="M83">
        <v>17.403124999999999</v>
      </c>
      <c r="N83">
        <v>1599.9666669999999</v>
      </c>
      <c r="O83">
        <v>91.579487180000001</v>
      </c>
      <c r="P83">
        <v>1.1485789470000001</v>
      </c>
      <c r="Q83">
        <v>31.08</v>
      </c>
      <c r="R83">
        <v>7.0758823529999999</v>
      </c>
      <c r="S83">
        <v>2.14825</v>
      </c>
      <c r="T83">
        <v>2</v>
      </c>
      <c r="U83">
        <v>1.5687500000000001</v>
      </c>
      <c r="V83">
        <v>7.9249999999999998E-3</v>
      </c>
      <c r="W83">
        <v>23.795725000000001</v>
      </c>
      <c r="X83">
        <v>3.8797000000000001</v>
      </c>
      <c r="Y83">
        <v>55.757550000000002</v>
      </c>
      <c r="Z83">
        <v>4.8501500000000002</v>
      </c>
      <c r="AA83">
        <v>9.025E-3</v>
      </c>
      <c r="AB83">
        <v>0</v>
      </c>
      <c r="AC83">
        <v>0</v>
      </c>
      <c r="AD83">
        <v>0</v>
      </c>
      <c r="AE83">
        <v>29.145307989999999</v>
      </c>
      <c r="AF83">
        <v>1.7938004789999999</v>
      </c>
      <c r="AG83">
        <v>2.2568616719999999</v>
      </c>
      <c r="AH83">
        <v>7.9987092999999995E-2</v>
      </c>
      <c r="AI83">
        <v>44.975511900000001</v>
      </c>
      <c r="AJ83">
        <v>0.52271500400000004</v>
      </c>
      <c r="AK83">
        <v>0.64802615399999997</v>
      </c>
      <c r="AL83">
        <v>3.9883937000000001E-2</v>
      </c>
      <c r="AM83">
        <v>5.0179788000000003E-2</v>
      </c>
      <c r="AN83">
        <v>0.26014156399999999</v>
      </c>
      <c r="AO83">
        <v>1.778459E-3</v>
      </c>
      <c r="AP83">
        <v>29.145307989999999</v>
      </c>
      <c r="AQ83">
        <v>1.7873729759999999</v>
      </c>
      <c r="AR83">
        <v>11.693761390000001</v>
      </c>
      <c r="AS83">
        <v>2.2844595559999998</v>
      </c>
      <c r="AT83">
        <v>0.82000916300000004</v>
      </c>
      <c r="AU83">
        <v>89.851875000000007</v>
      </c>
      <c r="AV83">
        <v>44.91090191</v>
      </c>
      <c r="AW83">
        <v>6.4609999000000001E-2</v>
      </c>
      <c r="AX83">
        <v>-2.7597884E-2</v>
      </c>
      <c r="AY83">
        <f t="shared" si="2"/>
        <v>-0.18759788399999999</v>
      </c>
      <c r="AZ83">
        <v>6.4275019999999999E-3</v>
      </c>
      <c r="BA83">
        <v>6.2386120000000002E-3</v>
      </c>
      <c r="BB83">
        <v>-1.2228434E-2</v>
      </c>
      <c r="BC83">
        <f t="shared" si="3"/>
        <v>-8.3253498828883651E-2</v>
      </c>
      <c r="BD83">
        <v>5.3321499999999997E-4</v>
      </c>
      <c r="BE83">
        <v>3.583176E-3</v>
      </c>
      <c r="BF83">
        <v>-1.493177E-2</v>
      </c>
      <c r="BG83">
        <v>-7.9541768999999998E-2</v>
      </c>
      <c r="BH83" t="e">
        <v>#NAME?</v>
      </c>
      <c r="BI83" t="s">
        <v>95</v>
      </c>
      <c r="BJ83" t="s">
        <v>95</v>
      </c>
      <c r="BK83" t="e">
        <v>#NAME?</v>
      </c>
      <c r="BM83" t="s">
        <v>95</v>
      </c>
      <c r="BR83" t="e">
        <v>#NAME?</v>
      </c>
      <c r="BT83" t="s">
        <v>95</v>
      </c>
    </row>
    <row r="84" spans="1:72" x14ac:dyDescent="0.2">
      <c r="A84">
        <v>82</v>
      </c>
      <c r="B84" s="50">
        <v>44874.694444444445</v>
      </c>
      <c r="C84">
        <v>0</v>
      </c>
      <c r="D84">
        <v>0</v>
      </c>
      <c r="E84">
        <v>0</v>
      </c>
      <c r="F84">
        <v>0</v>
      </c>
      <c r="G84">
        <v>11.7</v>
      </c>
      <c r="H84">
        <v>8.5455555560000001</v>
      </c>
      <c r="I84">
        <v>2.2480000000000002</v>
      </c>
      <c r="J84">
        <v>22.408157889999998</v>
      </c>
      <c r="K84">
        <v>3.93425</v>
      </c>
      <c r="L84">
        <v>33.216500000000003</v>
      </c>
      <c r="M84">
        <v>17.216666669999999</v>
      </c>
      <c r="N84">
        <v>1599.424242</v>
      </c>
      <c r="O84">
        <v>92.383333329999999</v>
      </c>
      <c r="P84">
        <v>1.1464117650000001</v>
      </c>
      <c r="Q84">
        <v>30.935749999999999</v>
      </c>
      <c r="R84">
        <v>7.0665624999999999</v>
      </c>
      <c r="S84">
        <v>1.9158974360000001</v>
      </c>
      <c r="T84">
        <v>2</v>
      </c>
      <c r="U84">
        <v>1.58118</v>
      </c>
      <c r="V84">
        <v>1.4E-3</v>
      </c>
      <c r="W84">
        <v>23.911180000000002</v>
      </c>
      <c r="X84">
        <v>3.9268000000000001</v>
      </c>
      <c r="Y84">
        <v>55.997540000000001</v>
      </c>
      <c r="Z84">
        <v>4.8602999999999996</v>
      </c>
      <c r="AA84">
        <v>6.6E-3</v>
      </c>
      <c r="AB84">
        <v>0</v>
      </c>
      <c r="AC84">
        <v>0</v>
      </c>
      <c r="AD84">
        <v>0</v>
      </c>
      <c r="AE84">
        <v>29.080869490000001</v>
      </c>
      <c r="AF84">
        <v>1.789952067</v>
      </c>
      <c r="AG84">
        <v>2.2515207689999999</v>
      </c>
      <c r="AH84">
        <v>7.9815489000000003E-2</v>
      </c>
      <c r="AI84">
        <v>44.901713450000003</v>
      </c>
      <c r="AJ84">
        <v>0.51932405400000003</v>
      </c>
      <c r="AK84">
        <v>0.64765611999999995</v>
      </c>
      <c r="AL84">
        <v>3.9863781000000001E-2</v>
      </c>
      <c r="AM84">
        <v>5.0143315000000001E-2</v>
      </c>
      <c r="AN84">
        <v>0.26056912100000001</v>
      </c>
      <c r="AO84">
        <v>1.7775600000000001E-3</v>
      </c>
      <c r="AP84">
        <v>29.080869490000001</v>
      </c>
      <c r="AQ84">
        <v>1.8090718880000001</v>
      </c>
      <c r="AR84">
        <v>11.750498609999999</v>
      </c>
      <c r="AS84">
        <v>2.2892402879999998</v>
      </c>
      <c r="AT84">
        <v>0.821144808</v>
      </c>
      <c r="AU84">
        <v>90.277000000000001</v>
      </c>
      <c r="AV84">
        <v>44.929680279999999</v>
      </c>
      <c r="AW84">
        <v>-2.7966825000000001E-2</v>
      </c>
      <c r="AX84">
        <v>-3.7719519E-2</v>
      </c>
      <c r="AY84">
        <f t="shared" si="2"/>
        <v>-0.19771951900000001</v>
      </c>
      <c r="AZ84">
        <v>-1.9119820999999999E-2</v>
      </c>
      <c r="BA84">
        <v>-5.0498605000000002E-2</v>
      </c>
      <c r="BB84">
        <v>-1.6752907000000001E-2</v>
      </c>
      <c r="BC84">
        <f t="shared" si="3"/>
        <v>-8.7953522686832736E-2</v>
      </c>
      <c r="BD84">
        <v>-4.3161199999999997E-3</v>
      </c>
      <c r="BE84">
        <v>-1.068175E-2</v>
      </c>
      <c r="BF84">
        <v>-0.107337945</v>
      </c>
      <c r="BG84">
        <v>-7.9371120000000003E-2</v>
      </c>
      <c r="BH84" t="e">
        <v>#NAME?</v>
      </c>
      <c r="BI84" t="e">
        <v>#NAME?</v>
      </c>
      <c r="BJ84" t="e">
        <v>#NAME?</v>
      </c>
      <c r="BK84" t="e">
        <v>#NAME?</v>
      </c>
      <c r="BL84" t="e">
        <v>#NAME?</v>
      </c>
      <c r="BM84" t="e">
        <v>#NAME?</v>
      </c>
      <c r="BQ84" t="e">
        <v>#NAME?</v>
      </c>
      <c r="BR84" t="e">
        <v>#NAME?</v>
      </c>
    </row>
    <row r="85" spans="1:72" x14ac:dyDescent="0.2">
      <c r="A85">
        <v>83</v>
      </c>
      <c r="B85" s="50">
        <v>44874.708333333336</v>
      </c>
      <c r="C85">
        <v>0</v>
      </c>
      <c r="D85">
        <v>0</v>
      </c>
      <c r="E85">
        <v>0</v>
      </c>
      <c r="F85">
        <v>0</v>
      </c>
      <c r="G85">
        <v>11.7</v>
      </c>
      <c r="H85">
        <v>8.5644827590000006</v>
      </c>
      <c r="I85">
        <v>2.2519999999999998</v>
      </c>
      <c r="J85">
        <v>22.439743589999999</v>
      </c>
      <c r="K85">
        <v>3.9565000000000001</v>
      </c>
      <c r="L85">
        <v>33.186750000000004</v>
      </c>
      <c r="M85">
        <v>17.226923079999999</v>
      </c>
      <c r="N85">
        <v>1600.0344829999999</v>
      </c>
      <c r="O85">
        <v>92.726315790000001</v>
      </c>
      <c r="P85">
        <v>1.1382105259999999</v>
      </c>
      <c r="Q85">
        <v>30.849250000000001</v>
      </c>
      <c r="R85">
        <v>7.0735135140000001</v>
      </c>
      <c r="S85">
        <v>1.6871794870000001</v>
      </c>
      <c r="T85">
        <v>2</v>
      </c>
      <c r="U85">
        <v>1.540575</v>
      </c>
      <c r="V85">
        <v>1.2925000000000001E-2</v>
      </c>
      <c r="W85">
        <v>23.785299999999999</v>
      </c>
      <c r="X85">
        <v>3.8664749999999999</v>
      </c>
      <c r="Y85">
        <v>55.822650000000003</v>
      </c>
      <c r="Z85">
        <v>4.7431999999999999</v>
      </c>
      <c r="AA85">
        <v>6.9750000000000003E-3</v>
      </c>
      <c r="AB85">
        <v>0</v>
      </c>
      <c r="AC85">
        <v>0</v>
      </c>
      <c r="AD85">
        <v>0</v>
      </c>
      <c r="AE85">
        <v>29.127234309999999</v>
      </c>
      <c r="AF85">
        <v>1.7939165589999999</v>
      </c>
      <c r="AG85">
        <v>2.2555285669999998</v>
      </c>
      <c r="AH85">
        <v>7.9992269000000005E-2</v>
      </c>
      <c r="AI85">
        <v>44.956226350000001</v>
      </c>
      <c r="AJ85">
        <v>0.52178164800000004</v>
      </c>
      <c r="AK85">
        <v>0.64790211900000005</v>
      </c>
      <c r="AL85">
        <v>3.9903629000000003E-2</v>
      </c>
      <c r="AM85">
        <v>5.0171660999999999E-2</v>
      </c>
      <c r="AN85">
        <v>0.26025316100000001</v>
      </c>
      <c r="AO85">
        <v>1.779337E-3</v>
      </c>
      <c r="AP85">
        <v>29.127234309999999</v>
      </c>
      <c r="AQ85">
        <v>1.7812802350000001</v>
      </c>
      <c r="AR85">
        <v>11.68863831</v>
      </c>
      <c r="AS85">
        <v>2.234085248</v>
      </c>
      <c r="AT85">
        <v>0.80384376199999996</v>
      </c>
      <c r="AU85">
        <v>89.758200000000002</v>
      </c>
      <c r="AV85">
        <v>44.8312381</v>
      </c>
      <c r="AW85">
        <v>0.12498825299999999</v>
      </c>
      <c r="AX85">
        <v>2.1443318999999999E-2</v>
      </c>
      <c r="AY85">
        <f t="shared" si="2"/>
        <v>-0.13855668100000001</v>
      </c>
      <c r="AZ85">
        <v>1.2636324000000001E-2</v>
      </c>
      <c r="BA85">
        <v>1.1361695E-2</v>
      </c>
      <c r="BB85">
        <v>9.5070039999999995E-3</v>
      </c>
      <c r="BC85">
        <f t="shared" si="3"/>
        <v>-6.1526057282415642E-2</v>
      </c>
      <c r="BD85">
        <v>9.71085E-4</v>
      </c>
      <c r="BE85">
        <v>7.0439860000000003E-3</v>
      </c>
      <c r="BF85">
        <v>4.5441336999999998E-2</v>
      </c>
      <c r="BG85">
        <v>-7.9546915999999995E-2</v>
      </c>
      <c r="BH85" t="s">
        <v>95</v>
      </c>
      <c r="BI85" t="s">
        <v>95</v>
      </c>
      <c r="BJ85" t="s">
        <v>95</v>
      </c>
      <c r="BK85" t="s">
        <v>95</v>
      </c>
      <c r="BL85" t="s">
        <v>95</v>
      </c>
      <c r="BM85" t="s">
        <v>95</v>
      </c>
      <c r="BQ85" t="s">
        <v>95</v>
      </c>
      <c r="BR85" t="s">
        <v>95</v>
      </c>
    </row>
    <row r="86" spans="1:72" x14ac:dyDescent="0.2">
      <c r="A86">
        <v>84</v>
      </c>
      <c r="B86" s="50">
        <v>44874.722222222219</v>
      </c>
      <c r="C86">
        <v>0</v>
      </c>
      <c r="D86">
        <v>0</v>
      </c>
      <c r="E86">
        <v>0</v>
      </c>
      <c r="F86">
        <v>0</v>
      </c>
      <c r="G86">
        <v>11.7</v>
      </c>
      <c r="H86">
        <v>8.5775862069999995</v>
      </c>
      <c r="I86">
        <v>2.2650000000000001</v>
      </c>
      <c r="J86">
        <v>22.467179489999999</v>
      </c>
      <c r="K86">
        <v>3.95825</v>
      </c>
      <c r="L86">
        <v>33.239249999999998</v>
      </c>
      <c r="M86">
        <v>17.203703699999998</v>
      </c>
      <c r="N86">
        <v>1600.4666669999999</v>
      </c>
      <c r="O86">
        <v>91.35</v>
      </c>
      <c r="P86">
        <v>1.135454545</v>
      </c>
      <c r="Q86">
        <v>30.759</v>
      </c>
      <c r="R86">
        <v>7.0703125</v>
      </c>
      <c r="S86">
        <v>1.0267500000000001</v>
      </c>
      <c r="T86">
        <v>2</v>
      </c>
      <c r="U86">
        <v>1.569175</v>
      </c>
      <c r="V86">
        <v>1.0149999999999999E-2</v>
      </c>
      <c r="W86">
        <v>23.859649999999998</v>
      </c>
      <c r="X86">
        <v>3.9265500000000002</v>
      </c>
      <c r="Y86">
        <v>56.007174999999997</v>
      </c>
      <c r="Z86">
        <v>4.740875</v>
      </c>
      <c r="AA86">
        <v>8.6999999999999994E-3</v>
      </c>
      <c r="AB86">
        <v>0</v>
      </c>
      <c r="AC86">
        <v>0</v>
      </c>
      <c r="AD86">
        <v>0</v>
      </c>
      <c r="AE86">
        <v>29.1649019</v>
      </c>
      <c r="AF86">
        <v>1.7966612070000001</v>
      </c>
      <c r="AG86">
        <v>2.2685339660000001</v>
      </c>
      <c r="AH86">
        <v>8.0114655000000007E-2</v>
      </c>
      <c r="AI86">
        <v>45.009765690000002</v>
      </c>
      <c r="AJ86">
        <v>0.52073510000000001</v>
      </c>
      <c r="AK86">
        <v>0.64796831200000005</v>
      </c>
      <c r="AL86">
        <v>3.9917142000000003E-2</v>
      </c>
      <c r="AM86">
        <v>5.0400927999999998E-2</v>
      </c>
      <c r="AN86">
        <v>0.259943588</v>
      </c>
      <c r="AO86">
        <v>1.7799389999999999E-3</v>
      </c>
      <c r="AP86">
        <v>29.1649019</v>
      </c>
      <c r="AQ86">
        <v>1.8089567129999999</v>
      </c>
      <c r="AR86">
        <v>11.725175589999999</v>
      </c>
      <c r="AS86">
        <v>2.232990155</v>
      </c>
      <c r="AT86">
        <v>0.817124501</v>
      </c>
      <c r="AU86">
        <v>90.103425000000001</v>
      </c>
      <c r="AV86">
        <v>44.93202436</v>
      </c>
      <c r="AW86">
        <v>7.7741335999999994E-2</v>
      </c>
      <c r="AX86">
        <v>3.5543811000000002E-2</v>
      </c>
      <c r="AY86">
        <f t="shared" si="2"/>
        <v>-0.12445618899999999</v>
      </c>
      <c r="AZ86">
        <v>-1.2295505999999999E-2</v>
      </c>
      <c r="BA86">
        <v>-2.5175589000000002E-2</v>
      </c>
      <c r="BB86">
        <v>1.5668185000000001E-2</v>
      </c>
      <c r="BC86">
        <f t="shared" si="3"/>
        <v>-5.4947544812362026E-2</v>
      </c>
      <c r="BD86">
        <v>-2.15176E-3</v>
      </c>
      <c r="BE86">
        <v>-6.8435309999999999E-3</v>
      </c>
      <c r="BF86">
        <v>-1.927284E-3</v>
      </c>
      <c r="BG86">
        <v>-7.9668620999999995E-2</v>
      </c>
      <c r="BH86" t="s">
        <v>95</v>
      </c>
      <c r="BI86" t="e">
        <v>#NAME?</v>
      </c>
      <c r="BJ86" t="e">
        <v>#NAME?</v>
      </c>
      <c r="BK86" t="s">
        <v>95</v>
      </c>
      <c r="BM86" t="e">
        <v>#NAME?</v>
      </c>
      <c r="BR86" t="s">
        <v>95</v>
      </c>
      <c r="BT86" t="e">
        <v>#NAME?</v>
      </c>
    </row>
    <row r="87" spans="1:72" x14ac:dyDescent="0.2">
      <c r="A87">
        <v>85</v>
      </c>
      <c r="B87" s="50">
        <v>44874.736111111109</v>
      </c>
      <c r="C87">
        <v>0</v>
      </c>
      <c r="D87">
        <v>0</v>
      </c>
      <c r="E87">
        <v>0</v>
      </c>
      <c r="F87">
        <v>0</v>
      </c>
      <c r="G87">
        <v>11.7</v>
      </c>
      <c r="H87">
        <v>8.569032258</v>
      </c>
      <c r="I87">
        <v>2.2599999999999998</v>
      </c>
      <c r="J87">
        <v>22.45918919</v>
      </c>
      <c r="K87">
        <v>3.9994999999999998</v>
      </c>
      <c r="L87">
        <v>33.308</v>
      </c>
      <c r="M87">
        <v>17.366666670000001</v>
      </c>
      <c r="N87">
        <v>1600.6</v>
      </c>
      <c r="O87">
        <v>91.160526320000002</v>
      </c>
      <c r="P87">
        <v>1.138722222</v>
      </c>
      <c r="Q87">
        <v>30.715</v>
      </c>
      <c r="R87">
        <v>7.0764864860000003</v>
      </c>
      <c r="S87">
        <v>0.77224999999999999</v>
      </c>
      <c r="T87">
        <v>2</v>
      </c>
      <c r="U87">
        <v>1.574425</v>
      </c>
      <c r="V87">
        <v>1.3675E-2</v>
      </c>
      <c r="W87">
        <v>23.872949999999999</v>
      </c>
      <c r="X87">
        <v>3.9189500000000002</v>
      </c>
      <c r="Y87">
        <v>55.838299999999997</v>
      </c>
      <c r="Z87">
        <v>4.8846249999999998</v>
      </c>
      <c r="AA87">
        <v>1.0375000000000001E-2</v>
      </c>
      <c r="AB87">
        <v>0</v>
      </c>
      <c r="AC87">
        <v>0</v>
      </c>
      <c r="AD87">
        <v>0</v>
      </c>
      <c r="AE87">
        <v>29.150232339999999</v>
      </c>
      <c r="AF87">
        <v>1.7948694970000001</v>
      </c>
      <c r="AG87">
        <v>2.2635304409999999</v>
      </c>
      <c r="AH87">
        <v>8.0034760999999996E-2</v>
      </c>
      <c r="AI87">
        <v>44.988221449999998</v>
      </c>
      <c r="AJ87">
        <v>0.52204727500000003</v>
      </c>
      <c r="AK87">
        <v>0.64795254000000002</v>
      </c>
      <c r="AL87">
        <v>3.9896432000000003E-2</v>
      </c>
      <c r="AM87">
        <v>5.0313846000000002E-2</v>
      </c>
      <c r="AN87">
        <v>0.26006807199999998</v>
      </c>
      <c r="AO87">
        <v>1.779016E-3</v>
      </c>
      <c r="AP87">
        <v>29.150232339999999</v>
      </c>
      <c r="AQ87">
        <v>1.805455402</v>
      </c>
      <c r="AR87">
        <v>11.73171151</v>
      </c>
      <c r="AS87">
        <v>2.300697558</v>
      </c>
      <c r="AT87">
        <v>0.82192427999999995</v>
      </c>
      <c r="AU87">
        <v>90.089250000000007</v>
      </c>
      <c r="AV87">
        <v>44.988096810000002</v>
      </c>
      <c r="AW87">
        <v>1.2463700000000001E-4</v>
      </c>
      <c r="AX87">
        <v>-3.7167116E-2</v>
      </c>
      <c r="AY87">
        <f t="shared" si="2"/>
        <v>-0.197167116</v>
      </c>
      <c r="AZ87">
        <v>-1.0585906000000001E-2</v>
      </c>
      <c r="BA87">
        <v>-3.1711511999999997E-2</v>
      </c>
      <c r="BB87">
        <v>-1.6419975999999999E-2</v>
      </c>
      <c r="BC87">
        <f t="shared" si="3"/>
        <v>-8.724208672566372E-2</v>
      </c>
      <c r="BD87">
        <v>-2.710386E-3</v>
      </c>
      <c r="BE87">
        <v>-5.897869E-3</v>
      </c>
      <c r="BF87">
        <v>-7.9464534000000003E-2</v>
      </c>
      <c r="BG87">
        <v>-7.9589172E-2</v>
      </c>
      <c r="BH87" t="e">
        <v>#NAME?</v>
      </c>
      <c r="BI87" t="e">
        <v>#NAME?</v>
      </c>
      <c r="BJ87" t="e">
        <v>#NAME?</v>
      </c>
      <c r="BK87" t="e">
        <v>#NAME?</v>
      </c>
      <c r="BL87" t="e">
        <v>#NAME?</v>
      </c>
      <c r="BM87" t="e">
        <v>#NAME?</v>
      </c>
      <c r="BQ87" t="e">
        <v>#NAME?</v>
      </c>
      <c r="BR87" t="e">
        <v>#NAME?</v>
      </c>
    </row>
    <row r="88" spans="1:72" x14ac:dyDescent="0.2">
      <c r="A88">
        <v>86</v>
      </c>
      <c r="B88" s="50">
        <v>44874.75</v>
      </c>
      <c r="C88">
        <v>0</v>
      </c>
      <c r="D88">
        <v>0</v>
      </c>
      <c r="E88">
        <v>0</v>
      </c>
      <c r="F88">
        <v>0</v>
      </c>
      <c r="G88">
        <v>11.7</v>
      </c>
      <c r="H88">
        <v>8.5636666669999997</v>
      </c>
      <c r="I88">
        <v>2.2814285710000002</v>
      </c>
      <c r="J88">
        <v>22.469230769999999</v>
      </c>
      <c r="K88">
        <v>3.9984999999999999</v>
      </c>
      <c r="L88">
        <v>33.329230770000002</v>
      </c>
      <c r="M88">
        <v>17.347619049999999</v>
      </c>
      <c r="N88">
        <v>1600</v>
      </c>
      <c r="O88">
        <v>91.240540539999998</v>
      </c>
      <c r="P88">
        <v>1.140952381</v>
      </c>
      <c r="Q88">
        <v>30.809249999999999</v>
      </c>
      <c r="R88">
        <v>7.0736666670000004</v>
      </c>
      <c r="S88">
        <v>1.6607499999999999</v>
      </c>
      <c r="T88">
        <v>2</v>
      </c>
      <c r="U88">
        <v>1.6109800000000001</v>
      </c>
      <c r="V88">
        <v>1.4619999999999999E-2</v>
      </c>
      <c r="W88">
        <v>23.793800000000001</v>
      </c>
      <c r="X88">
        <v>3.8922599999999998</v>
      </c>
      <c r="Y88">
        <v>55.680239999999998</v>
      </c>
      <c r="Z88">
        <v>4.87784</v>
      </c>
      <c r="AA88">
        <v>2.7399999999999998E-3</v>
      </c>
      <c r="AB88">
        <v>6.3800000000000003E-3</v>
      </c>
      <c r="AC88">
        <v>0</v>
      </c>
      <c r="AD88">
        <v>0</v>
      </c>
      <c r="AE88">
        <v>29.156084249999999</v>
      </c>
      <c r="AF88">
        <v>1.7937456199999999</v>
      </c>
      <c r="AG88">
        <v>2.284956802</v>
      </c>
      <c r="AH88">
        <v>7.9984647000000006E-2</v>
      </c>
      <c r="AI88">
        <v>45.014326009999998</v>
      </c>
      <c r="AJ88">
        <v>0.52363431400000005</v>
      </c>
      <c r="AK88">
        <v>0.64770678199999998</v>
      </c>
      <c r="AL88">
        <v>3.9848328000000002E-2</v>
      </c>
      <c r="AM88">
        <v>5.0760658E-2</v>
      </c>
      <c r="AN88">
        <v>0.25991725399999999</v>
      </c>
      <c r="AO88">
        <v>1.776871E-3</v>
      </c>
      <c r="AP88">
        <v>29.156084249999999</v>
      </c>
      <c r="AQ88">
        <v>1.7931593530000001</v>
      </c>
      <c r="AR88">
        <v>11.692815400000001</v>
      </c>
      <c r="AS88">
        <v>2.2975017680000001</v>
      </c>
      <c r="AT88">
        <v>0.84356440600000004</v>
      </c>
      <c r="AU88">
        <v>89.855119999999999</v>
      </c>
      <c r="AV88">
        <v>44.93956077</v>
      </c>
      <c r="AW88">
        <v>7.4765237999999998E-2</v>
      </c>
      <c r="AX88">
        <v>-1.2544965999999999E-2</v>
      </c>
      <c r="AY88">
        <f t="shared" si="2"/>
        <v>-0.17254496599999999</v>
      </c>
      <c r="AZ88">
        <v>5.8626700000000002E-4</v>
      </c>
      <c r="BA88">
        <v>7.1846009999999997E-3</v>
      </c>
      <c r="BB88">
        <v>-5.4902420000000002E-3</v>
      </c>
      <c r="BC88">
        <f t="shared" si="3"/>
        <v>-7.5630229319154071E-2</v>
      </c>
      <c r="BD88">
        <v>6.1406799999999995E-4</v>
      </c>
      <c r="BE88">
        <v>3.2684000000000001E-4</v>
      </c>
      <c r="BF88">
        <v>-4.7740980000000001E-3</v>
      </c>
      <c r="BG88">
        <v>-7.9539336000000002E-2</v>
      </c>
      <c r="BH88" t="e">
        <v>#NAME?</v>
      </c>
      <c r="BI88" t="s">
        <v>95</v>
      </c>
      <c r="BJ88" t="s">
        <v>95</v>
      </c>
      <c r="BK88" t="e">
        <v>#NAME?</v>
      </c>
      <c r="BM88" t="s">
        <v>95</v>
      </c>
      <c r="BR88" t="e">
        <v>#NAME?</v>
      </c>
      <c r="BT88" t="s">
        <v>95</v>
      </c>
    </row>
    <row r="89" spans="1:72" x14ac:dyDescent="0.2">
      <c r="A89">
        <v>87</v>
      </c>
      <c r="B89" s="50">
        <v>44874.763888888891</v>
      </c>
      <c r="C89">
        <v>0</v>
      </c>
      <c r="D89">
        <v>0</v>
      </c>
      <c r="E89">
        <v>0</v>
      </c>
      <c r="F89">
        <v>0</v>
      </c>
      <c r="G89">
        <v>11.7</v>
      </c>
      <c r="H89">
        <v>8.5117241379999999</v>
      </c>
      <c r="I89">
        <v>2.222</v>
      </c>
      <c r="J89">
        <v>22.30487179</v>
      </c>
      <c r="K89">
        <v>4.0735000000000001</v>
      </c>
      <c r="L89">
        <v>33.035641030000001</v>
      </c>
      <c r="M89">
        <v>17.559259260000001</v>
      </c>
      <c r="N89">
        <v>1600.40625</v>
      </c>
      <c r="O89">
        <v>91.46153846</v>
      </c>
      <c r="P89">
        <v>1.1393333329999999</v>
      </c>
      <c r="Q89">
        <v>30.811250000000001</v>
      </c>
      <c r="R89">
        <v>7.0748648650000003</v>
      </c>
      <c r="S89">
        <v>1.9067499999999999</v>
      </c>
      <c r="T89">
        <v>2</v>
      </c>
      <c r="U89">
        <v>1.5831999999999999</v>
      </c>
      <c r="V89">
        <v>8.6E-3</v>
      </c>
      <c r="W89">
        <v>23.784324999999999</v>
      </c>
      <c r="X89">
        <v>3.8836249999999999</v>
      </c>
      <c r="Y89">
        <v>55.917324999999998</v>
      </c>
      <c r="Z89">
        <v>4.7809249999999999</v>
      </c>
      <c r="AA89">
        <v>9.7499999999999996E-4</v>
      </c>
      <c r="AB89">
        <v>7.7999999999999996E-3</v>
      </c>
      <c r="AC89">
        <v>0</v>
      </c>
      <c r="AD89">
        <v>0</v>
      </c>
      <c r="AE89">
        <v>28.95116647</v>
      </c>
      <c r="AF89">
        <v>1.7828657379999999</v>
      </c>
      <c r="AG89">
        <v>2.22550683</v>
      </c>
      <c r="AH89">
        <v>7.9499502999999999E-2</v>
      </c>
      <c r="AI89">
        <v>44.738595930000002</v>
      </c>
      <c r="AJ89">
        <v>0.51774948899999995</v>
      </c>
      <c r="AK89">
        <v>0.64711835200000001</v>
      </c>
      <c r="AL89">
        <v>3.9850731E-2</v>
      </c>
      <c r="AM89">
        <v>4.9744673000000003E-2</v>
      </c>
      <c r="AN89">
        <v>0.261519159</v>
      </c>
      <c r="AO89">
        <v>1.776978E-3</v>
      </c>
      <c r="AP89">
        <v>28.95116647</v>
      </c>
      <c r="AQ89">
        <v>1.789181219</v>
      </c>
      <c r="AR89">
        <v>11.68815917</v>
      </c>
      <c r="AS89">
        <v>2.2518540260000002</v>
      </c>
      <c r="AT89">
        <v>0.81970099200000002</v>
      </c>
      <c r="AU89">
        <v>89.949399999999997</v>
      </c>
      <c r="AV89">
        <v>44.680360880000002</v>
      </c>
      <c r="AW89">
        <v>5.8235048999999997E-2</v>
      </c>
      <c r="AX89">
        <v>-2.6347196E-2</v>
      </c>
      <c r="AY89">
        <f t="shared" si="2"/>
        <v>-0.18634719599999999</v>
      </c>
      <c r="AZ89">
        <v>-6.3154810000000004E-3</v>
      </c>
      <c r="BA89">
        <v>1.1840832000000001E-2</v>
      </c>
      <c r="BB89">
        <v>-1.1838738999999999E-2</v>
      </c>
      <c r="BC89">
        <f t="shared" si="3"/>
        <v>-8.3864624662466247E-2</v>
      </c>
      <c r="BD89">
        <v>1.0120369999999999E-3</v>
      </c>
      <c r="BE89">
        <v>-3.5423199999999998E-3</v>
      </c>
      <c r="BF89">
        <v>-2.0821843999999999E-2</v>
      </c>
      <c r="BG89">
        <v>-7.9056894000000003E-2</v>
      </c>
      <c r="BH89" t="e">
        <v>#NAME?</v>
      </c>
      <c r="BI89" t="e">
        <v>#NAME?</v>
      </c>
      <c r="BJ89" t="s">
        <v>95</v>
      </c>
      <c r="BK89" t="e">
        <v>#NAME?</v>
      </c>
      <c r="BL89" t="e">
        <v>#NAME?</v>
      </c>
      <c r="BM89" t="s">
        <v>95</v>
      </c>
      <c r="BR89" t="e">
        <v>#NAME?</v>
      </c>
      <c r="BT89" t="s">
        <v>95</v>
      </c>
    </row>
    <row r="90" spans="1:72" x14ac:dyDescent="0.2">
      <c r="A90">
        <v>88</v>
      </c>
      <c r="B90" s="50">
        <v>44874.777777777781</v>
      </c>
      <c r="C90">
        <v>0</v>
      </c>
      <c r="D90">
        <v>0</v>
      </c>
      <c r="E90">
        <v>0</v>
      </c>
      <c r="F90">
        <v>0</v>
      </c>
      <c r="G90">
        <v>11.7</v>
      </c>
      <c r="H90">
        <v>8.5896969700000003</v>
      </c>
      <c r="I90">
        <v>2.278333333</v>
      </c>
      <c r="J90">
        <v>22.515499999999999</v>
      </c>
      <c r="K90">
        <v>4.0209999999999999</v>
      </c>
      <c r="L90">
        <v>33.361750000000001</v>
      </c>
      <c r="M90">
        <v>17.283333330000001</v>
      </c>
      <c r="N90">
        <v>1599.6896549999999</v>
      </c>
      <c r="O90">
        <v>91.56216216</v>
      </c>
      <c r="P90">
        <v>1.136529412</v>
      </c>
      <c r="Q90">
        <v>30.839743590000001</v>
      </c>
      <c r="R90">
        <v>7.0786111109999998</v>
      </c>
      <c r="S90">
        <v>1.9087499999999999</v>
      </c>
      <c r="T90">
        <v>2</v>
      </c>
      <c r="U90">
        <v>1.5689500000000001</v>
      </c>
      <c r="V90">
        <v>6.9499999999999996E-3</v>
      </c>
      <c r="W90">
        <v>23.810575</v>
      </c>
      <c r="X90">
        <v>3.9166249999999998</v>
      </c>
      <c r="Y90">
        <v>56.077249999999999</v>
      </c>
      <c r="Z90">
        <v>4.7760249999999997</v>
      </c>
      <c r="AA90">
        <v>0</v>
      </c>
      <c r="AB90">
        <v>1.3075E-2</v>
      </c>
      <c r="AC90">
        <v>0</v>
      </c>
      <c r="AD90">
        <v>0</v>
      </c>
      <c r="AE90">
        <v>29.222678980000001</v>
      </c>
      <c r="AF90">
        <v>1.799197927</v>
      </c>
      <c r="AG90">
        <v>2.2818722880000002</v>
      </c>
      <c r="AH90">
        <v>8.0227770000000004E-2</v>
      </c>
      <c r="AI90">
        <v>45.0835303</v>
      </c>
      <c r="AJ90">
        <v>0.52111469399999999</v>
      </c>
      <c r="AK90">
        <v>0.64818967800000005</v>
      </c>
      <c r="AL90">
        <v>3.9908098000000003E-2</v>
      </c>
      <c r="AM90">
        <v>5.0614320999999997E-2</v>
      </c>
      <c r="AN90">
        <v>0.25951827500000002</v>
      </c>
      <c r="AO90">
        <v>1.779536E-3</v>
      </c>
      <c r="AP90">
        <v>29.222678980000001</v>
      </c>
      <c r="AQ90">
        <v>1.8043842779999999</v>
      </c>
      <c r="AR90">
        <v>11.701059020000001</v>
      </c>
      <c r="AS90">
        <v>2.2495460870000001</v>
      </c>
      <c r="AT90">
        <v>0.81760289900000005</v>
      </c>
      <c r="AU90">
        <v>90.149424999999994</v>
      </c>
      <c r="AV90">
        <v>44.977668360000003</v>
      </c>
      <c r="AW90">
        <v>0.105861941</v>
      </c>
      <c r="AX90">
        <v>3.2326201999999998E-2</v>
      </c>
      <c r="AY90">
        <f t="shared" si="2"/>
        <v>-0.12767379800000001</v>
      </c>
      <c r="AZ90">
        <v>-5.1863509999999996E-3</v>
      </c>
      <c r="BA90">
        <v>-1.0590160000000001E-3</v>
      </c>
      <c r="BB90">
        <v>1.4166524999999999E-2</v>
      </c>
      <c r="BC90">
        <f t="shared" si="3"/>
        <v>-5.603824346101511E-2</v>
      </c>
      <c r="BD90" s="51">
        <v>-9.0500000000000004E-5</v>
      </c>
      <c r="BE90">
        <v>-2.88259E-3</v>
      </c>
      <c r="BF90">
        <v>2.6080835E-2</v>
      </c>
      <c r="BG90">
        <v>-7.9781105000000005E-2</v>
      </c>
      <c r="BH90" t="s">
        <v>95</v>
      </c>
      <c r="BI90" t="e">
        <v>#NAME?</v>
      </c>
      <c r="BJ90" t="e">
        <v>#NAME?</v>
      </c>
      <c r="BK90" t="s">
        <v>95</v>
      </c>
      <c r="BM90" t="e">
        <v>#NAME?</v>
      </c>
      <c r="BR90" t="s">
        <v>95</v>
      </c>
      <c r="BT90" t="e">
        <v>#NAME?</v>
      </c>
    </row>
    <row r="91" spans="1:72" x14ac:dyDescent="0.2">
      <c r="A91">
        <v>89</v>
      </c>
      <c r="B91" s="50">
        <v>44874.791666666664</v>
      </c>
      <c r="C91">
        <v>0</v>
      </c>
      <c r="D91">
        <v>0</v>
      </c>
      <c r="E91">
        <v>0</v>
      </c>
      <c r="F91">
        <v>0</v>
      </c>
      <c r="G91">
        <v>11.7</v>
      </c>
      <c r="H91">
        <v>8.5736363640000004</v>
      </c>
      <c r="I91">
        <v>2.2625000000000002</v>
      </c>
      <c r="J91">
        <v>22.488421049999999</v>
      </c>
      <c r="K91">
        <v>4.056</v>
      </c>
      <c r="L91">
        <v>33.355128209999997</v>
      </c>
      <c r="M91">
        <v>17.526086960000001</v>
      </c>
      <c r="N91">
        <v>1600.2333329999999</v>
      </c>
      <c r="O91">
        <v>91.07692308</v>
      </c>
      <c r="P91">
        <v>1.1461666669999999</v>
      </c>
      <c r="Q91">
        <v>30.821750000000002</v>
      </c>
      <c r="R91">
        <v>7.0742105259999999</v>
      </c>
      <c r="S91">
        <v>1.8402564100000001</v>
      </c>
      <c r="T91">
        <v>2</v>
      </c>
      <c r="U91">
        <v>1.5615749999999999</v>
      </c>
      <c r="V91">
        <v>8.5000000000000006E-3</v>
      </c>
      <c r="W91">
        <v>23.870750000000001</v>
      </c>
      <c r="X91">
        <v>3.8909500000000001</v>
      </c>
      <c r="Y91">
        <v>56.096625000000003</v>
      </c>
      <c r="Z91">
        <v>4.8365999999999998</v>
      </c>
      <c r="AA91">
        <v>2.9499999999999999E-3</v>
      </c>
      <c r="AB91">
        <v>6.4999999999999997E-3</v>
      </c>
      <c r="AC91">
        <v>0</v>
      </c>
      <c r="AD91">
        <v>0</v>
      </c>
      <c r="AE91">
        <v>29.183059270000001</v>
      </c>
      <c r="AF91">
        <v>1.7958338730000001</v>
      </c>
      <c r="AG91">
        <v>2.266032338</v>
      </c>
      <c r="AH91">
        <v>8.0077763999999996E-2</v>
      </c>
      <c r="AI91">
        <v>45.024557420000001</v>
      </c>
      <c r="AJ91">
        <v>0.52022843200000002</v>
      </c>
      <c r="AK91">
        <v>0.648158715</v>
      </c>
      <c r="AL91">
        <v>3.9885653E-2</v>
      </c>
      <c r="AM91">
        <v>5.0328809000000002E-2</v>
      </c>
      <c r="AN91">
        <v>0.25985818999999999</v>
      </c>
      <c r="AO91">
        <v>1.7785349999999999E-3</v>
      </c>
      <c r="AP91">
        <v>29.183059270000001</v>
      </c>
      <c r="AQ91">
        <v>1.7925558370000001</v>
      </c>
      <c r="AR91">
        <v>11.730630379999999</v>
      </c>
      <c r="AS91">
        <v>2.2780773980000002</v>
      </c>
      <c r="AT91">
        <v>0.81237571399999997</v>
      </c>
      <c r="AU91">
        <v>90.256500000000003</v>
      </c>
      <c r="AV91">
        <v>44.984322890000001</v>
      </c>
      <c r="AW91">
        <v>4.0234528999999998E-2</v>
      </c>
      <c r="AX91">
        <v>-1.2045059E-2</v>
      </c>
      <c r="AY91">
        <f t="shared" si="2"/>
        <v>-0.172045059</v>
      </c>
      <c r="AZ91">
        <v>3.2780359999999998E-3</v>
      </c>
      <c r="BA91">
        <v>-3.0630382000000001E-2</v>
      </c>
      <c r="BB91">
        <v>-5.3154839999999997E-3</v>
      </c>
      <c r="BC91">
        <f t="shared" si="3"/>
        <v>-7.604201502762431E-2</v>
      </c>
      <c r="BD91">
        <v>-2.6179810000000001E-3</v>
      </c>
      <c r="BE91">
        <v>1.825356E-3</v>
      </c>
      <c r="BF91">
        <v>-3.9397406000000003E-2</v>
      </c>
      <c r="BG91">
        <v>-7.9631935000000001E-2</v>
      </c>
      <c r="BH91" t="e">
        <v>#NAME?</v>
      </c>
      <c r="BI91" t="s">
        <v>95</v>
      </c>
      <c r="BJ91" t="e">
        <v>#NAME?</v>
      </c>
      <c r="BK91" t="e">
        <v>#NAME?</v>
      </c>
      <c r="BM91" t="e">
        <v>#NAME?</v>
      </c>
      <c r="BR91" t="e">
        <v>#NAME?</v>
      </c>
    </row>
    <row r="92" spans="1:72" x14ac:dyDescent="0.2">
      <c r="A92">
        <v>90</v>
      </c>
      <c r="B92" s="50">
        <v>44874.805555555555</v>
      </c>
      <c r="C92">
        <v>0</v>
      </c>
      <c r="D92">
        <v>0</v>
      </c>
      <c r="E92">
        <v>0</v>
      </c>
      <c r="F92">
        <v>0</v>
      </c>
      <c r="G92">
        <v>11.7</v>
      </c>
      <c r="H92">
        <v>8.5535294119999996</v>
      </c>
      <c r="I92">
        <v>2.27</v>
      </c>
      <c r="J92">
        <v>22.423157889999999</v>
      </c>
      <c r="K92">
        <v>4.016</v>
      </c>
      <c r="L92">
        <v>33.283749999999998</v>
      </c>
      <c r="M92">
        <v>17.600000000000001</v>
      </c>
      <c r="N92">
        <v>1599.8260869999999</v>
      </c>
      <c r="O92">
        <v>91.572972969999995</v>
      </c>
      <c r="P92">
        <v>1.1389047619999999</v>
      </c>
      <c r="Q92">
        <v>30.765499999999999</v>
      </c>
      <c r="R92">
        <v>7.0772222219999996</v>
      </c>
      <c r="S92">
        <v>1.4382051280000001</v>
      </c>
      <c r="T92">
        <v>2</v>
      </c>
      <c r="U92">
        <v>1.526025</v>
      </c>
      <c r="V92">
        <v>1.035E-2</v>
      </c>
      <c r="W92">
        <v>23.862224999999999</v>
      </c>
      <c r="X92">
        <v>3.9165000000000001</v>
      </c>
      <c r="Y92">
        <v>56.072450000000003</v>
      </c>
      <c r="Z92">
        <v>4.8249500000000003</v>
      </c>
      <c r="AA92">
        <v>8.3999999999999995E-3</v>
      </c>
      <c r="AB92">
        <v>0</v>
      </c>
      <c r="AC92">
        <v>0</v>
      </c>
      <c r="AD92">
        <v>0</v>
      </c>
      <c r="AE92">
        <v>29.102095800000001</v>
      </c>
      <c r="AF92">
        <v>1.791622271</v>
      </c>
      <c r="AG92">
        <v>2.2735240540000001</v>
      </c>
      <c r="AH92">
        <v>7.9889964999999993E-2</v>
      </c>
      <c r="AI92">
        <v>44.946687310000002</v>
      </c>
      <c r="AJ92">
        <v>0.51900881499999996</v>
      </c>
      <c r="AK92">
        <v>0.64748032700000002</v>
      </c>
      <c r="AL92">
        <v>3.9861053E-2</v>
      </c>
      <c r="AM92">
        <v>5.0582683000000003E-2</v>
      </c>
      <c r="AN92">
        <v>0.260308394</v>
      </c>
      <c r="AO92">
        <v>1.7774380000000001E-3</v>
      </c>
      <c r="AP92">
        <v>29.102095800000001</v>
      </c>
      <c r="AQ92">
        <v>1.8043266899999999</v>
      </c>
      <c r="AR92">
        <v>11.726440999999999</v>
      </c>
      <c r="AS92">
        <v>2.272590154</v>
      </c>
      <c r="AT92">
        <v>0.792020426</v>
      </c>
      <c r="AU92">
        <v>90.202150000000003</v>
      </c>
      <c r="AV92">
        <v>44.905453649999998</v>
      </c>
      <c r="AW92">
        <v>4.1233658999999999E-2</v>
      </c>
      <c r="AX92">
        <v>9.3389999999999999E-4</v>
      </c>
      <c r="AY92">
        <f t="shared" si="2"/>
        <v>-0.15906610000000002</v>
      </c>
      <c r="AZ92">
        <v>-1.2704419999999999E-2</v>
      </c>
      <c r="BA92">
        <v>-2.6441003000000001E-2</v>
      </c>
      <c r="BB92">
        <v>4.10772E-4</v>
      </c>
      <c r="BC92">
        <f t="shared" si="3"/>
        <v>-7.0073171806167414E-2</v>
      </c>
      <c r="BD92">
        <v>-2.2599149999999999E-3</v>
      </c>
      <c r="BE92">
        <v>-7.091015E-3</v>
      </c>
      <c r="BF92">
        <v>-3.8211522999999997E-2</v>
      </c>
      <c r="BG92">
        <v>-7.9445181000000004E-2</v>
      </c>
      <c r="BH92" t="s">
        <v>95</v>
      </c>
      <c r="BI92" t="e">
        <v>#NAME?</v>
      </c>
      <c r="BJ92" t="e">
        <v>#NAME?</v>
      </c>
      <c r="BK92" t="s">
        <v>95</v>
      </c>
      <c r="BM92" t="e">
        <v>#NAME?</v>
      </c>
      <c r="BR92" t="s">
        <v>95</v>
      </c>
      <c r="BT92" t="e">
        <v>#NAME?</v>
      </c>
    </row>
    <row r="93" spans="1:72" x14ac:dyDescent="0.2">
      <c r="A93">
        <v>91</v>
      </c>
      <c r="B93" s="50">
        <v>44874.819444444445</v>
      </c>
      <c r="C93">
        <v>0</v>
      </c>
      <c r="D93">
        <v>0</v>
      </c>
      <c r="E93">
        <v>0</v>
      </c>
      <c r="F93">
        <v>0</v>
      </c>
      <c r="G93">
        <v>11.7</v>
      </c>
      <c r="H93">
        <v>8.573478261</v>
      </c>
      <c r="I93">
        <v>2.2574999999999998</v>
      </c>
      <c r="J93">
        <v>22.43</v>
      </c>
      <c r="K93">
        <v>4.0460000000000003</v>
      </c>
      <c r="L93">
        <v>33.277631579999998</v>
      </c>
      <c r="M93">
        <v>17.55</v>
      </c>
      <c r="N93">
        <v>1600.16129</v>
      </c>
      <c r="O93">
        <v>92.352500000000006</v>
      </c>
      <c r="P93">
        <v>1.1399999999999999</v>
      </c>
      <c r="Q93">
        <v>30.695499999999999</v>
      </c>
      <c r="R93">
        <v>7.076363636</v>
      </c>
      <c r="S93">
        <v>0.39487179500000003</v>
      </c>
      <c r="T93">
        <v>2</v>
      </c>
      <c r="U93">
        <v>1.57744</v>
      </c>
      <c r="V93">
        <v>1.5820000000000001E-2</v>
      </c>
      <c r="W93">
        <v>23.8385</v>
      </c>
      <c r="X93">
        <v>3.9377599999999999</v>
      </c>
      <c r="Y93">
        <v>56.055799999999998</v>
      </c>
      <c r="Z93">
        <v>4.7212399999999999</v>
      </c>
      <c r="AA93">
        <v>6.3600000000000002E-3</v>
      </c>
      <c r="AB93">
        <v>0</v>
      </c>
      <c r="AC93">
        <v>0</v>
      </c>
      <c r="AD93">
        <v>0</v>
      </c>
      <c r="AE93">
        <v>29.124514770000001</v>
      </c>
      <c r="AF93">
        <v>1.7958007570000001</v>
      </c>
      <c r="AG93">
        <v>2.2610322730000001</v>
      </c>
      <c r="AH93">
        <v>8.0076286999999996E-2</v>
      </c>
      <c r="AI93">
        <v>44.960978259999997</v>
      </c>
      <c r="AJ93">
        <v>0.51956291300000002</v>
      </c>
      <c r="AK93">
        <v>0.64777315599999996</v>
      </c>
      <c r="AL93">
        <v>3.9941319000000003E-2</v>
      </c>
      <c r="AM93">
        <v>5.0288769999999997E-2</v>
      </c>
      <c r="AN93">
        <v>0.260225655</v>
      </c>
      <c r="AO93">
        <v>1.781017E-3</v>
      </c>
      <c r="AP93">
        <v>29.124514770000001</v>
      </c>
      <c r="AQ93">
        <v>1.814121146</v>
      </c>
      <c r="AR93">
        <v>11.714782</v>
      </c>
      <c r="AS93">
        <v>2.2237419119999999</v>
      </c>
      <c r="AT93">
        <v>0.81957932200000005</v>
      </c>
      <c r="AU93">
        <v>90.130740000000003</v>
      </c>
      <c r="AV93">
        <v>44.877159820000003</v>
      </c>
      <c r="AW93">
        <v>8.3818439999999994E-2</v>
      </c>
      <c r="AX93">
        <v>3.7290361000000001E-2</v>
      </c>
      <c r="AY93">
        <f t="shared" si="2"/>
        <v>-0.12270963900000001</v>
      </c>
      <c r="AZ93">
        <v>-1.8320389999999999E-2</v>
      </c>
      <c r="BA93">
        <v>-1.4781997E-2</v>
      </c>
      <c r="BB93">
        <v>1.6492626999999999E-2</v>
      </c>
      <c r="BC93">
        <f t="shared" si="3"/>
        <v>-5.4356429235880403E-2</v>
      </c>
      <c r="BD93">
        <v>-1.263419E-3</v>
      </c>
      <c r="BE93">
        <v>-1.0201794E-2</v>
      </c>
      <c r="BF93">
        <v>4.1879739999999997E-3</v>
      </c>
      <c r="BG93">
        <v>-7.9630465999999997E-2</v>
      </c>
      <c r="BH93" t="s">
        <v>95</v>
      </c>
      <c r="BI93" t="e">
        <v>#NAME?</v>
      </c>
      <c r="BJ93" t="e">
        <v>#NAME?</v>
      </c>
      <c r="BK93" t="s">
        <v>95</v>
      </c>
      <c r="BM93" t="e">
        <v>#NAME?</v>
      </c>
      <c r="BR93" t="s">
        <v>95</v>
      </c>
      <c r="BT93" t="e">
        <v>#NAME?</v>
      </c>
    </row>
    <row r="94" spans="1:72" x14ac:dyDescent="0.2">
      <c r="A94">
        <v>92</v>
      </c>
      <c r="B94" s="50">
        <v>44874.833333333336</v>
      </c>
      <c r="C94">
        <v>0</v>
      </c>
      <c r="D94">
        <v>0</v>
      </c>
      <c r="E94">
        <v>0</v>
      </c>
      <c r="F94">
        <v>0</v>
      </c>
      <c r="G94">
        <v>11.7</v>
      </c>
      <c r="H94">
        <v>8.5889285710000003</v>
      </c>
      <c r="I94">
        <v>2.2519999999999998</v>
      </c>
      <c r="J94">
        <v>22.49526316</v>
      </c>
      <c r="K94">
        <v>4.0482500000000003</v>
      </c>
      <c r="L94">
        <v>33.363846150000001</v>
      </c>
      <c r="M94">
        <v>17.504000000000001</v>
      </c>
      <c r="N94">
        <v>1599.88</v>
      </c>
      <c r="O94">
        <v>92.415789470000007</v>
      </c>
      <c r="P94">
        <v>1.140947368</v>
      </c>
      <c r="Q94">
        <v>30.810749999999999</v>
      </c>
      <c r="R94">
        <v>7.0767567570000001</v>
      </c>
      <c r="S94">
        <v>1.324871795</v>
      </c>
      <c r="T94">
        <v>2</v>
      </c>
      <c r="U94">
        <v>1.5813999999999999</v>
      </c>
      <c r="V94">
        <v>1.7975000000000001E-2</v>
      </c>
      <c r="W94">
        <v>23.818124999999998</v>
      </c>
      <c r="X94">
        <v>3.9217749999999998</v>
      </c>
      <c r="Y94">
        <v>55.957099999999997</v>
      </c>
      <c r="Z94">
        <v>4.7596999999999996</v>
      </c>
      <c r="AA94">
        <v>8.3750000000000005E-3</v>
      </c>
      <c r="AB94">
        <v>0</v>
      </c>
      <c r="AC94">
        <v>0</v>
      </c>
      <c r="AD94">
        <v>0</v>
      </c>
      <c r="AE94">
        <v>29.20184214</v>
      </c>
      <c r="AF94">
        <v>1.799036979</v>
      </c>
      <c r="AG94">
        <v>2.2555386390000001</v>
      </c>
      <c r="AH94">
        <v>8.0220593000000007E-2</v>
      </c>
      <c r="AI94">
        <v>45.036191729999999</v>
      </c>
      <c r="AJ94">
        <v>0.52186125000000005</v>
      </c>
      <c r="AK94">
        <v>0.64840833600000003</v>
      </c>
      <c r="AL94">
        <v>3.9946471999999997E-2</v>
      </c>
      <c r="AM94">
        <v>5.0082801000000003E-2</v>
      </c>
      <c r="AN94">
        <v>0.25979106000000002</v>
      </c>
      <c r="AO94">
        <v>1.7812469999999999E-3</v>
      </c>
      <c r="AP94">
        <v>29.20184214</v>
      </c>
      <c r="AQ94">
        <v>1.8067568759999999</v>
      </c>
      <c r="AR94">
        <v>11.704769260000001</v>
      </c>
      <c r="AS94">
        <v>2.2418568809999999</v>
      </c>
      <c r="AT94">
        <v>0.82527138099999997</v>
      </c>
      <c r="AU94">
        <v>90.0381</v>
      </c>
      <c r="AV94">
        <v>44.955225159999998</v>
      </c>
      <c r="AW94">
        <v>8.0966571000000001E-2</v>
      </c>
      <c r="AX94">
        <v>1.3681758E-2</v>
      </c>
      <c r="AY94">
        <f t="shared" si="2"/>
        <v>-0.14631824200000002</v>
      </c>
      <c r="AZ94">
        <v>-7.7198980000000002E-3</v>
      </c>
      <c r="BA94">
        <v>-4.7692580000000002E-3</v>
      </c>
      <c r="BB94">
        <v>6.0658500000000002E-3</v>
      </c>
      <c r="BC94">
        <f t="shared" si="3"/>
        <v>-6.4972576376554181E-2</v>
      </c>
      <c r="BD94">
        <v>-4.0762900000000001E-4</v>
      </c>
      <c r="BE94">
        <v>-4.291128E-3</v>
      </c>
      <c r="BF94">
        <v>1.1926020000000001E-3</v>
      </c>
      <c r="BG94">
        <v>-7.9773969E-2</v>
      </c>
      <c r="BH94" t="s">
        <v>95</v>
      </c>
      <c r="BI94" t="e">
        <v>#NAME?</v>
      </c>
      <c r="BJ94" t="e">
        <v>#NAME?</v>
      </c>
      <c r="BK94" t="s">
        <v>95</v>
      </c>
      <c r="BM94" t="e">
        <v>#NAME?</v>
      </c>
      <c r="BR94" t="s">
        <v>95</v>
      </c>
      <c r="BT94" t="e">
        <v>#NAME?</v>
      </c>
    </row>
    <row r="95" spans="1:72" x14ac:dyDescent="0.2">
      <c r="A95">
        <v>93</v>
      </c>
      <c r="B95" s="50">
        <v>44874.847222222219</v>
      </c>
      <c r="C95">
        <v>0</v>
      </c>
      <c r="D95">
        <v>0</v>
      </c>
      <c r="E95">
        <v>0</v>
      </c>
      <c r="F95">
        <v>0</v>
      </c>
      <c r="G95">
        <v>11.7</v>
      </c>
      <c r="H95">
        <v>8.5685714290000004</v>
      </c>
      <c r="I95">
        <v>2.2599999999999998</v>
      </c>
      <c r="J95">
        <v>22.41333333</v>
      </c>
      <c r="K95">
        <v>4.0495000000000001</v>
      </c>
      <c r="L95">
        <v>33.202249999999999</v>
      </c>
      <c r="M95">
        <v>17.204545450000001</v>
      </c>
      <c r="N95">
        <v>1600.575758</v>
      </c>
      <c r="O95">
        <v>91.975675679999995</v>
      </c>
      <c r="P95">
        <v>1.1435500000000001</v>
      </c>
      <c r="Q95">
        <v>30.8735</v>
      </c>
      <c r="R95">
        <v>7.0766666669999996</v>
      </c>
      <c r="S95">
        <v>1.883076923</v>
      </c>
      <c r="T95">
        <v>2</v>
      </c>
      <c r="U95">
        <v>1.60385</v>
      </c>
      <c r="V95">
        <v>5.5999999999999999E-3</v>
      </c>
      <c r="W95">
        <v>23.882349999999999</v>
      </c>
      <c r="X95">
        <v>3.9277250000000001</v>
      </c>
      <c r="Y95">
        <v>56.073900000000002</v>
      </c>
      <c r="Z95">
        <v>4.8190499999999998</v>
      </c>
      <c r="AA95">
        <v>8.8999999999999999E-3</v>
      </c>
      <c r="AB95">
        <v>0</v>
      </c>
      <c r="AC95">
        <v>0</v>
      </c>
      <c r="AD95">
        <v>0</v>
      </c>
      <c r="AE95">
        <v>29.104016649999998</v>
      </c>
      <c r="AF95">
        <v>1.794772971</v>
      </c>
      <c r="AG95">
        <v>2.2635302510000002</v>
      </c>
      <c r="AH95">
        <v>8.0030456999999999E-2</v>
      </c>
      <c r="AI95">
        <v>44.94190476</v>
      </c>
      <c r="AJ95">
        <v>0.51902964900000004</v>
      </c>
      <c r="AK95">
        <v>0.64759197000000002</v>
      </c>
      <c r="AL95">
        <v>3.9935401000000002E-2</v>
      </c>
      <c r="AM95">
        <v>5.0365695000000002E-2</v>
      </c>
      <c r="AN95">
        <v>0.26033609499999999</v>
      </c>
      <c r="AO95">
        <v>1.7807540000000001E-3</v>
      </c>
      <c r="AP95">
        <v>29.104016649999998</v>
      </c>
      <c r="AQ95">
        <v>1.809498034</v>
      </c>
      <c r="AR95">
        <v>11.73633089</v>
      </c>
      <c r="AS95">
        <v>2.2698112070000001</v>
      </c>
      <c r="AT95">
        <v>0.83244570299999998</v>
      </c>
      <c r="AU95">
        <v>90.306875000000005</v>
      </c>
      <c r="AV95">
        <v>44.919656770000003</v>
      </c>
      <c r="AW95">
        <v>2.2247987E-2</v>
      </c>
      <c r="AX95">
        <v>-6.2809550000000004E-3</v>
      </c>
      <c r="AY95">
        <f t="shared" si="2"/>
        <v>-0.16628095500000001</v>
      </c>
      <c r="AZ95">
        <v>-1.4725063E-2</v>
      </c>
      <c r="BA95">
        <v>-3.6330886E-2</v>
      </c>
      <c r="BB95">
        <v>-2.7748489999999998E-3</v>
      </c>
      <c r="BC95">
        <f t="shared" si="3"/>
        <v>-7.3575643805309746E-2</v>
      </c>
      <c r="BD95">
        <v>-3.1052039999999999E-3</v>
      </c>
      <c r="BE95">
        <v>-8.2044149999999996E-3</v>
      </c>
      <c r="BF95">
        <v>-5.7336904000000001E-2</v>
      </c>
      <c r="BG95">
        <v>-7.9584891000000005E-2</v>
      </c>
      <c r="BH95" t="e">
        <v>#NAME?</v>
      </c>
      <c r="BI95" t="e">
        <v>#NAME?</v>
      </c>
      <c r="BJ95" t="e">
        <v>#NAME?</v>
      </c>
      <c r="BK95" t="e">
        <v>#NAME?</v>
      </c>
      <c r="BL95" t="e">
        <v>#NAME?</v>
      </c>
      <c r="BM95" t="e">
        <v>#NAME?</v>
      </c>
      <c r="BQ95" t="e">
        <v>#NAME?</v>
      </c>
      <c r="BR95" t="e">
        <v>#NAME?</v>
      </c>
    </row>
    <row r="96" spans="1:72" x14ac:dyDescent="0.2">
      <c r="A96">
        <v>94</v>
      </c>
      <c r="B96" s="50">
        <v>44874.861111111109</v>
      </c>
      <c r="C96">
        <v>0</v>
      </c>
      <c r="D96">
        <v>0</v>
      </c>
      <c r="E96">
        <v>0</v>
      </c>
      <c r="F96">
        <v>0</v>
      </c>
      <c r="G96">
        <v>11.7</v>
      </c>
      <c r="H96">
        <v>8.5416666669999994</v>
      </c>
      <c r="I96">
        <v>2.258</v>
      </c>
      <c r="J96">
        <v>22.39842105</v>
      </c>
      <c r="K96">
        <v>4.0030769230000001</v>
      </c>
      <c r="L96">
        <v>33.22</v>
      </c>
      <c r="M96">
        <v>17.618749999999999</v>
      </c>
      <c r="N96">
        <v>1599.7096770000001</v>
      </c>
      <c r="O96">
        <v>92.060526319999994</v>
      </c>
      <c r="P96">
        <v>1.14635</v>
      </c>
      <c r="Q96">
        <v>30.921250000000001</v>
      </c>
      <c r="R96">
        <v>7.0754545450000004</v>
      </c>
      <c r="S96">
        <v>1.8487179490000001</v>
      </c>
      <c r="T96">
        <v>2</v>
      </c>
      <c r="U96">
        <v>1.6359250000000001</v>
      </c>
      <c r="V96">
        <v>8.9499999999999996E-3</v>
      </c>
      <c r="W96">
        <v>23.811</v>
      </c>
      <c r="X96">
        <v>3.92855</v>
      </c>
      <c r="Y96">
        <v>55.924875</v>
      </c>
      <c r="Z96">
        <v>4.7999000000000001</v>
      </c>
      <c r="AA96">
        <v>1.6424999999999999E-2</v>
      </c>
      <c r="AB96">
        <v>0</v>
      </c>
      <c r="AC96">
        <v>0</v>
      </c>
      <c r="AD96">
        <v>0</v>
      </c>
      <c r="AE96">
        <v>29.068096050000001</v>
      </c>
      <c r="AF96">
        <v>1.7891375</v>
      </c>
      <c r="AG96">
        <v>2.2615191669999999</v>
      </c>
      <c r="AH96">
        <v>7.9779166999999998E-2</v>
      </c>
      <c r="AI96">
        <v>44.898087719999999</v>
      </c>
      <c r="AJ96">
        <v>0.51977042500000004</v>
      </c>
      <c r="AK96">
        <v>0.64742392199999999</v>
      </c>
      <c r="AL96">
        <v>3.9848858000000001E-2</v>
      </c>
      <c r="AM96">
        <v>5.0370054999999997E-2</v>
      </c>
      <c r="AN96">
        <v>0.26059016299999999</v>
      </c>
      <c r="AO96">
        <v>1.7768949999999999E-3</v>
      </c>
      <c r="AP96">
        <v>29.068096050000001</v>
      </c>
      <c r="AQ96">
        <v>1.809878111</v>
      </c>
      <c r="AR96">
        <v>11.701267870000001</v>
      </c>
      <c r="AS96">
        <v>2.2607914029999998</v>
      </c>
      <c r="AT96">
        <v>0.85030543300000005</v>
      </c>
      <c r="AU96">
        <v>90.100250000000003</v>
      </c>
      <c r="AV96">
        <v>44.840033439999999</v>
      </c>
      <c r="AW96">
        <v>5.8054281999999999E-2</v>
      </c>
      <c r="AX96">
        <v>7.2776399999999999E-4</v>
      </c>
      <c r="AY96">
        <f t="shared" si="2"/>
        <v>-0.15927223600000001</v>
      </c>
      <c r="AZ96">
        <v>-2.0740610999999999E-2</v>
      </c>
      <c r="BA96">
        <v>-1.2678710000000001E-3</v>
      </c>
      <c r="BB96">
        <v>3.2180300000000001E-4</v>
      </c>
      <c r="BC96">
        <f t="shared" si="3"/>
        <v>-7.0536862710363163E-2</v>
      </c>
      <c r="BD96">
        <v>-1.08365E-4</v>
      </c>
      <c r="BE96">
        <v>-1.1592519000000001E-2</v>
      </c>
      <c r="BF96">
        <v>-2.1280718000000001E-2</v>
      </c>
      <c r="BG96">
        <v>-7.9335000000000003E-2</v>
      </c>
      <c r="BH96" t="s">
        <v>95</v>
      </c>
      <c r="BI96" t="e">
        <v>#NAME?</v>
      </c>
      <c r="BJ96" t="e">
        <v>#NAME?</v>
      </c>
      <c r="BK96" t="s">
        <v>95</v>
      </c>
      <c r="BM96" t="e">
        <v>#NAME?</v>
      </c>
      <c r="BR96" t="s">
        <v>95</v>
      </c>
      <c r="BT96" t="e">
        <v>#NAME?</v>
      </c>
    </row>
    <row r="97" spans="1:72" x14ac:dyDescent="0.2">
      <c r="A97">
        <v>95</v>
      </c>
      <c r="B97" s="50">
        <v>44874.875</v>
      </c>
      <c r="C97">
        <v>0</v>
      </c>
      <c r="D97">
        <v>0</v>
      </c>
      <c r="E97">
        <v>0</v>
      </c>
      <c r="F97">
        <v>0</v>
      </c>
      <c r="G97">
        <v>11.7</v>
      </c>
      <c r="H97">
        <v>8.5403571429999996</v>
      </c>
      <c r="I97">
        <v>2.23</v>
      </c>
      <c r="J97">
        <v>22.37710526</v>
      </c>
      <c r="K97">
        <v>4.024</v>
      </c>
      <c r="L97">
        <v>33.16026316</v>
      </c>
      <c r="M97">
        <v>17.030769230000001</v>
      </c>
      <c r="N97">
        <v>1599.8529410000001</v>
      </c>
      <c r="O97">
        <v>91.73</v>
      </c>
      <c r="P97">
        <v>1.1505000000000001</v>
      </c>
      <c r="Q97">
        <v>30.98</v>
      </c>
      <c r="R97">
        <v>7.0739393939999999</v>
      </c>
      <c r="S97">
        <v>1.999230769</v>
      </c>
      <c r="T97">
        <v>2</v>
      </c>
      <c r="U97">
        <v>1.6152599999999999</v>
      </c>
      <c r="V97">
        <v>1.1339999999999999E-2</v>
      </c>
      <c r="W97">
        <v>23.869420000000002</v>
      </c>
      <c r="X97">
        <v>3.9271199999999999</v>
      </c>
      <c r="Y97">
        <v>56.050359999999998</v>
      </c>
      <c r="Z97">
        <v>4.78878</v>
      </c>
      <c r="AA97">
        <v>8.5400000000000007E-3</v>
      </c>
      <c r="AB97">
        <v>0</v>
      </c>
      <c r="AC97">
        <v>0</v>
      </c>
      <c r="AD97">
        <v>0</v>
      </c>
      <c r="AE97">
        <v>29.045757729999998</v>
      </c>
      <c r="AF97">
        <v>1.7888632069999999</v>
      </c>
      <c r="AG97">
        <v>2.233518627</v>
      </c>
      <c r="AH97">
        <v>7.9766935999999997E-2</v>
      </c>
      <c r="AI97">
        <v>44.847462409999999</v>
      </c>
      <c r="AJ97">
        <v>0.51820822799999999</v>
      </c>
      <c r="AK97">
        <v>0.64765666099999997</v>
      </c>
      <c r="AL97">
        <v>3.9887723999999999E-2</v>
      </c>
      <c r="AM97">
        <v>4.9802564000000001E-2</v>
      </c>
      <c r="AN97">
        <v>0.260884326</v>
      </c>
      <c r="AO97">
        <v>1.778628E-3</v>
      </c>
      <c r="AP97">
        <v>29.045757729999998</v>
      </c>
      <c r="AQ97">
        <v>1.8092193110000001</v>
      </c>
      <c r="AR97">
        <v>11.72997679</v>
      </c>
      <c r="AS97">
        <v>2.2555537939999999</v>
      </c>
      <c r="AT97">
        <v>0.83704102199999997</v>
      </c>
      <c r="AU97">
        <v>90.25094</v>
      </c>
      <c r="AV97">
        <v>44.840507629999998</v>
      </c>
      <c r="AW97">
        <v>6.9547769999999997E-3</v>
      </c>
      <c r="AX97">
        <v>-2.2035167000000001E-2</v>
      </c>
      <c r="AY97">
        <f t="shared" si="2"/>
        <v>-0.182035167</v>
      </c>
      <c r="AZ97">
        <v>-2.0356104E-2</v>
      </c>
      <c r="BA97">
        <v>-2.997679E-2</v>
      </c>
      <c r="BB97">
        <v>-9.8656739999999996E-3</v>
      </c>
      <c r="BC97">
        <f t="shared" si="3"/>
        <v>-8.1630119730941697E-2</v>
      </c>
      <c r="BD97">
        <v>-2.5621189999999999E-3</v>
      </c>
      <c r="BE97">
        <v>-1.1379352000000001E-2</v>
      </c>
      <c r="BF97">
        <v>-7.2368060999999997E-2</v>
      </c>
      <c r="BG97">
        <v>-7.9322836999999993E-2</v>
      </c>
      <c r="BH97" t="e">
        <v>#NAME?</v>
      </c>
      <c r="BI97" t="e">
        <v>#NAME?</v>
      </c>
      <c r="BJ97" t="e">
        <v>#NAME?</v>
      </c>
      <c r="BK97" t="e">
        <v>#NAME?</v>
      </c>
      <c r="BL97" t="e">
        <v>#NAME?</v>
      </c>
      <c r="BM97" t="e">
        <v>#NAME?</v>
      </c>
      <c r="BQ97" t="e">
        <v>#NAME?</v>
      </c>
      <c r="BR97" t="e">
        <v>#NAME?</v>
      </c>
    </row>
    <row r="98" spans="1:72" x14ac:dyDescent="0.2">
      <c r="A98">
        <v>96</v>
      </c>
      <c r="B98" s="50">
        <v>44874.888888888891</v>
      </c>
      <c r="C98">
        <v>0</v>
      </c>
      <c r="D98">
        <v>0</v>
      </c>
      <c r="E98">
        <v>0</v>
      </c>
      <c r="F98">
        <v>0</v>
      </c>
      <c r="G98">
        <v>11.7</v>
      </c>
      <c r="H98">
        <v>8.5935483870000002</v>
      </c>
      <c r="I98">
        <v>2.2833333329999999</v>
      </c>
      <c r="J98">
        <v>22.514615379999999</v>
      </c>
      <c r="K98">
        <v>4.0482500000000003</v>
      </c>
      <c r="L98">
        <v>33.381500000000003</v>
      </c>
      <c r="M98">
        <v>17.50869565</v>
      </c>
      <c r="N98">
        <v>1600.1034480000001</v>
      </c>
      <c r="O98">
        <v>91.847499999999997</v>
      </c>
      <c r="P98">
        <v>1.141117647</v>
      </c>
      <c r="Q98">
        <v>30.939499999999999</v>
      </c>
      <c r="R98">
        <v>7.0746153850000004</v>
      </c>
      <c r="S98">
        <v>1.7322500000000001</v>
      </c>
      <c r="T98">
        <v>2</v>
      </c>
      <c r="U98">
        <v>1.596525</v>
      </c>
      <c r="V98">
        <v>0</v>
      </c>
      <c r="W98">
        <v>23.860700000000001</v>
      </c>
      <c r="X98">
        <v>3.895975</v>
      </c>
      <c r="Y98">
        <v>55.972149999999999</v>
      </c>
      <c r="Z98">
        <v>4.842975</v>
      </c>
      <c r="AA98">
        <v>1.035E-2</v>
      </c>
      <c r="AB98">
        <v>0</v>
      </c>
      <c r="AC98">
        <v>0</v>
      </c>
      <c r="AD98">
        <v>0</v>
      </c>
      <c r="AE98">
        <v>29.224801710000001</v>
      </c>
      <c r="AF98">
        <v>1.800004645</v>
      </c>
      <c r="AG98">
        <v>2.2868738749999999</v>
      </c>
      <c r="AH98">
        <v>8.0263741999999999E-2</v>
      </c>
      <c r="AI98">
        <v>45.091497109999999</v>
      </c>
      <c r="AJ98">
        <v>0.522131126</v>
      </c>
      <c r="AK98">
        <v>0.64812223099999999</v>
      </c>
      <c r="AL98">
        <v>3.9918937000000002E-2</v>
      </c>
      <c r="AM98">
        <v>5.0716299999999999E-2</v>
      </c>
      <c r="AN98">
        <v>0.25947242300000001</v>
      </c>
      <c r="AO98">
        <v>1.7800190000000001E-3</v>
      </c>
      <c r="AP98">
        <v>29.224801710000001</v>
      </c>
      <c r="AQ98">
        <v>1.794870848</v>
      </c>
      <c r="AR98">
        <v>11.725691579999999</v>
      </c>
      <c r="AS98">
        <v>2.2810800740000001</v>
      </c>
      <c r="AT98">
        <v>0.83359539599999999</v>
      </c>
      <c r="AU98">
        <v>90.168324999999996</v>
      </c>
      <c r="AV98">
        <v>45.026444210000001</v>
      </c>
      <c r="AW98">
        <v>6.5052893000000001E-2</v>
      </c>
      <c r="AX98">
        <v>5.7938019999999998E-3</v>
      </c>
      <c r="AY98">
        <f t="shared" si="2"/>
        <v>-0.15420619800000002</v>
      </c>
      <c r="AZ98">
        <v>5.1337969999999998E-3</v>
      </c>
      <c r="BA98">
        <v>-2.5691583E-2</v>
      </c>
      <c r="BB98">
        <v>2.5335029999999999E-3</v>
      </c>
      <c r="BC98">
        <f t="shared" si="3"/>
        <v>-6.7535561177742426E-2</v>
      </c>
      <c r="BD98">
        <v>-2.1958619999999998E-3</v>
      </c>
      <c r="BE98">
        <v>2.852102E-3</v>
      </c>
      <c r="BF98">
        <v>-1.4763985E-2</v>
      </c>
      <c r="BG98">
        <v>-7.9816876999999994E-2</v>
      </c>
      <c r="BH98" t="s">
        <v>95</v>
      </c>
      <c r="BI98" t="s">
        <v>95</v>
      </c>
      <c r="BJ98" t="e">
        <v>#NAME?</v>
      </c>
      <c r="BK98" t="s">
        <v>95</v>
      </c>
      <c r="BL98" t="s">
        <v>95</v>
      </c>
      <c r="BM98" t="e">
        <v>#NAME?</v>
      </c>
      <c r="BR98" t="s">
        <v>95</v>
      </c>
      <c r="BT98" t="e">
        <v>#NAME?</v>
      </c>
    </row>
    <row r="99" spans="1:72" x14ac:dyDescent="0.2">
      <c r="A99">
        <v>97</v>
      </c>
      <c r="B99" s="50">
        <v>44874.902777777781</v>
      </c>
      <c r="C99">
        <v>0</v>
      </c>
      <c r="D99">
        <v>0</v>
      </c>
      <c r="E99">
        <v>0</v>
      </c>
      <c r="F99">
        <v>0</v>
      </c>
      <c r="G99">
        <v>11.7</v>
      </c>
      <c r="H99">
        <v>8.5656521740000002</v>
      </c>
      <c r="I99">
        <v>2.25</v>
      </c>
      <c r="J99">
        <v>22.44184211</v>
      </c>
      <c r="K99">
        <v>4.0897500000000004</v>
      </c>
      <c r="L99">
        <v>33.28868421</v>
      </c>
      <c r="M99">
        <v>17.475000000000001</v>
      </c>
      <c r="N99">
        <v>1600.382353</v>
      </c>
      <c r="O99">
        <v>91.389189189999996</v>
      </c>
      <c r="P99">
        <v>1.1435</v>
      </c>
      <c r="Q99">
        <v>30.893249999999998</v>
      </c>
      <c r="R99">
        <v>7.0729032260000002</v>
      </c>
      <c r="S99">
        <v>0.85153846200000005</v>
      </c>
      <c r="T99">
        <v>2</v>
      </c>
      <c r="U99">
        <v>1.5392749999999999</v>
      </c>
      <c r="V99">
        <v>0</v>
      </c>
      <c r="W99">
        <v>23.944475000000001</v>
      </c>
      <c r="X99">
        <v>3.8968250000000002</v>
      </c>
      <c r="Y99">
        <v>55.909374999999997</v>
      </c>
      <c r="Z99">
        <v>4.9722</v>
      </c>
      <c r="AA99">
        <v>1.2675000000000001E-2</v>
      </c>
      <c r="AB99">
        <v>0</v>
      </c>
      <c r="AC99">
        <v>0</v>
      </c>
      <c r="AD99">
        <v>0</v>
      </c>
      <c r="AE99">
        <v>29.130245949999999</v>
      </c>
      <c r="AF99">
        <v>1.7941615040000001</v>
      </c>
      <c r="AG99">
        <v>2.253529049</v>
      </c>
      <c r="AH99">
        <v>8.0003191000000001E-2</v>
      </c>
      <c r="AI99">
        <v>44.957494279999999</v>
      </c>
      <c r="AJ99">
        <v>0.52102614199999997</v>
      </c>
      <c r="AK99">
        <v>0.64795083499999995</v>
      </c>
      <c r="AL99">
        <v>3.9907951999999997E-2</v>
      </c>
      <c r="AM99">
        <v>5.0125771E-2</v>
      </c>
      <c r="AN99">
        <v>0.26024582099999999</v>
      </c>
      <c r="AO99">
        <v>1.7795300000000001E-3</v>
      </c>
      <c r="AP99">
        <v>29.130245949999999</v>
      </c>
      <c r="AQ99">
        <v>1.7952624420000001</v>
      </c>
      <c r="AR99">
        <v>11.766860530000001</v>
      </c>
      <c r="AS99">
        <v>2.341946085</v>
      </c>
      <c r="AT99">
        <v>0.802002514</v>
      </c>
      <c r="AU99">
        <v>90.262150000000005</v>
      </c>
      <c r="AV99">
        <v>45.034314999999999</v>
      </c>
      <c r="AW99">
        <v>-7.6820724000000007E-2</v>
      </c>
      <c r="AX99">
        <v>-8.8417037000000004E-2</v>
      </c>
      <c r="AY99">
        <f t="shared" si="2"/>
        <v>-0.24841703700000001</v>
      </c>
      <c r="AZ99">
        <v>-1.1009380000000001E-3</v>
      </c>
      <c r="BA99">
        <v>-6.6860527000000003E-2</v>
      </c>
      <c r="BB99">
        <v>-3.9234921999999998E-2</v>
      </c>
      <c r="BC99">
        <f t="shared" si="3"/>
        <v>-0.11040757200000001</v>
      </c>
      <c r="BD99">
        <v>-5.7145750000000004E-3</v>
      </c>
      <c r="BE99">
        <v>-6.1362299999999999E-4</v>
      </c>
      <c r="BF99">
        <v>-0.156378501</v>
      </c>
      <c r="BG99">
        <v>-7.9557776999999996E-2</v>
      </c>
      <c r="BH99" t="e">
        <v>#NAME?</v>
      </c>
      <c r="BI99" t="e">
        <v>#NAME?</v>
      </c>
      <c r="BJ99" t="e">
        <v>#NAME?</v>
      </c>
      <c r="BK99" t="e">
        <v>#NAME?</v>
      </c>
      <c r="BL99" t="e">
        <v>#NAME?</v>
      </c>
      <c r="BM99" t="e">
        <v>#NAME?</v>
      </c>
      <c r="BQ99" t="e">
        <v>#NAME?</v>
      </c>
      <c r="BR99" t="e">
        <v>#NAME?</v>
      </c>
    </row>
    <row r="100" spans="1:72" x14ac:dyDescent="0.2">
      <c r="A100">
        <v>98</v>
      </c>
      <c r="B100" s="50">
        <v>44874.916666666664</v>
      </c>
      <c r="C100">
        <v>0</v>
      </c>
      <c r="D100">
        <v>0</v>
      </c>
      <c r="E100">
        <v>0</v>
      </c>
      <c r="F100">
        <v>0</v>
      </c>
      <c r="G100">
        <v>11.7</v>
      </c>
      <c r="H100">
        <v>8.5741935480000002</v>
      </c>
      <c r="I100">
        <v>2.2828571430000002</v>
      </c>
      <c r="J100">
        <v>22.490769230000001</v>
      </c>
      <c r="K100">
        <v>4.0317499999999997</v>
      </c>
      <c r="L100">
        <v>33.361538459999998</v>
      </c>
      <c r="M100">
        <v>17.51363636</v>
      </c>
      <c r="N100">
        <v>1600.1578950000001</v>
      </c>
      <c r="O100">
        <v>91.387179489999994</v>
      </c>
      <c r="P100">
        <v>1.138809524</v>
      </c>
      <c r="Q100">
        <v>30.8735</v>
      </c>
      <c r="R100">
        <v>7.0822857140000002</v>
      </c>
      <c r="S100">
        <v>0.80425000000000002</v>
      </c>
      <c r="T100">
        <v>2</v>
      </c>
      <c r="U100">
        <v>1.5191749999999999</v>
      </c>
      <c r="V100">
        <v>0</v>
      </c>
      <c r="W100">
        <v>23.857900000000001</v>
      </c>
      <c r="X100">
        <v>3.9198</v>
      </c>
      <c r="Y100">
        <v>56.067974999999997</v>
      </c>
      <c r="Z100">
        <v>4.8837250000000001</v>
      </c>
      <c r="AA100">
        <v>6.6499999999999997E-3</v>
      </c>
      <c r="AB100">
        <v>0</v>
      </c>
      <c r="AC100">
        <v>0</v>
      </c>
      <c r="AD100">
        <v>0</v>
      </c>
      <c r="AE100">
        <v>29.185842520000001</v>
      </c>
      <c r="AF100">
        <v>1.795950581</v>
      </c>
      <c r="AG100">
        <v>2.286389711</v>
      </c>
      <c r="AH100">
        <v>8.0082968000000004E-2</v>
      </c>
      <c r="AI100">
        <v>45.047819920000002</v>
      </c>
      <c r="AJ100">
        <v>0.52054390299999997</v>
      </c>
      <c r="AK100">
        <v>0.64788579300000004</v>
      </c>
      <c r="AL100">
        <v>3.9867646999999999E-2</v>
      </c>
      <c r="AM100">
        <v>5.0754725000000001E-2</v>
      </c>
      <c r="AN100">
        <v>0.25972400000000001</v>
      </c>
      <c r="AO100">
        <v>1.777732E-3</v>
      </c>
      <c r="AP100">
        <v>29.185842520000001</v>
      </c>
      <c r="AQ100">
        <v>1.8058469960000001</v>
      </c>
      <c r="AR100">
        <v>11.724315600000001</v>
      </c>
      <c r="AS100">
        <v>2.3002736509999999</v>
      </c>
      <c r="AT100">
        <v>0.79079728299999996</v>
      </c>
      <c r="AU100">
        <v>90.248575000000002</v>
      </c>
      <c r="AV100">
        <v>45.01627877</v>
      </c>
      <c r="AW100">
        <v>3.1541155000000001E-2</v>
      </c>
      <c r="AX100">
        <v>-1.3883940000000001E-2</v>
      </c>
      <c r="AY100">
        <f t="shared" si="2"/>
        <v>-0.17388394000000001</v>
      </c>
      <c r="AZ100">
        <v>-9.8964159999999999E-3</v>
      </c>
      <c r="BA100">
        <v>-2.4315599E-2</v>
      </c>
      <c r="BB100">
        <v>-6.0724289999999998E-3</v>
      </c>
      <c r="BC100">
        <f t="shared" si="3"/>
        <v>-7.6169435539663988E-2</v>
      </c>
      <c r="BD100">
        <v>-2.0782560000000001E-3</v>
      </c>
      <c r="BE100">
        <v>-5.5104050000000003E-3</v>
      </c>
      <c r="BF100">
        <v>-4.8095955000000003E-2</v>
      </c>
      <c r="BG100">
        <v>-7.9637109999999997E-2</v>
      </c>
      <c r="BH100" t="e">
        <v>#NAME?</v>
      </c>
      <c r="BI100" t="e">
        <v>#NAME?</v>
      </c>
      <c r="BJ100" t="e">
        <v>#NAME?</v>
      </c>
      <c r="BK100" t="e">
        <v>#NAME?</v>
      </c>
      <c r="BL100" t="e">
        <v>#NAME?</v>
      </c>
      <c r="BM100" t="e">
        <v>#NAME?</v>
      </c>
      <c r="BQ100" t="e">
        <v>#NAME?</v>
      </c>
      <c r="BR100" t="e">
        <v>#NAME?</v>
      </c>
    </row>
    <row r="101" spans="1:72" x14ac:dyDescent="0.2">
      <c r="A101">
        <v>99</v>
      </c>
      <c r="B101" s="50">
        <v>44874.930555555555</v>
      </c>
      <c r="C101">
        <v>0</v>
      </c>
      <c r="D101">
        <v>0</v>
      </c>
      <c r="E101">
        <v>0</v>
      </c>
      <c r="F101">
        <v>0</v>
      </c>
      <c r="G101">
        <v>11.7</v>
      </c>
      <c r="H101">
        <v>8.566857143</v>
      </c>
      <c r="I101">
        <v>2.2475000000000001</v>
      </c>
      <c r="J101">
        <v>22.469750000000001</v>
      </c>
      <c r="K101">
        <v>4.1215000000000002</v>
      </c>
      <c r="L101">
        <v>33.232999999999997</v>
      </c>
      <c r="M101">
        <v>17.085714289999999</v>
      </c>
      <c r="N101">
        <v>1600.16129</v>
      </c>
      <c r="O101">
        <v>92.184210530000001</v>
      </c>
      <c r="P101">
        <v>1.1481304349999999</v>
      </c>
      <c r="Q101">
        <v>30.995750000000001</v>
      </c>
      <c r="R101">
        <v>7.0717142859999997</v>
      </c>
      <c r="S101">
        <v>1.8765000000000001</v>
      </c>
      <c r="T101">
        <v>2</v>
      </c>
      <c r="U101">
        <v>1.5803750000000001</v>
      </c>
      <c r="V101">
        <v>0</v>
      </c>
      <c r="W101">
        <v>23.844925</v>
      </c>
      <c r="X101">
        <v>3.9036749999999998</v>
      </c>
      <c r="Y101">
        <v>55.922550000000001</v>
      </c>
      <c r="Z101">
        <v>4.8357250000000001</v>
      </c>
      <c r="AA101">
        <v>1.3975E-2</v>
      </c>
      <c r="AB101">
        <v>0</v>
      </c>
      <c r="AC101">
        <v>0</v>
      </c>
      <c r="AD101">
        <v>0</v>
      </c>
      <c r="AE101">
        <v>29.15909473</v>
      </c>
      <c r="AF101">
        <v>1.7944138970000001</v>
      </c>
      <c r="AG101">
        <v>2.2510295450000002</v>
      </c>
      <c r="AH101">
        <v>8.0014446000000003E-2</v>
      </c>
      <c r="AI101">
        <v>44.984107139999999</v>
      </c>
      <c r="AJ101">
        <v>0.52141926199999999</v>
      </c>
      <c r="AK101">
        <v>0.64820881399999997</v>
      </c>
      <c r="AL101">
        <v>3.9889951999999999E-2</v>
      </c>
      <c r="AM101">
        <v>5.0040552000000002E-2</v>
      </c>
      <c r="AN101">
        <v>0.26009185800000001</v>
      </c>
      <c r="AO101">
        <v>1.7787269999999999E-3</v>
      </c>
      <c r="AP101">
        <v>29.15909473</v>
      </c>
      <c r="AQ101">
        <v>1.7984182289999999</v>
      </c>
      <c r="AR101">
        <v>11.71793939</v>
      </c>
      <c r="AS101">
        <v>2.277665265</v>
      </c>
      <c r="AT101">
        <v>0.82403796600000001</v>
      </c>
      <c r="AU101">
        <v>90.087249999999997</v>
      </c>
      <c r="AV101">
        <v>44.95311761</v>
      </c>
      <c r="AW101">
        <v>3.0989527999999999E-2</v>
      </c>
      <c r="AX101">
        <v>-2.6635720000000002E-2</v>
      </c>
      <c r="AY101">
        <f t="shared" si="2"/>
        <v>-0.18663572</v>
      </c>
      <c r="AZ101">
        <v>-4.0043320000000002E-3</v>
      </c>
      <c r="BA101">
        <v>-1.7939389E-2</v>
      </c>
      <c r="BB101">
        <v>-1.1832684E-2</v>
      </c>
      <c r="BC101">
        <f t="shared" si="3"/>
        <v>-8.3041477196885427E-2</v>
      </c>
      <c r="BD101">
        <v>-1.5332810000000001E-3</v>
      </c>
      <c r="BE101">
        <v>-2.2315540000000002E-3</v>
      </c>
      <c r="BF101">
        <v>-4.8579441000000001E-2</v>
      </c>
      <c r="BG101">
        <v>-7.9568969000000003E-2</v>
      </c>
      <c r="BH101" t="e">
        <v>#NAME?</v>
      </c>
      <c r="BI101" t="e">
        <v>#NAME?</v>
      </c>
      <c r="BJ101" t="e">
        <v>#NAME?</v>
      </c>
      <c r="BK101" t="e">
        <v>#NAME?</v>
      </c>
      <c r="BL101" t="e">
        <v>#NAME?</v>
      </c>
      <c r="BM101" t="e">
        <v>#NAME?</v>
      </c>
      <c r="BQ101" t="e">
        <v>#NAME?</v>
      </c>
      <c r="BR101" t="e">
        <v>#NAME?</v>
      </c>
    </row>
    <row r="102" spans="1:72" x14ac:dyDescent="0.2">
      <c r="A102">
        <v>100</v>
      </c>
      <c r="B102" s="50">
        <v>44874.944444444445</v>
      </c>
      <c r="C102">
        <v>0</v>
      </c>
      <c r="D102">
        <v>0</v>
      </c>
      <c r="E102">
        <v>0</v>
      </c>
      <c r="F102">
        <v>0</v>
      </c>
      <c r="G102">
        <v>11.7</v>
      </c>
      <c r="H102">
        <v>8.5791304349999997</v>
      </c>
      <c r="I102">
        <v>2.254</v>
      </c>
      <c r="J102">
        <v>22.48756757</v>
      </c>
      <c r="K102">
        <v>4.0385</v>
      </c>
      <c r="L102">
        <v>33.322051279999997</v>
      </c>
      <c r="M102">
        <v>17.43636364</v>
      </c>
      <c r="N102">
        <v>1600.107143</v>
      </c>
      <c r="O102">
        <v>92.130555560000005</v>
      </c>
      <c r="P102">
        <v>1.1479999999999999</v>
      </c>
      <c r="Q102">
        <v>30.966923080000001</v>
      </c>
      <c r="R102">
        <v>7.079166667</v>
      </c>
      <c r="S102">
        <v>1.655128205</v>
      </c>
      <c r="T102">
        <v>2</v>
      </c>
      <c r="U102">
        <v>1.54216</v>
      </c>
      <c r="V102">
        <v>0</v>
      </c>
      <c r="W102">
        <v>23.864159999999998</v>
      </c>
      <c r="X102">
        <v>3.9586000000000001</v>
      </c>
      <c r="Y102">
        <v>56.046759999999999</v>
      </c>
      <c r="Z102">
        <v>4.8197400000000004</v>
      </c>
      <c r="AA102">
        <v>1.086E-2</v>
      </c>
      <c r="AB102">
        <v>0</v>
      </c>
      <c r="AC102">
        <v>0</v>
      </c>
      <c r="AD102">
        <v>0</v>
      </c>
      <c r="AE102">
        <v>29.186495780000001</v>
      </c>
      <c r="AF102">
        <v>1.796984661</v>
      </c>
      <c r="AG102">
        <v>2.2575346019999998</v>
      </c>
      <c r="AH102">
        <v>8.0129078000000006E-2</v>
      </c>
      <c r="AI102">
        <v>45.020698000000003</v>
      </c>
      <c r="AJ102">
        <v>0.52075259600000001</v>
      </c>
      <c r="AK102">
        <v>0.64829060999999999</v>
      </c>
      <c r="AL102">
        <v>3.9914633999999997E-2</v>
      </c>
      <c r="AM102">
        <v>5.0144371E-2</v>
      </c>
      <c r="AN102">
        <v>0.259880467</v>
      </c>
      <c r="AO102">
        <v>1.779828E-3</v>
      </c>
      <c r="AP102">
        <v>29.186495780000001</v>
      </c>
      <c r="AQ102">
        <v>1.8237221079999999</v>
      </c>
      <c r="AR102">
        <v>11.72739191</v>
      </c>
      <c r="AS102">
        <v>2.2701362020000002</v>
      </c>
      <c r="AT102">
        <v>0.803083824</v>
      </c>
      <c r="AU102">
        <v>90.23142</v>
      </c>
      <c r="AV102">
        <v>45.007745989999997</v>
      </c>
      <c r="AW102">
        <v>1.295201E-2</v>
      </c>
      <c r="AX102">
        <v>-1.2601601E-2</v>
      </c>
      <c r="AY102">
        <f t="shared" si="2"/>
        <v>-0.17260160099999999</v>
      </c>
      <c r="AZ102">
        <v>-2.6737447000000001E-2</v>
      </c>
      <c r="BA102">
        <v>-2.7391906000000001E-2</v>
      </c>
      <c r="BB102">
        <v>-5.5820189999999997E-3</v>
      </c>
      <c r="BC102">
        <f t="shared" si="3"/>
        <v>-7.6575688110026616E-2</v>
      </c>
      <c r="BD102">
        <v>-2.341189E-3</v>
      </c>
      <c r="BE102">
        <v>-1.4879063E-2</v>
      </c>
      <c r="BF102">
        <v>-6.6730953999999995E-2</v>
      </c>
      <c r="BG102">
        <v>-7.9682962999999996E-2</v>
      </c>
      <c r="BH102" t="e">
        <v>#NAME?</v>
      </c>
      <c r="BI102" t="e">
        <v>#NAME?</v>
      </c>
      <c r="BJ102" t="e">
        <v>#NAME?</v>
      </c>
      <c r="BK102" t="e">
        <v>#NAME?</v>
      </c>
      <c r="BL102" t="e">
        <v>#NAME?</v>
      </c>
      <c r="BM102" t="e">
        <v>#NAME?</v>
      </c>
      <c r="BQ102" t="e">
        <v>#NAME?</v>
      </c>
      <c r="BR102" t="e">
        <v>#NAME?</v>
      </c>
    </row>
    <row r="103" spans="1:72" x14ac:dyDescent="0.2">
      <c r="A103">
        <v>101</v>
      </c>
      <c r="B103" s="50">
        <v>44874.958333333336</v>
      </c>
      <c r="C103">
        <v>0</v>
      </c>
      <c r="D103">
        <v>0</v>
      </c>
      <c r="E103">
        <v>0</v>
      </c>
      <c r="F103">
        <v>0</v>
      </c>
      <c r="G103">
        <v>11.7</v>
      </c>
      <c r="H103">
        <v>8.5672727270000006</v>
      </c>
      <c r="I103">
        <v>2.2633333329999998</v>
      </c>
      <c r="J103">
        <v>22.45975</v>
      </c>
      <c r="K103">
        <v>4.06175</v>
      </c>
      <c r="L103">
        <v>33.35717949</v>
      </c>
      <c r="M103">
        <v>17.29090909</v>
      </c>
      <c r="N103">
        <v>1600</v>
      </c>
      <c r="O103">
        <v>92.438888890000001</v>
      </c>
      <c r="P103">
        <v>1.1500625</v>
      </c>
      <c r="Q103">
        <v>31.020250000000001</v>
      </c>
      <c r="R103">
        <v>7.0768421049999999</v>
      </c>
      <c r="S103">
        <v>2.1110000000000002</v>
      </c>
      <c r="T103">
        <v>2</v>
      </c>
      <c r="U103">
        <v>1.5604499999999999</v>
      </c>
      <c r="V103">
        <v>0</v>
      </c>
      <c r="W103">
        <v>23.839774999999999</v>
      </c>
      <c r="X103">
        <v>3.9070499999999999</v>
      </c>
      <c r="Y103">
        <v>56.037700000000001</v>
      </c>
      <c r="Z103">
        <v>4.8262749999999999</v>
      </c>
      <c r="AA103">
        <v>9.5250000000000005E-3</v>
      </c>
      <c r="AB103">
        <v>0</v>
      </c>
      <c r="AC103">
        <v>0</v>
      </c>
      <c r="AD103">
        <v>0</v>
      </c>
      <c r="AE103">
        <v>29.14941924</v>
      </c>
      <c r="AF103">
        <v>1.794500945</v>
      </c>
      <c r="AG103">
        <v>2.26686305</v>
      </c>
      <c r="AH103">
        <v>8.0018327E-2</v>
      </c>
      <c r="AI103">
        <v>44.990356060000003</v>
      </c>
      <c r="AJ103">
        <v>0.52017515400000003</v>
      </c>
      <c r="AK103">
        <v>0.64790372399999996</v>
      </c>
      <c r="AL103">
        <v>3.9886347000000003E-2</v>
      </c>
      <c r="AM103">
        <v>5.0385533000000003E-2</v>
      </c>
      <c r="AN103">
        <v>0.26005573199999998</v>
      </c>
      <c r="AO103">
        <v>1.7785660000000001E-3</v>
      </c>
      <c r="AP103">
        <v>29.14941924</v>
      </c>
      <c r="AQ103">
        <v>1.7999730869999999</v>
      </c>
      <c r="AR103">
        <v>11.71540856</v>
      </c>
      <c r="AS103">
        <v>2.2732142400000002</v>
      </c>
      <c r="AT103">
        <v>0.81170731900000004</v>
      </c>
      <c r="AU103">
        <v>90.171250000000001</v>
      </c>
      <c r="AV103">
        <v>44.938015120000003</v>
      </c>
      <c r="AW103">
        <v>5.2340935999999998E-2</v>
      </c>
      <c r="AX103">
        <v>-6.3511899999999996E-3</v>
      </c>
      <c r="AY103">
        <f t="shared" si="2"/>
        <v>-0.16635119000000001</v>
      </c>
      <c r="AZ103">
        <v>-5.4721420000000002E-3</v>
      </c>
      <c r="BA103">
        <v>-1.5408560999999999E-2</v>
      </c>
      <c r="BB103">
        <v>-2.8017530000000001E-3</v>
      </c>
      <c r="BC103">
        <f t="shared" si="3"/>
        <v>-7.3498316652945275E-2</v>
      </c>
      <c r="BD103">
        <v>-1.3169709999999999E-3</v>
      </c>
      <c r="BE103">
        <v>-3.0493949999999999E-3</v>
      </c>
      <c r="BF103">
        <v>-2.7231893E-2</v>
      </c>
      <c r="BG103">
        <v>-7.9572828999999998E-2</v>
      </c>
      <c r="BH103" t="e">
        <v>#NAME?</v>
      </c>
      <c r="BI103" t="e">
        <v>#NAME?</v>
      </c>
      <c r="BJ103" t="e">
        <v>#NAME?</v>
      </c>
      <c r="BK103" t="e">
        <v>#NAME?</v>
      </c>
      <c r="BL103" t="e">
        <v>#NAME?</v>
      </c>
      <c r="BM103" t="e">
        <v>#NAME?</v>
      </c>
      <c r="BQ103" t="e">
        <v>#NAME?</v>
      </c>
      <c r="BR103" t="e">
        <v>#NAME?</v>
      </c>
    </row>
    <row r="104" spans="1:72" x14ac:dyDescent="0.2">
      <c r="A104">
        <v>102</v>
      </c>
      <c r="B104" s="50">
        <v>44874.972222222219</v>
      </c>
      <c r="C104">
        <v>0</v>
      </c>
      <c r="D104">
        <v>0</v>
      </c>
      <c r="E104">
        <v>0</v>
      </c>
      <c r="F104">
        <v>0</v>
      </c>
      <c r="G104">
        <v>11.7</v>
      </c>
      <c r="H104">
        <v>8.5638095239999998</v>
      </c>
      <c r="I104">
        <v>2.2519999999999998</v>
      </c>
      <c r="J104">
        <v>22.461025639999999</v>
      </c>
      <c r="K104">
        <v>4.03775</v>
      </c>
      <c r="L104">
        <v>33.266249999999999</v>
      </c>
      <c r="M104">
        <v>17.59285714</v>
      </c>
      <c r="N104">
        <v>1599.8125</v>
      </c>
      <c r="O104">
        <v>92.04210526</v>
      </c>
      <c r="P104">
        <v>1.1481874999999999</v>
      </c>
      <c r="Q104">
        <v>31.06775</v>
      </c>
      <c r="R104">
        <v>7.0740540540000003</v>
      </c>
      <c r="S104">
        <v>2.1782499999999998</v>
      </c>
      <c r="T104">
        <v>2</v>
      </c>
      <c r="U104">
        <v>1.540225</v>
      </c>
      <c r="V104">
        <v>1.825E-3</v>
      </c>
      <c r="W104">
        <v>23.838899999999999</v>
      </c>
      <c r="X104">
        <v>3.8657499999999998</v>
      </c>
      <c r="Y104">
        <v>55.930325000000003</v>
      </c>
      <c r="Z104">
        <v>4.8855000000000004</v>
      </c>
      <c r="AA104">
        <v>1.1174999999999999E-2</v>
      </c>
      <c r="AB104">
        <v>0</v>
      </c>
      <c r="AC104">
        <v>0</v>
      </c>
      <c r="AD104">
        <v>0</v>
      </c>
      <c r="AE104">
        <v>29.147990669999999</v>
      </c>
      <c r="AF104">
        <v>1.793775543</v>
      </c>
      <c r="AG104">
        <v>2.25552829</v>
      </c>
      <c r="AH104">
        <v>7.9985980999999998E-2</v>
      </c>
      <c r="AI104">
        <v>44.97683516</v>
      </c>
      <c r="AJ104">
        <v>0.52114824400000004</v>
      </c>
      <c r="AK104">
        <v>0.64806673400000003</v>
      </c>
      <c r="AL104">
        <v>3.9882209000000002E-2</v>
      </c>
      <c r="AM104">
        <v>5.0148666000000001E-2</v>
      </c>
      <c r="AN104">
        <v>0.26013391000000002</v>
      </c>
      <c r="AO104">
        <v>1.778382E-3</v>
      </c>
      <c r="AP104">
        <v>29.147990669999999</v>
      </c>
      <c r="AQ104">
        <v>1.7809462279999999</v>
      </c>
      <c r="AR104">
        <v>11.71497857</v>
      </c>
      <c r="AS104">
        <v>2.3011096900000001</v>
      </c>
      <c r="AT104">
        <v>0.80268555399999997</v>
      </c>
      <c r="AU104">
        <v>90.060699999999997</v>
      </c>
      <c r="AV104">
        <v>44.945025149999999</v>
      </c>
      <c r="AW104">
        <v>3.1810010999999999E-2</v>
      </c>
      <c r="AX104">
        <v>-4.5581400000000001E-2</v>
      </c>
      <c r="AY104">
        <f t="shared" si="2"/>
        <v>-0.2055814</v>
      </c>
      <c r="AZ104">
        <v>1.2829314E-2</v>
      </c>
      <c r="BA104">
        <v>-1.4978566E-2</v>
      </c>
      <c r="BB104">
        <v>-2.0208746999999999E-2</v>
      </c>
      <c r="BC104">
        <f t="shared" si="3"/>
        <v>-9.1288365896980472E-2</v>
      </c>
      <c r="BD104">
        <v>-1.280219E-3</v>
      </c>
      <c r="BE104">
        <v>7.1521290000000001E-3</v>
      </c>
      <c r="BF104">
        <v>-4.7730651999999998E-2</v>
      </c>
      <c r="BG104">
        <v>-7.9540662999999998E-2</v>
      </c>
      <c r="BH104" t="e">
        <v>#NAME?</v>
      </c>
      <c r="BI104" t="s">
        <v>95</v>
      </c>
      <c r="BJ104" t="e">
        <v>#NAME?</v>
      </c>
      <c r="BK104" t="e">
        <v>#NAME?</v>
      </c>
      <c r="BM104" t="e">
        <v>#NAME?</v>
      </c>
      <c r="BR104" t="e">
        <v>#NAME?</v>
      </c>
    </row>
    <row r="105" spans="1:72" x14ac:dyDescent="0.2">
      <c r="A105">
        <v>103</v>
      </c>
      <c r="B105" s="50">
        <v>44874.986111111109</v>
      </c>
      <c r="C105">
        <v>0</v>
      </c>
      <c r="D105">
        <v>0</v>
      </c>
      <c r="E105">
        <v>0</v>
      </c>
      <c r="F105">
        <v>0</v>
      </c>
      <c r="G105">
        <v>11.7</v>
      </c>
      <c r="H105">
        <v>8.5619230769999994</v>
      </c>
      <c r="I105">
        <v>2.254</v>
      </c>
      <c r="J105">
        <v>22.487631579999999</v>
      </c>
      <c r="K105">
        <v>4.0622499999999997</v>
      </c>
      <c r="L105">
        <v>33.327692310000003</v>
      </c>
      <c r="M105">
        <v>17.46551724</v>
      </c>
      <c r="N105">
        <v>1600.166667</v>
      </c>
      <c r="O105">
        <v>91.625</v>
      </c>
      <c r="P105">
        <v>1.144416667</v>
      </c>
      <c r="Q105">
        <v>30.9815</v>
      </c>
      <c r="R105">
        <v>7.0737837839999997</v>
      </c>
      <c r="S105">
        <v>1.621</v>
      </c>
      <c r="T105">
        <v>2</v>
      </c>
      <c r="U105">
        <v>1.5347999999999999</v>
      </c>
      <c r="V105">
        <v>3.6250000000000002E-3</v>
      </c>
      <c r="W105">
        <v>23.857700000000001</v>
      </c>
      <c r="X105">
        <v>3.8407749999999998</v>
      </c>
      <c r="Y105">
        <v>55.906874999999999</v>
      </c>
      <c r="Z105">
        <v>4.9130000000000003</v>
      </c>
      <c r="AA105">
        <v>6.7499999999999999E-3</v>
      </c>
      <c r="AB105">
        <v>0</v>
      </c>
      <c r="AC105">
        <v>0</v>
      </c>
      <c r="AD105">
        <v>0</v>
      </c>
      <c r="AE105">
        <v>29.173123589999999</v>
      </c>
      <c r="AF105">
        <v>1.793380408</v>
      </c>
      <c r="AG105">
        <v>2.2575275119999998</v>
      </c>
      <c r="AH105">
        <v>7.9968362000000001E-2</v>
      </c>
      <c r="AI105">
        <v>45.003554659999999</v>
      </c>
      <c r="AJ105">
        <v>0.52181638799999996</v>
      </c>
      <c r="AK105">
        <v>0.64824042900000001</v>
      </c>
      <c r="AL105">
        <v>3.9849750000000003E-2</v>
      </c>
      <c r="AM105">
        <v>5.0163315999999999E-2</v>
      </c>
      <c r="AN105">
        <v>0.25997946399999999</v>
      </c>
      <c r="AO105">
        <v>1.776934E-3</v>
      </c>
      <c r="AP105">
        <v>29.173123589999999</v>
      </c>
      <c r="AQ105">
        <v>1.769440277</v>
      </c>
      <c r="AR105">
        <v>11.72421731</v>
      </c>
      <c r="AS105">
        <v>2.31406241</v>
      </c>
      <c r="AT105">
        <v>0.80088379300000001</v>
      </c>
      <c r="AU105">
        <v>90.053150000000002</v>
      </c>
      <c r="AV105">
        <v>44.9808436</v>
      </c>
      <c r="AW105">
        <v>2.2711060000000002E-2</v>
      </c>
      <c r="AX105">
        <v>-5.6534898E-2</v>
      </c>
      <c r="AY105">
        <f t="shared" si="2"/>
        <v>-0.216534898</v>
      </c>
      <c r="AZ105">
        <v>2.3940131E-2</v>
      </c>
      <c r="BA105">
        <v>-2.4217315E-2</v>
      </c>
      <c r="BB105">
        <v>-2.5042839000000001E-2</v>
      </c>
      <c r="BC105">
        <f t="shared" si="3"/>
        <v>-9.6066946761313221E-2</v>
      </c>
      <c r="BD105">
        <v>-2.0698560000000001E-3</v>
      </c>
      <c r="BE105">
        <v>1.3349165E-2</v>
      </c>
      <c r="BF105">
        <v>-5.6812082E-2</v>
      </c>
      <c r="BG105">
        <v>-7.9523142000000005E-2</v>
      </c>
      <c r="BH105" t="e">
        <v>#NAME?</v>
      </c>
      <c r="BI105" t="s">
        <v>95</v>
      </c>
      <c r="BJ105" t="e">
        <v>#NAME?</v>
      </c>
      <c r="BK105" t="e">
        <v>#NAME?</v>
      </c>
      <c r="BM105" t="e">
        <v>#NAME?</v>
      </c>
      <c r="BR105" t="e">
        <v>#NAME?</v>
      </c>
    </row>
    <row r="106" spans="1:72" x14ac:dyDescent="0.2">
      <c r="A106">
        <v>104</v>
      </c>
      <c r="B106" s="50">
        <v>44875</v>
      </c>
      <c r="C106">
        <v>0</v>
      </c>
      <c r="D106">
        <v>0</v>
      </c>
      <c r="E106">
        <v>0</v>
      </c>
      <c r="F106">
        <v>0</v>
      </c>
      <c r="G106">
        <v>11.7</v>
      </c>
      <c r="H106">
        <v>8.6173076920000007</v>
      </c>
      <c r="I106">
        <v>2.2457142860000001</v>
      </c>
      <c r="J106">
        <v>22.558717949999998</v>
      </c>
      <c r="K106">
        <v>4.0145</v>
      </c>
      <c r="L106">
        <v>33.402564099999999</v>
      </c>
      <c r="M106">
        <v>17.100000000000001</v>
      </c>
      <c r="N106">
        <v>1599.973684</v>
      </c>
      <c r="O106">
        <v>91.556410260000007</v>
      </c>
      <c r="P106">
        <v>1.144263158</v>
      </c>
      <c r="Q106">
        <v>30.995750000000001</v>
      </c>
      <c r="R106">
        <v>7.0811111110000002</v>
      </c>
      <c r="S106">
        <v>0.93049999999999999</v>
      </c>
      <c r="T106">
        <v>2</v>
      </c>
      <c r="U106">
        <v>1.505725</v>
      </c>
      <c r="V106">
        <v>8.2000000000000007E-3</v>
      </c>
      <c r="W106">
        <v>23.866375000000001</v>
      </c>
      <c r="X106">
        <v>3.8586749999999999</v>
      </c>
      <c r="Y106">
        <v>56.061624999999999</v>
      </c>
      <c r="Z106">
        <v>4.8145749999999996</v>
      </c>
      <c r="AA106">
        <v>6.0749999999999997E-3</v>
      </c>
      <c r="AB106">
        <v>0</v>
      </c>
      <c r="AC106">
        <v>0</v>
      </c>
      <c r="AD106">
        <v>0</v>
      </c>
      <c r="AE106">
        <v>29.28745649</v>
      </c>
      <c r="AF106">
        <v>1.804981269</v>
      </c>
      <c r="AG106">
        <v>2.249264616</v>
      </c>
      <c r="AH106">
        <v>8.0485654000000004E-2</v>
      </c>
      <c r="AI106">
        <v>45.121739929999997</v>
      </c>
      <c r="AJ106">
        <v>0.52241540399999997</v>
      </c>
      <c r="AK106">
        <v>0.64907639900000003</v>
      </c>
      <c r="AL106">
        <v>4.0002475000000003E-2</v>
      </c>
      <c r="AM106">
        <v>4.9848800999999998E-2</v>
      </c>
      <c r="AN106">
        <v>0.25929851199999998</v>
      </c>
      <c r="AO106">
        <v>1.7837440000000001E-3</v>
      </c>
      <c r="AP106">
        <v>29.28745649</v>
      </c>
      <c r="AQ106">
        <v>1.777686785</v>
      </c>
      <c r="AR106">
        <v>11.72848041</v>
      </c>
      <c r="AS106">
        <v>2.2677034460000001</v>
      </c>
      <c r="AT106">
        <v>0.78661393499999999</v>
      </c>
      <c r="AU106">
        <v>90.106975000000006</v>
      </c>
      <c r="AV106">
        <v>45.061327130000002</v>
      </c>
      <c r="AW106">
        <v>6.0412802000000002E-2</v>
      </c>
      <c r="AX106">
        <v>-1.8438829E-2</v>
      </c>
      <c r="AY106">
        <f t="shared" si="2"/>
        <v>-0.17843882899999999</v>
      </c>
      <c r="AZ106">
        <v>2.7294485E-2</v>
      </c>
      <c r="BA106">
        <v>-2.8480406999999999E-2</v>
      </c>
      <c r="BB106">
        <v>-8.1977149999999995E-3</v>
      </c>
      <c r="BC106">
        <f t="shared" si="3"/>
        <v>-7.9457493819407435E-2</v>
      </c>
      <c r="BD106">
        <v>-2.4342230000000001E-3</v>
      </c>
      <c r="BE106">
        <v>1.5121755000000001E-2</v>
      </c>
      <c r="BF106">
        <v>-1.9624751999999999E-2</v>
      </c>
      <c r="BG106">
        <v>-8.0037553999999997E-2</v>
      </c>
      <c r="BH106" t="e">
        <v>#NAME?</v>
      </c>
      <c r="BI106" t="s">
        <v>95</v>
      </c>
      <c r="BJ106" t="e">
        <v>#NAME?</v>
      </c>
      <c r="BK106" t="e">
        <v>#NAME?</v>
      </c>
      <c r="BM106" t="e">
        <v>#NAME?</v>
      </c>
      <c r="BR106" t="e">
        <v>#NAME?</v>
      </c>
    </row>
    <row r="107" spans="1:72" x14ac:dyDescent="0.2">
      <c r="A107">
        <v>105</v>
      </c>
      <c r="B107" s="50">
        <v>44875.013888888891</v>
      </c>
      <c r="C107">
        <v>0</v>
      </c>
      <c r="D107">
        <v>0</v>
      </c>
      <c r="E107">
        <v>0</v>
      </c>
      <c r="F107">
        <v>0</v>
      </c>
      <c r="G107">
        <v>11.7</v>
      </c>
      <c r="H107">
        <v>8.5662068970000007</v>
      </c>
      <c r="I107">
        <v>2.2825000000000002</v>
      </c>
      <c r="J107">
        <v>22.454285710000001</v>
      </c>
      <c r="K107">
        <v>4.0530769229999999</v>
      </c>
      <c r="L107">
        <v>33.329166669999999</v>
      </c>
      <c r="M107">
        <v>17.483870970000002</v>
      </c>
      <c r="N107">
        <v>1600.6</v>
      </c>
      <c r="O107">
        <v>92.061538459999994</v>
      </c>
      <c r="P107">
        <v>1.144058824</v>
      </c>
      <c r="Q107">
        <v>31.012564099999999</v>
      </c>
      <c r="R107">
        <v>7.0769444439999996</v>
      </c>
      <c r="S107">
        <v>1.065641026</v>
      </c>
      <c r="T107">
        <v>2</v>
      </c>
      <c r="U107">
        <v>1.55308</v>
      </c>
      <c r="V107">
        <v>1.52E-2</v>
      </c>
      <c r="W107">
        <v>23.796679999999999</v>
      </c>
      <c r="X107">
        <v>3.8909799999999999</v>
      </c>
      <c r="Y107">
        <v>55.832380000000001</v>
      </c>
      <c r="Z107">
        <v>4.8090400000000004</v>
      </c>
      <c r="AA107">
        <v>7.7000000000000002E-3</v>
      </c>
      <c r="AB107">
        <v>1.2E-4</v>
      </c>
      <c r="AC107">
        <v>0</v>
      </c>
      <c r="AD107">
        <v>0</v>
      </c>
      <c r="AE107">
        <v>29.14312271</v>
      </c>
      <c r="AF107">
        <v>1.7942776970000001</v>
      </c>
      <c r="AG107">
        <v>2.2860292769999999</v>
      </c>
      <c r="AH107">
        <v>8.0008371999999994E-2</v>
      </c>
      <c r="AI107">
        <v>45.00299261</v>
      </c>
      <c r="AJ107">
        <v>0.52197528900000001</v>
      </c>
      <c r="AK107">
        <v>0.64758188299999997</v>
      </c>
      <c r="AL107">
        <v>3.9870186000000002E-2</v>
      </c>
      <c r="AM107">
        <v>5.0797271999999997E-2</v>
      </c>
      <c r="AN107">
        <v>0.25998271099999998</v>
      </c>
      <c r="AO107">
        <v>1.777846E-3</v>
      </c>
      <c r="AP107">
        <v>29.14312271</v>
      </c>
      <c r="AQ107">
        <v>1.7925696579999999</v>
      </c>
      <c r="AR107">
        <v>11.6942307</v>
      </c>
      <c r="AS107">
        <v>2.265096416</v>
      </c>
      <c r="AT107">
        <v>0.81066938200000005</v>
      </c>
      <c r="AU107">
        <v>89.882159999999999</v>
      </c>
      <c r="AV107">
        <v>44.895019480000002</v>
      </c>
      <c r="AW107">
        <v>0.107973132</v>
      </c>
      <c r="AX107">
        <v>2.0932861000000001E-2</v>
      </c>
      <c r="AY107">
        <f t="shared" si="2"/>
        <v>-0.13906713900000001</v>
      </c>
      <c r="AZ107">
        <v>1.708038E-3</v>
      </c>
      <c r="BA107">
        <v>5.7693029999999999E-3</v>
      </c>
      <c r="BB107">
        <v>9.1568650000000001E-3</v>
      </c>
      <c r="BC107">
        <f t="shared" si="3"/>
        <v>-6.0927552683461117E-2</v>
      </c>
      <c r="BD107">
        <v>4.9310300000000005E-4</v>
      </c>
      <c r="BE107">
        <v>9.5193600000000001E-4</v>
      </c>
      <c r="BF107">
        <v>2.8410202999999998E-2</v>
      </c>
      <c r="BG107">
        <v>-7.9562930000000004E-2</v>
      </c>
      <c r="BH107" t="s">
        <v>95</v>
      </c>
      <c r="BI107" t="s">
        <v>95</v>
      </c>
      <c r="BJ107" t="s">
        <v>95</v>
      </c>
      <c r="BK107" t="s">
        <v>95</v>
      </c>
      <c r="BL107" t="s">
        <v>95</v>
      </c>
      <c r="BM107" t="s">
        <v>95</v>
      </c>
      <c r="BQ107" t="s">
        <v>95</v>
      </c>
      <c r="BR107" t="s">
        <v>95</v>
      </c>
    </row>
    <row r="108" spans="1:72" x14ac:dyDescent="0.2">
      <c r="A108">
        <v>106</v>
      </c>
      <c r="B108" s="50">
        <v>44875.027777777781</v>
      </c>
      <c r="C108">
        <v>0</v>
      </c>
      <c r="D108">
        <v>0</v>
      </c>
      <c r="E108">
        <v>0</v>
      </c>
      <c r="F108">
        <v>0</v>
      </c>
      <c r="G108">
        <v>11.7</v>
      </c>
      <c r="H108">
        <v>8.5850000000000009</v>
      </c>
      <c r="I108">
        <v>2.25</v>
      </c>
      <c r="J108">
        <v>22.483714290000002</v>
      </c>
      <c r="K108">
        <v>4.0477499999999997</v>
      </c>
      <c r="L108">
        <v>33.289250000000003</v>
      </c>
      <c r="M108">
        <v>17.314814810000001</v>
      </c>
      <c r="N108">
        <v>1599.76</v>
      </c>
      <c r="O108">
        <v>92.694117649999995</v>
      </c>
      <c r="P108">
        <v>1.1484615380000001</v>
      </c>
      <c r="Q108">
        <v>31.0565</v>
      </c>
      <c r="R108">
        <v>7.0794594589999997</v>
      </c>
      <c r="S108">
        <v>1.5389999999999999</v>
      </c>
      <c r="T108">
        <v>2</v>
      </c>
      <c r="U108">
        <v>1.597275</v>
      </c>
      <c r="V108">
        <v>4.1749999999999999E-3</v>
      </c>
      <c r="W108">
        <v>23.869250000000001</v>
      </c>
      <c r="X108">
        <v>3.8828</v>
      </c>
      <c r="Y108">
        <v>55.899099999999997</v>
      </c>
      <c r="Z108">
        <v>4.8365999999999998</v>
      </c>
      <c r="AA108">
        <v>5.8250000000000003E-3</v>
      </c>
      <c r="AB108">
        <v>0</v>
      </c>
      <c r="AC108">
        <v>0</v>
      </c>
      <c r="AD108">
        <v>0</v>
      </c>
      <c r="AE108">
        <v>29.187225689999998</v>
      </c>
      <c r="AF108">
        <v>1.7982141</v>
      </c>
      <c r="AG108">
        <v>2.25353702</v>
      </c>
      <c r="AH108">
        <v>8.0183900000000002E-2</v>
      </c>
      <c r="AI108">
        <v>45.018714289999998</v>
      </c>
      <c r="AJ108">
        <v>0.52214124500000003</v>
      </c>
      <c r="AK108">
        <v>0.64833538999999996</v>
      </c>
      <c r="AL108">
        <v>3.9943701999999998E-2</v>
      </c>
      <c r="AM108">
        <v>5.0057783000000002E-2</v>
      </c>
      <c r="AN108">
        <v>0.259891918</v>
      </c>
      <c r="AO108">
        <v>1.781124E-3</v>
      </c>
      <c r="AP108">
        <v>29.187225689999998</v>
      </c>
      <c r="AQ108">
        <v>1.7888011420000001</v>
      </c>
      <c r="AR108">
        <v>11.72989325</v>
      </c>
      <c r="AS108">
        <v>2.2780773980000002</v>
      </c>
      <c r="AT108">
        <v>0.83400315800000002</v>
      </c>
      <c r="AU108">
        <v>90.085025000000002</v>
      </c>
      <c r="AV108">
        <v>44.983997469999998</v>
      </c>
      <c r="AW108">
        <v>3.4716812E-2</v>
      </c>
      <c r="AX108">
        <v>-2.4540378000000002E-2</v>
      </c>
      <c r="AY108">
        <f t="shared" si="2"/>
        <v>-0.184540378</v>
      </c>
      <c r="AZ108">
        <v>9.4129580000000008E-3</v>
      </c>
      <c r="BA108">
        <v>-2.9893248000000001E-2</v>
      </c>
      <c r="BB108">
        <v>-1.0889716000000001E-2</v>
      </c>
      <c r="BC108">
        <f t="shared" si="3"/>
        <v>-8.2017945777777782E-2</v>
      </c>
      <c r="BD108">
        <v>-2.5549779999999998E-3</v>
      </c>
      <c r="BE108">
        <v>5.2346149999999998E-3</v>
      </c>
      <c r="BF108">
        <v>-4.5020668E-2</v>
      </c>
      <c r="BG108">
        <v>-7.9737479999999999E-2</v>
      </c>
      <c r="BH108" t="e">
        <v>#NAME?</v>
      </c>
      <c r="BI108" t="s">
        <v>95</v>
      </c>
      <c r="BJ108" t="e">
        <v>#NAME?</v>
      </c>
      <c r="BK108" t="e">
        <v>#NAME?</v>
      </c>
      <c r="BM108" t="e">
        <v>#NAME?</v>
      </c>
      <c r="BR108" t="e">
        <v>#NAME?</v>
      </c>
    </row>
    <row r="109" spans="1:72" x14ac:dyDescent="0.2">
      <c r="A109">
        <v>107</v>
      </c>
      <c r="B109" s="50">
        <v>44875.041666666664</v>
      </c>
      <c r="C109">
        <v>0</v>
      </c>
      <c r="D109">
        <v>0</v>
      </c>
      <c r="E109">
        <v>0</v>
      </c>
      <c r="F109">
        <v>0</v>
      </c>
      <c r="G109">
        <v>11.7</v>
      </c>
      <c r="H109">
        <v>8.5705882350000007</v>
      </c>
      <c r="I109">
        <v>2.2400000000000002</v>
      </c>
      <c r="J109">
        <v>22.434871789999999</v>
      </c>
      <c r="K109">
        <v>4.0238461540000001</v>
      </c>
      <c r="L109">
        <v>33.28846154</v>
      </c>
      <c r="M109">
        <v>17.561904760000001</v>
      </c>
      <c r="N109">
        <v>1599.83871</v>
      </c>
      <c r="O109">
        <v>93.233333329999994</v>
      </c>
      <c r="P109">
        <v>1.1488750000000001</v>
      </c>
      <c r="Q109">
        <v>31.056000000000001</v>
      </c>
      <c r="R109">
        <v>7.0771428570000001</v>
      </c>
      <c r="S109">
        <v>1.3886842109999999</v>
      </c>
      <c r="T109">
        <v>2</v>
      </c>
      <c r="U109">
        <v>1.6033500000000001</v>
      </c>
      <c r="V109">
        <v>1.8500000000000001E-3</v>
      </c>
      <c r="W109">
        <v>23.877075000000001</v>
      </c>
      <c r="X109">
        <v>3.830225</v>
      </c>
      <c r="Y109">
        <v>56.058574999999998</v>
      </c>
      <c r="Z109">
        <v>4.8794750000000002</v>
      </c>
      <c r="AA109">
        <v>1.0449999999999999E-2</v>
      </c>
      <c r="AB109">
        <v>0</v>
      </c>
      <c r="AC109">
        <v>0</v>
      </c>
      <c r="AD109">
        <v>0</v>
      </c>
      <c r="AE109">
        <v>29.127129910000001</v>
      </c>
      <c r="AF109">
        <v>1.795195412</v>
      </c>
      <c r="AG109">
        <v>2.2435310820000001</v>
      </c>
      <c r="AH109">
        <v>8.0049293999999993E-2</v>
      </c>
      <c r="AI109">
        <v>44.94546003</v>
      </c>
      <c r="AJ109">
        <v>0.51958384400000002</v>
      </c>
      <c r="AK109">
        <v>0.64805499600000005</v>
      </c>
      <c r="AL109">
        <v>3.9941641E-2</v>
      </c>
      <c r="AM109">
        <v>4.9916744999999998E-2</v>
      </c>
      <c r="AN109">
        <v>0.26031550199999998</v>
      </c>
      <c r="AO109">
        <v>1.7810320000000001E-3</v>
      </c>
      <c r="AP109">
        <v>29.127129910000001</v>
      </c>
      <c r="AQ109">
        <v>1.7645799049999999</v>
      </c>
      <c r="AR109">
        <v>11.73373863</v>
      </c>
      <c r="AS109">
        <v>2.2982718659999999</v>
      </c>
      <c r="AT109">
        <v>0.833074757</v>
      </c>
      <c r="AU109">
        <v>90.248699999999999</v>
      </c>
      <c r="AV109">
        <v>44.923720320000001</v>
      </c>
      <c r="AW109">
        <v>2.1739715E-2</v>
      </c>
      <c r="AX109">
        <v>-5.4740784000000001E-2</v>
      </c>
      <c r="AY109">
        <f t="shared" si="2"/>
        <v>-0.21474078400000002</v>
      </c>
      <c r="AZ109">
        <v>3.0615507E-2</v>
      </c>
      <c r="BA109">
        <v>-3.3738630999999998E-2</v>
      </c>
      <c r="BB109">
        <v>-2.4399387000000002E-2</v>
      </c>
      <c r="BC109">
        <f t="shared" si="3"/>
        <v>-9.5866421428571422E-2</v>
      </c>
      <c r="BD109">
        <v>-2.8836439999999999E-3</v>
      </c>
      <c r="BE109">
        <v>1.7054136000000001E-2</v>
      </c>
      <c r="BF109">
        <v>-5.7863907999999999E-2</v>
      </c>
      <c r="BG109">
        <v>-7.9603623999999998E-2</v>
      </c>
      <c r="BH109" t="e">
        <v>#NAME?</v>
      </c>
      <c r="BI109" t="s">
        <v>95</v>
      </c>
      <c r="BJ109" t="e">
        <v>#NAME?</v>
      </c>
      <c r="BK109" t="e">
        <v>#NAME?</v>
      </c>
      <c r="BM109" t="e">
        <v>#NAME?</v>
      </c>
      <c r="BR109" t="e">
        <v>#NAME?</v>
      </c>
    </row>
    <row r="110" spans="1:72" x14ac:dyDescent="0.2">
      <c r="A110">
        <v>108</v>
      </c>
      <c r="B110" s="50">
        <v>44875.055555555555</v>
      </c>
      <c r="C110">
        <v>0</v>
      </c>
      <c r="D110">
        <v>0</v>
      </c>
      <c r="E110">
        <v>0</v>
      </c>
      <c r="F110">
        <v>0</v>
      </c>
      <c r="G110">
        <v>11.7</v>
      </c>
      <c r="H110">
        <v>8.6048484849999998</v>
      </c>
      <c r="I110">
        <v>2.2633333329999998</v>
      </c>
      <c r="J110">
        <v>22.545263160000001</v>
      </c>
      <c r="K110">
        <v>4.0540000000000003</v>
      </c>
      <c r="L110">
        <v>33.39131579</v>
      </c>
      <c r="M110">
        <v>17.373333330000001</v>
      </c>
      <c r="N110">
        <v>1600.21875</v>
      </c>
      <c r="O110">
        <v>91.97894737</v>
      </c>
      <c r="P110">
        <v>1.1548125</v>
      </c>
      <c r="Q110">
        <v>31.15102564</v>
      </c>
      <c r="R110">
        <v>7.0735483869999998</v>
      </c>
      <c r="S110">
        <v>1.871</v>
      </c>
      <c r="T110">
        <v>2</v>
      </c>
      <c r="U110">
        <v>1.5949500000000001</v>
      </c>
      <c r="V110">
        <v>0</v>
      </c>
      <c r="W110">
        <v>23.853974999999998</v>
      </c>
      <c r="X110">
        <v>3.870825</v>
      </c>
      <c r="Y110">
        <v>55.997025000000001</v>
      </c>
      <c r="Z110">
        <v>4.78965</v>
      </c>
      <c r="AA110">
        <v>1.23E-2</v>
      </c>
      <c r="AB110">
        <v>0</v>
      </c>
      <c r="AC110">
        <v>0</v>
      </c>
      <c r="AD110">
        <v>0</v>
      </c>
      <c r="AE110">
        <v>29.26427305</v>
      </c>
      <c r="AF110">
        <v>1.802371564</v>
      </c>
      <c r="AG110">
        <v>2.2668785310000001</v>
      </c>
      <c r="AH110">
        <v>8.0369284999999999E-2</v>
      </c>
      <c r="AI110">
        <v>45.113444979999997</v>
      </c>
      <c r="AJ110">
        <v>0.52260406800000003</v>
      </c>
      <c r="AK110">
        <v>0.64868185199999995</v>
      </c>
      <c r="AL110">
        <v>3.9951981999999997E-2</v>
      </c>
      <c r="AM110">
        <v>5.0248401999999998E-2</v>
      </c>
      <c r="AN110">
        <v>0.25934618799999998</v>
      </c>
      <c r="AO110">
        <v>1.7814930000000001E-3</v>
      </c>
      <c r="AP110">
        <v>29.26427305</v>
      </c>
      <c r="AQ110">
        <v>1.783284275</v>
      </c>
      <c r="AR110">
        <v>11.722386759999999</v>
      </c>
      <c r="AS110">
        <v>2.2559635710000001</v>
      </c>
      <c r="AT110">
        <v>0.833527358</v>
      </c>
      <c r="AU110">
        <v>90.106425000000002</v>
      </c>
      <c r="AV110">
        <v>45.025907660000001</v>
      </c>
      <c r="AW110">
        <v>8.7537317000000003E-2</v>
      </c>
      <c r="AX110">
        <v>1.091496E-2</v>
      </c>
      <c r="AY110">
        <f t="shared" si="2"/>
        <v>-0.14908504</v>
      </c>
      <c r="AZ110">
        <v>1.9087289E-2</v>
      </c>
      <c r="BA110">
        <v>-2.2386764999999999E-2</v>
      </c>
      <c r="BB110">
        <v>4.8149730000000002E-3</v>
      </c>
      <c r="BC110">
        <f t="shared" si="3"/>
        <v>-6.586967894931807E-2</v>
      </c>
      <c r="BD110">
        <v>-1.9133990000000001E-3</v>
      </c>
      <c r="BE110">
        <v>1.0590097E-2</v>
      </c>
      <c r="BF110">
        <v>7.6154839999999996E-3</v>
      </c>
      <c r="BG110">
        <v>-7.9921832999999998E-2</v>
      </c>
      <c r="BH110" t="s">
        <v>95</v>
      </c>
      <c r="BI110" t="s">
        <v>95</v>
      </c>
      <c r="BJ110" t="e">
        <v>#NAME?</v>
      </c>
      <c r="BK110" t="s">
        <v>95</v>
      </c>
      <c r="BL110" t="s">
        <v>95</v>
      </c>
      <c r="BM110" t="e">
        <v>#NAME?</v>
      </c>
      <c r="BR110" t="s">
        <v>95</v>
      </c>
      <c r="BT110" t="e">
        <v>#NAME?</v>
      </c>
    </row>
    <row r="111" spans="1:72" x14ac:dyDescent="0.2">
      <c r="A111">
        <v>109</v>
      </c>
      <c r="B111" s="50">
        <v>44875.069444444445</v>
      </c>
      <c r="C111">
        <v>0</v>
      </c>
      <c r="D111">
        <v>0</v>
      </c>
      <c r="E111">
        <v>0</v>
      </c>
      <c r="F111">
        <v>0</v>
      </c>
      <c r="G111">
        <v>11.7</v>
      </c>
      <c r="H111">
        <v>8.5671428570000003</v>
      </c>
      <c r="I111">
        <v>2.2719999999999998</v>
      </c>
      <c r="J111">
        <v>22.460512820000002</v>
      </c>
      <c r="K111">
        <v>4.06175</v>
      </c>
      <c r="L111">
        <v>33.339750000000002</v>
      </c>
      <c r="M111">
        <v>17.41724138</v>
      </c>
      <c r="N111">
        <v>1600.3684209999999</v>
      </c>
      <c r="O111">
        <v>91.610256410000005</v>
      </c>
      <c r="P111">
        <v>1.1509047619999999</v>
      </c>
      <c r="Q111">
        <v>31.1675</v>
      </c>
      <c r="R111">
        <v>7.0822222220000004</v>
      </c>
      <c r="S111">
        <v>1.7477499999999999</v>
      </c>
      <c r="T111">
        <v>2</v>
      </c>
      <c r="U111">
        <v>1.6061399999999999</v>
      </c>
      <c r="V111">
        <v>4.5799999999999999E-3</v>
      </c>
      <c r="W111">
        <v>23.79372</v>
      </c>
      <c r="X111">
        <v>3.8753600000000001</v>
      </c>
      <c r="Y111">
        <v>55.74776</v>
      </c>
      <c r="Z111">
        <v>4.8126800000000003</v>
      </c>
      <c r="AA111">
        <v>1.2500000000000001E-2</v>
      </c>
      <c r="AB111">
        <v>0</v>
      </c>
      <c r="AC111">
        <v>0</v>
      </c>
      <c r="AD111">
        <v>0</v>
      </c>
      <c r="AE111">
        <v>29.15008065</v>
      </c>
      <c r="AF111">
        <v>1.794473743</v>
      </c>
      <c r="AG111">
        <v>2.2755296629999999</v>
      </c>
      <c r="AH111">
        <v>8.0017114E-2</v>
      </c>
      <c r="AI111">
        <v>44.999655679999996</v>
      </c>
      <c r="AJ111">
        <v>0.52289241099999995</v>
      </c>
      <c r="AK111">
        <v>0.647784527</v>
      </c>
      <c r="AL111">
        <v>3.9877498999999997E-2</v>
      </c>
      <c r="AM111">
        <v>5.0567713E-2</v>
      </c>
      <c r="AN111">
        <v>0.26000198899999999</v>
      </c>
      <c r="AO111">
        <v>1.778172E-3</v>
      </c>
      <c r="AP111">
        <v>29.15008065</v>
      </c>
      <c r="AQ111">
        <v>1.785373544</v>
      </c>
      <c r="AR111">
        <v>11.692776090000001</v>
      </c>
      <c r="AS111">
        <v>2.266810886</v>
      </c>
      <c r="AT111">
        <v>0.83983841699999995</v>
      </c>
      <c r="AU111">
        <v>89.835660000000004</v>
      </c>
      <c r="AV111">
        <v>44.895041159999998</v>
      </c>
      <c r="AW111">
        <v>0.10461451400000001</v>
      </c>
      <c r="AX111">
        <v>8.7187770000000005E-3</v>
      </c>
      <c r="AY111">
        <f t="shared" si="2"/>
        <v>-0.15128122299999999</v>
      </c>
      <c r="AZ111">
        <v>9.1001989999999998E-3</v>
      </c>
      <c r="BA111">
        <v>7.223915E-3</v>
      </c>
      <c r="BB111">
        <v>3.8315369999999999E-3</v>
      </c>
      <c r="BC111">
        <f t="shared" si="3"/>
        <v>-6.6585045334507043E-2</v>
      </c>
      <c r="BD111">
        <v>6.1742899999999996E-4</v>
      </c>
      <c r="BE111">
        <v>5.0712359999999998E-3</v>
      </c>
      <c r="BF111">
        <v>2.5042891000000001E-2</v>
      </c>
      <c r="BG111">
        <v>-7.9571622999999994E-2</v>
      </c>
      <c r="BH111" t="s">
        <v>95</v>
      </c>
      <c r="BI111" t="s">
        <v>95</v>
      </c>
      <c r="BJ111" t="s">
        <v>95</v>
      </c>
      <c r="BK111" t="s">
        <v>95</v>
      </c>
      <c r="BL111" t="s">
        <v>95</v>
      </c>
      <c r="BM111" t="s">
        <v>95</v>
      </c>
      <c r="BQ111" t="s">
        <v>95</v>
      </c>
      <c r="BR111" t="s">
        <v>95</v>
      </c>
    </row>
    <row r="112" spans="1:72" x14ac:dyDescent="0.2">
      <c r="A112">
        <v>110</v>
      </c>
      <c r="B112" s="50">
        <v>44875.083333333336</v>
      </c>
      <c r="C112">
        <v>0</v>
      </c>
      <c r="D112">
        <v>0</v>
      </c>
      <c r="E112">
        <v>0</v>
      </c>
      <c r="F112">
        <v>0</v>
      </c>
      <c r="G112">
        <v>11.7</v>
      </c>
      <c r="H112">
        <v>8.5530555560000003</v>
      </c>
      <c r="I112">
        <v>2.2549999999999999</v>
      </c>
      <c r="J112">
        <v>22.442499999999999</v>
      </c>
      <c r="K112">
        <v>4.0747499999999999</v>
      </c>
      <c r="L112">
        <v>33.250500000000002</v>
      </c>
      <c r="M112">
        <v>17.417857139999999</v>
      </c>
      <c r="N112">
        <v>1600.2105260000001</v>
      </c>
      <c r="O112">
        <v>92.041176469999996</v>
      </c>
      <c r="P112">
        <v>1.1527142859999999</v>
      </c>
      <c r="Q112">
        <v>31.07375</v>
      </c>
      <c r="R112">
        <v>7.0770967740000001</v>
      </c>
      <c r="S112">
        <v>1.0912500000000001</v>
      </c>
      <c r="T112">
        <v>2</v>
      </c>
      <c r="U112">
        <v>1.57775</v>
      </c>
      <c r="V112">
        <v>1.43E-2</v>
      </c>
      <c r="W112">
        <v>23.861924999999999</v>
      </c>
      <c r="X112">
        <v>3.951425</v>
      </c>
      <c r="Y112">
        <v>55.958525000000002</v>
      </c>
      <c r="Z112">
        <v>4.7820749999999999</v>
      </c>
      <c r="AA112">
        <v>1.455E-2</v>
      </c>
      <c r="AB112">
        <v>0</v>
      </c>
      <c r="AC112">
        <v>0</v>
      </c>
      <c r="AD112">
        <v>0</v>
      </c>
      <c r="AE112">
        <v>29.1210679</v>
      </c>
      <c r="AF112">
        <v>1.7915230170000001</v>
      </c>
      <c r="AG112">
        <v>2.2585238589999999</v>
      </c>
      <c r="AH112">
        <v>7.9885539000000005E-2</v>
      </c>
      <c r="AI112">
        <v>44.950555559999998</v>
      </c>
      <c r="AJ112">
        <v>0.520404494</v>
      </c>
      <c r="AK112">
        <v>0.64784667399999996</v>
      </c>
      <c r="AL112">
        <v>3.9855413999999999E-2</v>
      </c>
      <c r="AM112">
        <v>5.0244626000000001E-2</v>
      </c>
      <c r="AN112">
        <v>0.26028599299999999</v>
      </c>
      <c r="AO112">
        <v>1.777187E-3</v>
      </c>
      <c r="AP112">
        <v>29.1210679</v>
      </c>
      <c r="AQ112">
        <v>1.820416595</v>
      </c>
      <c r="AR112">
        <v>11.72629358</v>
      </c>
      <c r="AS112">
        <v>2.2523956850000002</v>
      </c>
      <c r="AT112">
        <v>0.82106819099999995</v>
      </c>
      <c r="AU112">
        <v>90.131699999999995</v>
      </c>
      <c r="AV112">
        <v>44.920173759999997</v>
      </c>
      <c r="AW112">
        <v>3.03818E-2</v>
      </c>
      <c r="AX112">
        <v>6.1281740000000001E-3</v>
      </c>
      <c r="AY112">
        <f t="shared" si="2"/>
        <v>-0.15387182599999999</v>
      </c>
      <c r="AZ112">
        <v>-2.8893578E-2</v>
      </c>
      <c r="BA112">
        <v>-2.6293575999999999E-2</v>
      </c>
      <c r="BB112">
        <v>2.7133539999999999E-3</v>
      </c>
      <c r="BC112">
        <f t="shared" si="3"/>
        <v>-6.8235843015521061E-2</v>
      </c>
      <c r="BD112">
        <v>-2.2473139999999998E-3</v>
      </c>
      <c r="BE112">
        <v>-1.6127941E-2</v>
      </c>
      <c r="BF112">
        <v>-4.9058980000000002E-2</v>
      </c>
      <c r="BG112">
        <v>-7.9440780000000003E-2</v>
      </c>
      <c r="BH112" t="s">
        <v>95</v>
      </c>
      <c r="BI112" t="e">
        <v>#NAME?</v>
      </c>
      <c r="BJ112" t="e">
        <v>#NAME?</v>
      </c>
      <c r="BK112" t="s">
        <v>95</v>
      </c>
      <c r="BM112" t="e">
        <v>#NAME?</v>
      </c>
      <c r="BR112" t="s">
        <v>95</v>
      </c>
      <c r="BT112" t="e">
        <v>#NAME?</v>
      </c>
    </row>
    <row r="113" spans="1:72" x14ac:dyDescent="0.2">
      <c r="A113">
        <v>111</v>
      </c>
      <c r="B113" s="50">
        <v>44875.097222222219</v>
      </c>
      <c r="C113">
        <v>0</v>
      </c>
      <c r="D113">
        <v>0</v>
      </c>
      <c r="E113">
        <v>0</v>
      </c>
      <c r="F113">
        <v>0</v>
      </c>
      <c r="G113">
        <v>11.7</v>
      </c>
      <c r="H113">
        <v>8.5500000000000007</v>
      </c>
      <c r="I113">
        <v>2.27</v>
      </c>
      <c r="J113">
        <v>22.424250000000001</v>
      </c>
      <c r="K113">
        <v>4.093589744</v>
      </c>
      <c r="L113">
        <v>33.188749999999999</v>
      </c>
      <c r="M113">
        <v>17.431578949999999</v>
      </c>
      <c r="N113">
        <v>1600.2105260000001</v>
      </c>
      <c r="O113">
        <v>91.221621619999993</v>
      </c>
      <c r="P113">
        <v>1.1463181819999999</v>
      </c>
      <c r="Q113">
        <v>31.034500000000001</v>
      </c>
      <c r="R113">
        <v>7.0817142860000004</v>
      </c>
      <c r="S113">
        <v>0.502</v>
      </c>
      <c r="T113">
        <v>2</v>
      </c>
      <c r="U113">
        <v>1.515925</v>
      </c>
      <c r="V113">
        <v>9.9249999999999998E-3</v>
      </c>
      <c r="W113">
        <v>23.820724999999999</v>
      </c>
      <c r="X113">
        <v>3.8855</v>
      </c>
      <c r="Y113">
        <v>55.935099999999998</v>
      </c>
      <c r="Z113">
        <v>4.8195750000000004</v>
      </c>
      <c r="AA113">
        <v>1.2449999999999999E-2</v>
      </c>
      <c r="AB113">
        <v>0</v>
      </c>
      <c r="AC113">
        <v>0</v>
      </c>
      <c r="AD113">
        <v>0</v>
      </c>
      <c r="AE113">
        <v>29.100432000000001</v>
      </c>
      <c r="AF113">
        <v>1.790883</v>
      </c>
      <c r="AG113">
        <v>2.2735226000000002</v>
      </c>
      <c r="AH113">
        <v>7.9856999999999997E-2</v>
      </c>
      <c r="AI113">
        <v>44.944249999999997</v>
      </c>
      <c r="AJ113">
        <v>0.52025350800000003</v>
      </c>
      <c r="AK113">
        <v>0.64747842</v>
      </c>
      <c r="AL113">
        <v>3.9846765999999999E-2</v>
      </c>
      <c r="AM113">
        <v>5.0585393999999999E-2</v>
      </c>
      <c r="AN113">
        <v>0.26032251099999998</v>
      </c>
      <c r="AO113">
        <v>1.7768009999999999E-3</v>
      </c>
      <c r="AP113">
        <v>29.100432000000001</v>
      </c>
      <c r="AQ113">
        <v>1.7900450290000001</v>
      </c>
      <c r="AR113">
        <v>11.70604696</v>
      </c>
      <c r="AS113">
        <v>2.2700584859999999</v>
      </c>
      <c r="AT113">
        <v>0.78866529900000004</v>
      </c>
      <c r="AU113">
        <v>89.976825000000005</v>
      </c>
      <c r="AV113">
        <v>44.866582469999997</v>
      </c>
      <c r="AW113">
        <v>7.7667528E-2</v>
      </c>
      <c r="AX113">
        <v>3.4641139999999999E-3</v>
      </c>
      <c r="AY113">
        <f t="shared" si="2"/>
        <v>-0.15653588600000001</v>
      </c>
      <c r="AZ113">
        <v>8.3797099999999996E-4</v>
      </c>
      <c r="BA113">
        <v>-6.0469570000000004E-3</v>
      </c>
      <c r="BB113">
        <v>1.523677E-3</v>
      </c>
      <c r="BC113">
        <f t="shared" si="3"/>
        <v>-6.895854008810573E-2</v>
      </c>
      <c r="BD113">
        <v>-5.1683399999999998E-4</v>
      </c>
      <c r="BE113">
        <v>4.6790900000000002E-4</v>
      </c>
      <c r="BF113">
        <v>-1.744872E-3</v>
      </c>
      <c r="BG113">
        <v>-7.9412399999999994E-2</v>
      </c>
      <c r="BH113" t="s">
        <v>95</v>
      </c>
      <c r="BI113" t="s">
        <v>95</v>
      </c>
      <c r="BJ113" t="e">
        <v>#NAME?</v>
      </c>
      <c r="BK113" t="s">
        <v>95</v>
      </c>
      <c r="BL113" t="s">
        <v>95</v>
      </c>
      <c r="BM113" t="e">
        <v>#NAME?</v>
      </c>
      <c r="BR113" t="s">
        <v>95</v>
      </c>
      <c r="BT113" t="e">
        <v>#NAME?</v>
      </c>
    </row>
    <row r="114" spans="1:72" x14ac:dyDescent="0.2">
      <c r="A114">
        <v>112</v>
      </c>
      <c r="B114" s="50">
        <v>44875.111111111109</v>
      </c>
      <c r="C114">
        <v>0</v>
      </c>
      <c r="D114">
        <v>0</v>
      </c>
      <c r="E114">
        <v>0</v>
      </c>
      <c r="F114">
        <v>0</v>
      </c>
      <c r="G114">
        <v>11.7</v>
      </c>
      <c r="H114">
        <v>8.5858333330000001</v>
      </c>
      <c r="I114">
        <v>2.242</v>
      </c>
      <c r="J114">
        <v>22.491470589999999</v>
      </c>
      <c r="K114">
        <v>4.0949999999999998</v>
      </c>
      <c r="L114">
        <v>33.256410260000003</v>
      </c>
      <c r="M114">
        <v>17.37037037</v>
      </c>
      <c r="N114">
        <v>1600.4571430000001</v>
      </c>
      <c r="O114">
        <v>91.5</v>
      </c>
      <c r="P114">
        <v>1.1446111109999999</v>
      </c>
      <c r="Q114">
        <v>31.118749999999999</v>
      </c>
      <c r="R114">
        <v>7.0810344829999998</v>
      </c>
      <c r="S114">
        <v>0.70925000000000005</v>
      </c>
      <c r="T114">
        <v>2</v>
      </c>
      <c r="U114">
        <v>1.5330999999999999</v>
      </c>
      <c r="V114">
        <v>0</v>
      </c>
      <c r="W114">
        <v>23.899699999999999</v>
      </c>
      <c r="X114">
        <v>3.8491249999999999</v>
      </c>
      <c r="Y114">
        <v>55.904525</v>
      </c>
      <c r="Z114">
        <v>4.94625</v>
      </c>
      <c r="AA114">
        <v>9.5999999999999992E-3</v>
      </c>
      <c r="AB114">
        <v>0</v>
      </c>
      <c r="AC114">
        <v>0</v>
      </c>
      <c r="AD114">
        <v>0</v>
      </c>
      <c r="AE114">
        <v>29.19563269</v>
      </c>
      <c r="AF114">
        <v>1.7983886499999999</v>
      </c>
      <c r="AG114">
        <v>2.245537363</v>
      </c>
      <c r="AH114">
        <v>8.0191683E-2</v>
      </c>
      <c r="AI114">
        <v>45.019303919999999</v>
      </c>
      <c r="AJ114">
        <v>0.52224095800000003</v>
      </c>
      <c r="AK114">
        <v>0.64851364099999997</v>
      </c>
      <c r="AL114">
        <v>3.9947056000000002E-2</v>
      </c>
      <c r="AM114">
        <v>4.9879433000000001E-2</v>
      </c>
      <c r="AN114">
        <v>0.25988851400000001</v>
      </c>
      <c r="AO114">
        <v>1.7812730000000001E-3</v>
      </c>
      <c r="AP114">
        <v>29.19563269</v>
      </c>
      <c r="AQ114">
        <v>1.773287112</v>
      </c>
      <c r="AR114">
        <v>11.74485707</v>
      </c>
      <c r="AS114">
        <v>2.3297234269999998</v>
      </c>
      <c r="AT114">
        <v>0.80064761299999998</v>
      </c>
      <c r="AU114">
        <v>90.1327</v>
      </c>
      <c r="AV114">
        <v>45.043500299999998</v>
      </c>
      <c r="AW114">
        <v>-2.4196377000000002E-2</v>
      </c>
      <c r="AX114">
        <v>-8.4186064000000005E-2</v>
      </c>
      <c r="AY114">
        <f t="shared" si="2"/>
        <v>-0.24418606400000001</v>
      </c>
      <c r="AZ114">
        <v>2.5101538E-2</v>
      </c>
      <c r="BA114">
        <v>-4.4857071999999998E-2</v>
      </c>
      <c r="BB114">
        <v>-3.7490387E-2</v>
      </c>
      <c r="BC114">
        <f t="shared" si="3"/>
        <v>-0.10891439072256914</v>
      </c>
      <c r="BD114">
        <v>-3.8339379999999998E-3</v>
      </c>
      <c r="BE114">
        <v>1.3957794000000001E-2</v>
      </c>
      <c r="BF114">
        <v>-0.103941597</v>
      </c>
      <c r="BG114">
        <v>-7.9745220000000006E-2</v>
      </c>
      <c r="BH114" t="e">
        <v>#NAME?</v>
      </c>
      <c r="BI114" t="s">
        <v>95</v>
      </c>
      <c r="BJ114" t="e">
        <v>#NAME?</v>
      </c>
      <c r="BK114" t="e">
        <v>#NAME?</v>
      </c>
      <c r="BM114" t="e">
        <v>#NAME?</v>
      </c>
      <c r="BR114" t="e">
        <v>#NAME?</v>
      </c>
    </row>
    <row r="115" spans="1:72" x14ac:dyDescent="0.2">
      <c r="A115">
        <v>113</v>
      </c>
      <c r="B115" s="50">
        <v>44875.125</v>
      </c>
      <c r="C115">
        <v>0</v>
      </c>
      <c r="D115">
        <v>0</v>
      </c>
      <c r="E115">
        <v>0</v>
      </c>
      <c r="F115">
        <v>0</v>
      </c>
      <c r="G115">
        <v>11.7</v>
      </c>
      <c r="H115">
        <v>8.5465625000000003</v>
      </c>
      <c r="I115">
        <v>2.2524999999999999</v>
      </c>
      <c r="J115">
        <v>22.41205128</v>
      </c>
      <c r="K115">
        <v>4.05375</v>
      </c>
      <c r="L115">
        <v>33.286749999999998</v>
      </c>
      <c r="M115">
        <v>17.313043480000001</v>
      </c>
      <c r="N115">
        <v>1599.7391299999999</v>
      </c>
      <c r="O115">
        <v>92.182352940000001</v>
      </c>
      <c r="P115">
        <v>1.147</v>
      </c>
      <c r="Q115">
        <v>31.087250000000001</v>
      </c>
      <c r="R115">
        <v>7.0774999999999997</v>
      </c>
      <c r="S115">
        <v>1.7629999999999999</v>
      </c>
      <c r="T115">
        <v>2</v>
      </c>
      <c r="U115">
        <v>1.526875</v>
      </c>
      <c r="V115">
        <v>0</v>
      </c>
      <c r="W115">
        <v>23.830575</v>
      </c>
      <c r="X115">
        <v>3.8626999999999998</v>
      </c>
      <c r="Y115">
        <v>55.876800000000003</v>
      </c>
      <c r="Z115">
        <v>4.8815999999999997</v>
      </c>
      <c r="AA115">
        <v>5.4749999999999998E-3</v>
      </c>
      <c r="AB115">
        <v>0</v>
      </c>
      <c r="AC115">
        <v>0</v>
      </c>
      <c r="AD115">
        <v>0</v>
      </c>
      <c r="AE115">
        <v>29.085549140000001</v>
      </c>
      <c r="AF115">
        <v>1.7901629809999999</v>
      </c>
      <c r="AG115">
        <v>2.2560211840000002</v>
      </c>
      <c r="AH115">
        <v>7.9824893999999993E-2</v>
      </c>
      <c r="AI115">
        <v>44.911113780000001</v>
      </c>
      <c r="AJ115">
        <v>0.52052997199999995</v>
      </c>
      <c r="AK115">
        <v>0.647624757</v>
      </c>
      <c r="AL115">
        <v>3.9860132999999999E-2</v>
      </c>
      <c r="AM115">
        <v>5.0233027E-2</v>
      </c>
      <c r="AN115">
        <v>0.26051458100000002</v>
      </c>
      <c r="AO115">
        <v>1.777397E-3</v>
      </c>
      <c r="AP115">
        <v>29.085549140000001</v>
      </c>
      <c r="AQ115">
        <v>1.7795410970000001</v>
      </c>
      <c r="AR115">
        <v>11.710887469999999</v>
      </c>
      <c r="AS115">
        <v>2.2992727579999999</v>
      </c>
      <c r="AT115">
        <v>0.79478420100000002</v>
      </c>
      <c r="AU115">
        <v>89.978549999999998</v>
      </c>
      <c r="AV115">
        <v>44.875250469999997</v>
      </c>
      <c r="AW115">
        <v>3.5863310000000002E-2</v>
      </c>
      <c r="AX115">
        <v>-4.3251575E-2</v>
      </c>
      <c r="AY115">
        <f t="shared" si="2"/>
        <v>-0.20325157500000002</v>
      </c>
      <c r="AZ115">
        <v>1.0621884E-2</v>
      </c>
      <c r="BA115">
        <v>-1.0887472E-2</v>
      </c>
      <c r="BB115">
        <v>-1.9171616999999998E-2</v>
      </c>
      <c r="BC115">
        <f t="shared" si="3"/>
        <v>-9.0233773584905669E-2</v>
      </c>
      <c r="BD115">
        <v>-9.3055299999999998E-4</v>
      </c>
      <c r="BE115">
        <v>5.9334729999999999E-3</v>
      </c>
      <c r="BF115">
        <v>-4.3517161999999998E-2</v>
      </c>
      <c r="BG115">
        <v>-7.9380471999999994E-2</v>
      </c>
      <c r="BH115" t="e">
        <v>#NAME?</v>
      </c>
      <c r="BI115" t="s">
        <v>95</v>
      </c>
      <c r="BJ115" t="e">
        <v>#NAME?</v>
      </c>
      <c r="BK115" t="e">
        <v>#NAME?</v>
      </c>
      <c r="BM115" t="e">
        <v>#NAME?</v>
      </c>
      <c r="BR115" t="e">
        <v>#NAME?</v>
      </c>
    </row>
    <row r="116" spans="1:72" x14ac:dyDescent="0.2">
      <c r="A116">
        <v>114</v>
      </c>
      <c r="B116" s="50">
        <v>44875.138888888891</v>
      </c>
      <c r="C116">
        <v>0</v>
      </c>
      <c r="D116">
        <v>0</v>
      </c>
      <c r="E116">
        <v>0</v>
      </c>
      <c r="F116">
        <v>0</v>
      </c>
      <c r="G116">
        <v>11.7</v>
      </c>
      <c r="H116">
        <v>8.5419230769999999</v>
      </c>
      <c r="I116">
        <v>2.2599999999999998</v>
      </c>
      <c r="J116">
        <v>22.391142859999999</v>
      </c>
      <c r="K116">
        <v>4.0795000000000003</v>
      </c>
      <c r="L116">
        <v>33.233947370000003</v>
      </c>
      <c r="M116">
        <v>17.633333329999999</v>
      </c>
      <c r="N116">
        <v>1600.275862</v>
      </c>
      <c r="O116">
        <v>92.00571429</v>
      </c>
      <c r="P116">
        <v>1.1551739130000001</v>
      </c>
      <c r="Q116">
        <v>31.16375</v>
      </c>
      <c r="R116">
        <v>7.079736842</v>
      </c>
      <c r="S116">
        <v>1.996666667</v>
      </c>
      <c r="T116">
        <v>2</v>
      </c>
      <c r="U116">
        <v>1.5653600000000001</v>
      </c>
      <c r="V116" s="51">
        <v>9.3999999999999997E-4</v>
      </c>
      <c r="W116">
        <v>23.85172</v>
      </c>
      <c r="X116">
        <v>3.8686199999999999</v>
      </c>
      <c r="Y116">
        <v>56.053640000000001</v>
      </c>
      <c r="Z116">
        <v>4.8084199999999999</v>
      </c>
      <c r="AA116">
        <v>1.9E-3</v>
      </c>
      <c r="AB116">
        <v>2.4199999999999998E-3</v>
      </c>
      <c r="AC116">
        <v>0</v>
      </c>
      <c r="AD116">
        <v>0</v>
      </c>
      <c r="AE116">
        <v>29.061018069999999</v>
      </c>
      <c r="AF116">
        <v>1.7891912080000001</v>
      </c>
      <c r="AG116">
        <v>2.2635192719999999</v>
      </c>
      <c r="AH116">
        <v>7.9781562E-2</v>
      </c>
      <c r="AI116">
        <v>44.893065929999999</v>
      </c>
      <c r="AJ116">
        <v>0.51845015000000005</v>
      </c>
      <c r="AK116">
        <v>0.64733868100000003</v>
      </c>
      <c r="AL116">
        <v>3.9854511000000002E-2</v>
      </c>
      <c r="AM116">
        <v>5.0420242999999997E-2</v>
      </c>
      <c r="AN116">
        <v>0.26061931300000002</v>
      </c>
      <c r="AO116">
        <v>1.777147E-3</v>
      </c>
      <c r="AP116">
        <v>29.061018069999999</v>
      </c>
      <c r="AQ116">
        <v>1.7822684339999999</v>
      </c>
      <c r="AR116">
        <v>11.721278610000001</v>
      </c>
      <c r="AS116">
        <v>2.2648043910000002</v>
      </c>
      <c r="AT116">
        <v>0.81156112700000005</v>
      </c>
      <c r="AU116">
        <v>90.147760000000005</v>
      </c>
      <c r="AV116">
        <v>44.829369499999999</v>
      </c>
      <c r="AW116">
        <v>6.3696429999999998E-2</v>
      </c>
      <c r="AX116">
        <v>-1.2851189999999999E-3</v>
      </c>
      <c r="AY116">
        <f t="shared" si="2"/>
        <v>-0.161285119</v>
      </c>
      <c r="AZ116">
        <v>6.9227739999999996E-3</v>
      </c>
      <c r="BA116">
        <v>-2.1278605999999999E-2</v>
      </c>
      <c r="BB116">
        <v>-5.6775300000000005E-4</v>
      </c>
      <c r="BC116">
        <f t="shared" si="3"/>
        <v>-7.136509690265487E-2</v>
      </c>
      <c r="BD116">
        <v>-1.8186840000000001E-3</v>
      </c>
      <c r="BE116">
        <v>3.86922E-3</v>
      </c>
      <c r="BF116">
        <v>-1.5640952E-2</v>
      </c>
      <c r="BG116">
        <v>-7.9337381999999998E-2</v>
      </c>
      <c r="BH116" t="e">
        <v>#NAME?</v>
      </c>
      <c r="BI116" t="s">
        <v>95</v>
      </c>
      <c r="BJ116" t="e">
        <v>#NAME?</v>
      </c>
      <c r="BK116" t="e">
        <v>#NAME?</v>
      </c>
      <c r="BM116" t="e">
        <v>#NAME?</v>
      </c>
      <c r="BR116" t="e">
        <v>#NAME?</v>
      </c>
    </row>
    <row r="117" spans="1:72" x14ac:dyDescent="0.2">
      <c r="A117">
        <v>115</v>
      </c>
      <c r="B117" s="50">
        <v>44875.152777777781</v>
      </c>
      <c r="C117">
        <v>0</v>
      </c>
      <c r="D117">
        <v>0</v>
      </c>
      <c r="E117">
        <v>0</v>
      </c>
      <c r="F117">
        <v>0</v>
      </c>
      <c r="G117">
        <v>11.7</v>
      </c>
      <c r="H117">
        <v>8.5391304350000006</v>
      </c>
      <c r="I117">
        <v>2.258</v>
      </c>
      <c r="J117">
        <v>22.4</v>
      </c>
      <c r="K117">
        <v>4.0532500000000002</v>
      </c>
      <c r="L117">
        <v>33.23075</v>
      </c>
      <c r="M117">
        <v>17.189473679999999</v>
      </c>
      <c r="N117">
        <v>1600.2222220000001</v>
      </c>
      <c r="O117">
        <v>92.805714289999997</v>
      </c>
      <c r="P117">
        <v>1.1532352939999999</v>
      </c>
      <c r="Q117">
        <v>31.202750000000002</v>
      </c>
      <c r="R117">
        <v>7.0758823529999999</v>
      </c>
      <c r="S117">
        <v>1.9458974360000001</v>
      </c>
      <c r="T117">
        <v>2</v>
      </c>
      <c r="U117">
        <v>1.5959000000000001</v>
      </c>
      <c r="V117">
        <v>0</v>
      </c>
      <c r="W117">
        <v>23.840499999999999</v>
      </c>
      <c r="X117">
        <v>3.8468</v>
      </c>
      <c r="Y117">
        <v>56.039974999999998</v>
      </c>
      <c r="Z117">
        <v>4.8170000000000002</v>
      </c>
      <c r="AA117">
        <v>2.075E-3</v>
      </c>
      <c r="AB117">
        <v>8.0000000000000002E-3</v>
      </c>
      <c r="AC117">
        <v>0</v>
      </c>
      <c r="AD117">
        <v>0</v>
      </c>
      <c r="AE117">
        <v>29.06769461</v>
      </c>
      <c r="AF117">
        <v>1.788606261</v>
      </c>
      <c r="AG117">
        <v>2.261518122</v>
      </c>
      <c r="AH117">
        <v>7.9755478000000005E-2</v>
      </c>
      <c r="AI117">
        <v>44.897130429999997</v>
      </c>
      <c r="AJ117">
        <v>0.51869571000000003</v>
      </c>
      <c r="AK117">
        <v>0.64742878500000001</v>
      </c>
      <c r="AL117">
        <v>3.9837875000000002E-2</v>
      </c>
      <c r="AM117">
        <v>5.0371105999999999E-2</v>
      </c>
      <c r="AN117">
        <v>0.260595719</v>
      </c>
      <c r="AO117">
        <v>1.776405E-3</v>
      </c>
      <c r="AP117">
        <v>29.06769461</v>
      </c>
      <c r="AQ117">
        <v>1.772215987</v>
      </c>
      <c r="AR117">
        <v>11.71576484</v>
      </c>
      <c r="AS117">
        <v>2.2688456399999999</v>
      </c>
      <c r="AT117">
        <v>0.82778648300000002</v>
      </c>
      <c r="AU117">
        <v>90.140174999999999</v>
      </c>
      <c r="AV117">
        <v>44.824521079999997</v>
      </c>
      <c r="AW117">
        <v>7.2609356E-2</v>
      </c>
      <c r="AX117">
        <v>-7.3275190000000002E-3</v>
      </c>
      <c r="AY117">
        <f t="shared" si="2"/>
        <v>-0.16732751900000001</v>
      </c>
      <c r="AZ117">
        <v>1.6390274E-2</v>
      </c>
      <c r="BA117">
        <v>-1.5764843000000001E-2</v>
      </c>
      <c r="BB117">
        <v>-3.2400879999999999E-3</v>
      </c>
      <c r="BC117">
        <f t="shared" si="3"/>
        <v>-7.4104304251550054E-2</v>
      </c>
      <c r="BD117">
        <v>-1.347422E-3</v>
      </c>
      <c r="BE117">
        <v>9.1637130000000004E-3</v>
      </c>
      <c r="BF117">
        <v>-6.7020869999999998E-3</v>
      </c>
      <c r="BG117">
        <v>-7.9311442999999995E-2</v>
      </c>
      <c r="BH117" t="e">
        <v>#NAME?</v>
      </c>
      <c r="BI117" t="s">
        <v>95</v>
      </c>
      <c r="BJ117" t="e">
        <v>#NAME?</v>
      </c>
      <c r="BK117" t="e">
        <v>#NAME?</v>
      </c>
      <c r="BM117" t="e">
        <v>#NAME?</v>
      </c>
      <c r="BR117" t="e">
        <v>#NAME?</v>
      </c>
    </row>
    <row r="118" spans="1:72" x14ac:dyDescent="0.2">
      <c r="A118">
        <v>116</v>
      </c>
      <c r="B118" s="50">
        <v>44875.166666666664</v>
      </c>
      <c r="C118">
        <v>0</v>
      </c>
      <c r="D118">
        <v>0</v>
      </c>
      <c r="E118">
        <v>0</v>
      </c>
      <c r="F118">
        <v>0</v>
      </c>
      <c r="G118">
        <v>11.7</v>
      </c>
      <c r="H118">
        <v>8.5661538460000006</v>
      </c>
      <c r="I118">
        <v>2.2650000000000001</v>
      </c>
      <c r="J118">
        <v>22.496486489999999</v>
      </c>
      <c r="K118">
        <v>4.04575</v>
      </c>
      <c r="L118">
        <v>33.303249999999998</v>
      </c>
      <c r="M118">
        <v>17.30769231</v>
      </c>
      <c r="N118">
        <v>1600.0666670000001</v>
      </c>
      <c r="O118">
        <v>92.08</v>
      </c>
      <c r="P118">
        <v>1.153142857</v>
      </c>
      <c r="Q118">
        <v>31.178249999999998</v>
      </c>
      <c r="R118">
        <v>7.0847222219999999</v>
      </c>
      <c r="S118">
        <v>1.8815789469999999</v>
      </c>
      <c r="T118">
        <v>2</v>
      </c>
      <c r="U118">
        <v>1.5908</v>
      </c>
      <c r="V118">
        <v>0</v>
      </c>
      <c r="W118">
        <v>23.90315</v>
      </c>
      <c r="X118">
        <v>3.849075</v>
      </c>
      <c r="Y118">
        <v>56.031475</v>
      </c>
      <c r="Z118">
        <v>4.9333999999999998</v>
      </c>
      <c r="AA118">
        <v>7.7999999999999996E-3</v>
      </c>
      <c r="AB118">
        <v>0</v>
      </c>
      <c r="AC118">
        <v>0</v>
      </c>
      <c r="AD118">
        <v>0</v>
      </c>
      <c r="AE118">
        <v>29.185282059999999</v>
      </c>
      <c r="AF118">
        <v>1.7942665849999999</v>
      </c>
      <c r="AG118">
        <v>2.2685292549999998</v>
      </c>
      <c r="AH118">
        <v>8.0007877000000005E-2</v>
      </c>
      <c r="AI118">
        <v>45.027640329999997</v>
      </c>
      <c r="AJ118">
        <v>0.52087299200000003</v>
      </c>
      <c r="AK118">
        <v>0.64816370199999995</v>
      </c>
      <c r="AL118">
        <v>3.9848115000000003E-2</v>
      </c>
      <c r="AM118">
        <v>5.0380816000000002E-2</v>
      </c>
      <c r="AN118">
        <v>0.25984039799999997</v>
      </c>
      <c r="AO118">
        <v>1.776861E-3</v>
      </c>
      <c r="AP118">
        <v>29.185282059999999</v>
      </c>
      <c r="AQ118">
        <v>1.7732640770000001</v>
      </c>
      <c r="AR118">
        <v>11.74655248</v>
      </c>
      <c r="AS118">
        <v>2.3236709740000001</v>
      </c>
      <c r="AT118">
        <v>0.82860475600000005</v>
      </c>
      <c r="AU118">
        <v>90.307900000000004</v>
      </c>
      <c r="AV118">
        <v>45.028769590000003</v>
      </c>
      <c r="AW118">
        <v>-1.1292540000000001E-3</v>
      </c>
      <c r="AX118">
        <v>-5.5141718999999999E-2</v>
      </c>
      <c r="AY118">
        <f t="shared" si="2"/>
        <v>-0.21514171900000001</v>
      </c>
      <c r="AZ118">
        <v>2.1002508E-2</v>
      </c>
      <c r="BA118">
        <v>-4.655248E-2</v>
      </c>
      <c r="BB118">
        <v>-2.4307255E-2</v>
      </c>
      <c r="BC118">
        <f t="shared" si="3"/>
        <v>-9.4985306401766001E-2</v>
      </c>
      <c r="BD118">
        <v>-3.9788439999999996E-3</v>
      </c>
      <c r="BE118">
        <v>1.1705343999999999E-2</v>
      </c>
      <c r="BF118">
        <v>-8.0691690999999996E-2</v>
      </c>
      <c r="BG118">
        <v>-7.9562437E-2</v>
      </c>
      <c r="BH118" t="e">
        <v>#NAME?</v>
      </c>
      <c r="BI118" t="s">
        <v>95</v>
      </c>
      <c r="BJ118" t="e">
        <v>#NAME?</v>
      </c>
      <c r="BK118" t="e">
        <v>#NAME?</v>
      </c>
      <c r="BM118" t="e">
        <v>#NAME?</v>
      </c>
      <c r="BR118" t="e">
        <v>#NAME?</v>
      </c>
    </row>
    <row r="119" spans="1:72" x14ac:dyDescent="0.2">
      <c r="A119">
        <v>117</v>
      </c>
      <c r="B119" s="50">
        <v>44875.180555555555</v>
      </c>
      <c r="C119">
        <v>0</v>
      </c>
      <c r="D119">
        <v>0</v>
      </c>
      <c r="E119">
        <v>0</v>
      </c>
      <c r="F119">
        <v>0</v>
      </c>
      <c r="G119">
        <v>11.7</v>
      </c>
      <c r="H119">
        <v>8.5455172410000007</v>
      </c>
      <c r="I119">
        <v>2.278</v>
      </c>
      <c r="J119">
        <v>22.425945949999999</v>
      </c>
      <c r="K119">
        <v>4.0609999999999999</v>
      </c>
      <c r="L119">
        <v>33.313749999999999</v>
      </c>
      <c r="M119">
        <v>17.304761899999999</v>
      </c>
      <c r="N119">
        <v>1599.818182</v>
      </c>
      <c r="O119">
        <v>92.181578950000002</v>
      </c>
      <c r="P119">
        <v>1.1514090910000001</v>
      </c>
      <c r="Q119">
        <v>31.165749999999999</v>
      </c>
      <c r="R119">
        <v>7.0802857140000004</v>
      </c>
      <c r="S119">
        <v>1.1895</v>
      </c>
      <c r="T119">
        <v>2</v>
      </c>
      <c r="U119">
        <v>1.570875</v>
      </c>
      <c r="V119">
        <v>6.2500000000000003E-3</v>
      </c>
      <c r="W119">
        <v>23.898025000000001</v>
      </c>
      <c r="X119">
        <v>3.8434249999999999</v>
      </c>
      <c r="Y119">
        <v>55.927475000000001</v>
      </c>
      <c r="Z119">
        <v>4.9188000000000001</v>
      </c>
      <c r="AA119">
        <v>5.9500000000000004E-3</v>
      </c>
      <c r="AB119">
        <v>1.75E-4</v>
      </c>
      <c r="AC119">
        <v>0</v>
      </c>
      <c r="AD119">
        <v>0</v>
      </c>
      <c r="AE119">
        <v>29.098627629999999</v>
      </c>
      <c r="AF119">
        <v>1.789944041</v>
      </c>
      <c r="AG119">
        <v>2.2815207530000001</v>
      </c>
      <c r="AH119">
        <v>7.9815130999999997E-2</v>
      </c>
      <c r="AI119">
        <v>44.949463190000003</v>
      </c>
      <c r="AJ119">
        <v>0.52029217500000002</v>
      </c>
      <c r="AK119">
        <v>0.64736318400000004</v>
      </c>
      <c r="AL119">
        <v>3.9821255E-2</v>
      </c>
      <c r="AM119">
        <v>5.0757464000000002E-2</v>
      </c>
      <c r="AN119">
        <v>0.26029231899999999</v>
      </c>
      <c r="AO119">
        <v>1.7756639999999999E-3</v>
      </c>
      <c r="AP119">
        <v>29.098627629999999</v>
      </c>
      <c r="AQ119">
        <v>1.7706611290000001</v>
      </c>
      <c r="AR119">
        <v>11.74403394</v>
      </c>
      <c r="AS119">
        <v>2.3167942570000002</v>
      </c>
      <c r="AT119">
        <v>0.81731397100000003</v>
      </c>
      <c r="AU119">
        <v>90.158600000000007</v>
      </c>
      <c r="AV119">
        <v>44.930116949999999</v>
      </c>
      <c r="AW119">
        <v>1.9346235E-2</v>
      </c>
      <c r="AX119">
        <v>-3.5273503999999997E-2</v>
      </c>
      <c r="AY119">
        <f t="shared" si="2"/>
        <v>-0.19527350399999999</v>
      </c>
      <c r="AZ119">
        <v>1.9282912999999999E-2</v>
      </c>
      <c r="BA119">
        <v>-4.4033938000000002E-2</v>
      </c>
      <c r="BB119">
        <v>-1.5460523E-2</v>
      </c>
      <c r="BC119">
        <f t="shared" si="3"/>
        <v>-8.5721467954345917E-2</v>
      </c>
      <c r="BD119">
        <v>-3.7635839999999999E-3</v>
      </c>
      <c r="BE119">
        <v>1.0772914E-2</v>
      </c>
      <c r="BF119">
        <v>-6.0024529E-2</v>
      </c>
      <c r="BG119">
        <v>-7.9370763999999996E-2</v>
      </c>
      <c r="BH119" t="e">
        <v>#NAME?</v>
      </c>
      <c r="BI119" t="s">
        <v>95</v>
      </c>
      <c r="BJ119" t="e">
        <v>#NAME?</v>
      </c>
      <c r="BK119" t="e">
        <v>#NAME?</v>
      </c>
      <c r="BM119" t="e">
        <v>#NAME?</v>
      </c>
      <c r="BR119" t="e">
        <v>#NAME?</v>
      </c>
    </row>
    <row r="120" spans="1:72" x14ac:dyDescent="0.2">
      <c r="A120">
        <v>118</v>
      </c>
      <c r="B120" s="50">
        <v>44875.194444444445</v>
      </c>
      <c r="C120">
        <v>0</v>
      </c>
      <c r="D120">
        <v>0</v>
      </c>
      <c r="E120">
        <v>0</v>
      </c>
      <c r="F120">
        <v>0</v>
      </c>
      <c r="G120">
        <v>11.7</v>
      </c>
      <c r="H120">
        <v>8.5703448279999996</v>
      </c>
      <c r="I120">
        <v>2.2549999999999999</v>
      </c>
      <c r="J120">
        <v>22.464358969999999</v>
      </c>
      <c r="K120">
        <v>4.125</v>
      </c>
      <c r="L120">
        <v>33.371794870000002</v>
      </c>
      <c r="M120">
        <v>17.0952381</v>
      </c>
      <c r="N120">
        <v>1600.04</v>
      </c>
      <c r="O120">
        <v>92.214285709999999</v>
      </c>
      <c r="P120">
        <v>1.1478888890000001</v>
      </c>
      <c r="Q120">
        <v>31.087250000000001</v>
      </c>
      <c r="R120">
        <v>7.0730555559999999</v>
      </c>
      <c r="S120">
        <v>0.59846153800000002</v>
      </c>
      <c r="T120">
        <v>2</v>
      </c>
      <c r="U120">
        <v>1.5799399999999999</v>
      </c>
      <c r="V120">
        <v>4.96E-3</v>
      </c>
      <c r="W120">
        <v>23.855540000000001</v>
      </c>
      <c r="X120">
        <v>3.8590200000000001</v>
      </c>
      <c r="Y120">
        <v>55.975140000000003</v>
      </c>
      <c r="Z120">
        <v>4.8378800000000002</v>
      </c>
      <c r="AA120">
        <v>1.9599999999999999E-3</v>
      </c>
      <c r="AB120">
        <v>3.5000000000000001E-3</v>
      </c>
      <c r="AC120">
        <v>0</v>
      </c>
      <c r="AD120">
        <v>0</v>
      </c>
      <c r="AE120">
        <v>29.15642703</v>
      </c>
      <c r="AF120">
        <v>1.795144428</v>
      </c>
      <c r="AG120">
        <v>2.2585309819999999</v>
      </c>
      <c r="AH120">
        <v>8.0047020999999996E-2</v>
      </c>
      <c r="AI120">
        <v>44.989703800000001</v>
      </c>
      <c r="AJ120">
        <v>0.52088171699999997</v>
      </c>
      <c r="AK120">
        <v>0.64806888200000001</v>
      </c>
      <c r="AL120">
        <v>3.9901227999999997E-2</v>
      </c>
      <c r="AM120">
        <v>5.0201063999999997E-2</v>
      </c>
      <c r="AN120">
        <v>0.26005950300000003</v>
      </c>
      <c r="AO120">
        <v>1.7792299999999999E-3</v>
      </c>
      <c r="AP120">
        <v>29.15642703</v>
      </c>
      <c r="AQ120">
        <v>1.777845726</v>
      </c>
      <c r="AR120">
        <v>11.72315584</v>
      </c>
      <c r="AS120">
        <v>2.2786802879999999</v>
      </c>
      <c r="AT120">
        <v>0.82296186000000005</v>
      </c>
      <c r="AU120">
        <v>90.107519999999994</v>
      </c>
      <c r="AV120">
        <v>44.936108879999999</v>
      </c>
      <c r="AW120">
        <v>5.3594916999999999E-2</v>
      </c>
      <c r="AX120">
        <v>-2.0149305999999999E-2</v>
      </c>
      <c r="AY120">
        <f t="shared" si="2"/>
        <v>-0.18014930600000001</v>
      </c>
      <c r="AZ120">
        <v>1.7298701999999999E-2</v>
      </c>
      <c r="BA120">
        <v>-2.3155841999999999E-2</v>
      </c>
      <c r="BB120">
        <v>-8.9214210000000006E-3</v>
      </c>
      <c r="BC120">
        <f t="shared" si="3"/>
        <v>-7.9888827494456777E-2</v>
      </c>
      <c r="BD120">
        <v>-1.9791320000000002E-3</v>
      </c>
      <c r="BE120">
        <v>9.6363839999999996E-3</v>
      </c>
      <c r="BF120">
        <v>-2.6006445E-2</v>
      </c>
      <c r="BG120">
        <v>-7.9601362999999994E-2</v>
      </c>
      <c r="BH120" t="e">
        <v>#NAME?</v>
      </c>
      <c r="BI120" t="s">
        <v>95</v>
      </c>
      <c r="BJ120" t="e">
        <v>#NAME?</v>
      </c>
      <c r="BK120" t="e">
        <v>#NAME?</v>
      </c>
      <c r="BM120" t="e">
        <v>#NAME?</v>
      </c>
      <c r="BR120" t="e">
        <v>#NAME?</v>
      </c>
    </row>
    <row r="121" spans="1:72" x14ac:dyDescent="0.2">
      <c r="A121">
        <v>119</v>
      </c>
      <c r="B121" s="50">
        <v>44875.208333333336</v>
      </c>
      <c r="C121">
        <v>0</v>
      </c>
      <c r="D121">
        <v>0</v>
      </c>
      <c r="E121">
        <v>0</v>
      </c>
      <c r="F121">
        <v>0</v>
      </c>
      <c r="G121">
        <v>11.7</v>
      </c>
      <c r="H121">
        <v>8.6</v>
      </c>
      <c r="I121">
        <v>2.2839999999999998</v>
      </c>
      <c r="J121">
        <v>22.536756759999999</v>
      </c>
      <c r="K121">
        <v>4.0957499999999998</v>
      </c>
      <c r="L121">
        <v>33.349249999999998</v>
      </c>
      <c r="M121">
        <v>17.37916667</v>
      </c>
      <c r="N121">
        <v>1599.9354840000001</v>
      </c>
      <c r="O121">
        <v>91.627027029999994</v>
      </c>
      <c r="P121">
        <v>1.1519999999999999</v>
      </c>
      <c r="Q121">
        <v>31.071750000000002</v>
      </c>
      <c r="R121">
        <v>7.0864705880000001</v>
      </c>
      <c r="S121">
        <v>1.1294999999999999</v>
      </c>
      <c r="T121">
        <v>2</v>
      </c>
      <c r="U121">
        <v>1.5408249999999999</v>
      </c>
      <c r="V121">
        <v>4.8500000000000001E-3</v>
      </c>
      <c r="W121">
        <v>23.845375000000001</v>
      </c>
      <c r="X121">
        <v>3.8625500000000001</v>
      </c>
      <c r="Y121">
        <v>55.976275000000001</v>
      </c>
      <c r="Z121">
        <v>4.8841000000000001</v>
      </c>
      <c r="AA121">
        <v>0</v>
      </c>
      <c r="AB121">
        <v>1.4225E-2</v>
      </c>
      <c r="AC121">
        <v>0</v>
      </c>
      <c r="AD121">
        <v>0</v>
      </c>
      <c r="AE121">
        <v>29.251980759999999</v>
      </c>
      <c r="AF121">
        <v>1.801356</v>
      </c>
      <c r="AG121">
        <v>2.2875432</v>
      </c>
      <c r="AH121">
        <v>8.0324000000000007E-2</v>
      </c>
      <c r="AI121">
        <v>45.120756759999999</v>
      </c>
      <c r="AJ121">
        <v>0.52257819500000002</v>
      </c>
      <c r="AK121">
        <v>0.64830430299999997</v>
      </c>
      <c r="AL121">
        <v>3.9923001E-2</v>
      </c>
      <c r="AM121">
        <v>5.0698245000000003E-2</v>
      </c>
      <c r="AN121">
        <v>0.259304162</v>
      </c>
      <c r="AO121">
        <v>1.7802009999999999E-3</v>
      </c>
      <c r="AP121">
        <v>29.251980759999999</v>
      </c>
      <c r="AQ121">
        <v>1.7794719919999999</v>
      </c>
      <c r="AR121">
        <v>11.71816053</v>
      </c>
      <c r="AS121">
        <v>2.3004502790000001</v>
      </c>
      <c r="AT121">
        <v>0.80520154700000002</v>
      </c>
      <c r="AU121">
        <v>90.109125000000006</v>
      </c>
      <c r="AV121">
        <v>45.050063559999998</v>
      </c>
      <c r="AW121">
        <v>7.0693199999999998E-2</v>
      </c>
      <c r="AX121">
        <v>-1.2907079E-2</v>
      </c>
      <c r="AY121">
        <f t="shared" si="2"/>
        <v>-0.17290707899999999</v>
      </c>
      <c r="AZ121">
        <v>2.1884008E-2</v>
      </c>
      <c r="BA121">
        <v>-1.8160529000000002E-2</v>
      </c>
      <c r="BB121">
        <v>-5.6423319999999999E-3</v>
      </c>
      <c r="BC121">
        <f t="shared" si="3"/>
        <v>-7.5703624781085818E-2</v>
      </c>
      <c r="BD121">
        <v>-1.552182E-3</v>
      </c>
      <c r="BE121">
        <v>1.2148630000000001E-2</v>
      </c>
      <c r="BF121">
        <v>-9.1836000000000001E-3</v>
      </c>
      <c r="BG121">
        <v>-7.9876799999999998E-2</v>
      </c>
      <c r="BH121" t="e">
        <v>#NAME?</v>
      </c>
      <c r="BI121" t="s">
        <v>95</v>
      </c>
      <c r="BJ121" t="e">
        <v>#NAME?</v>
      </c>
      <c r="BK121" t="e">
        <v>#NAME?</v>
      </c>
      <c r="BM121" t="e">
        <v>#NAME?</v>
      </c>
      <c r="BR121" t="e">
        <v>#NAME?</v>
      </c>
    </row>
    <row r="122" spans="1:72" x14ac:dyDescent="0.2">
      <c r="A122">
        <v>120</v>
      </c>
      <c r="B122" s="50">
        <v>44875.222222222219</v>
      </c>
      <c r="C122">
        <v>0</v>
      </c>
      <c r="D122">
        <v>0</v>
      </c>
      <c r="E122">
        <v>0</v>
      </c>
      <c r="F122">
        <v>0</v>
      </c>
      <c r="G122">
        <v>11.7</v>
      </c>
      <c r="H122">
        <v>8.5850000000000009</v>
      </c>
      <c r="I122">
        <v>2.25</v>
      </c>
      <c r="J122">
        <v>22.50692308</v>
      </c>
      <c r="K122">
        <v>3.999230769</v>
      </c>
      <c r="L122">
        <v>33.374615380000002</v>
      </c>
      <c r="M122">
        <v>17.41333333</v>
      </c>
      <c r="N122">
        <v>1599.828571</v>
      </c>
      <c r="O122">
        <v>92.172222219999995</v>
      </c>
      <c r="P122">
        <v>1.160210526</v>
      </c>
      <c r="Q122">
        <v>31.205749999999998</v>
      </c>
      <c r="R122">
        <v>7.0742424240000004</v>
      </c>
      <c r="S122">
        <v>1.95475</v>
      </c>
      <c r="T122">
        <v>2</v>
      </c>
      <c r="U122">
        <v>1.6027499999999999</v>
      </c>
      <c r="V122">
        <v>5.6499999999999996E-3</v>
      </c>
      <c r="W122">
        <v>23.869499999999999</v>
      </c>
      <c r="X122">
        <v>3.898425</v>
      </c>
      <c r="Y122">
        <v>56.006999999999998</v>
      </c>
      <c r="Z122">
        <v>4.8123250000000004</v>
      </c>
      <c r="AA122">
        <v>0</v>
      </c>
      <c r="AB122">
        <v>1.035E-2</v>
      </c>
      <c r="AC122">
        <v>0</v>
      </c>
      <c r="AD122">
        <v>0</v>
      </c>
      <c r="AE122">
        <v>29.21043448</v>
      </c>
      <c r="AF122">
        <v>1.7982141</v>
      </c>
      <c r="AG122">
        <v>2.25353702</v>
      </c>
      <c r="AH122">
        <v>8.0183900000000002E-2</v>
      </c>
      <c r="AI122">
        <v>45.041923079999997</v>
      </c>
      <c r="AJ122">
        <v>0.521549708</v>
      </c>
      <c r="AK122">
        <v>0.64851659299999997</v>
      </c>
      <c r="AL122">
        <v>3.9923119999999999E-2</v>
      </c>
      <c r="AM122">
        <v>5.0031988999999999E-2</v>
      </c>
      <c r="AN122">
        <v>0.25975800300000002</v>
      </c>
      <c r="AO122">
        <v>1.7802060000000001E-3</v>
      </c>
      <c r="AP122">
        <v>29.21043448</v>
      </c>
      <c r="AQ122">
        <v>1.7959995600000001</v>
      </c>
      <c r="AR122">
        <v>11.7300161</v>
      </c>
      <c r="AS122">
        <v>2.2666436779999999</v>
      </c>
      <c r="AT122">
        <v>0.83591379399999999</v>
      </c>
      <c r="AU122">
        <v>90.19</v>
      </c>
      <c r="AV122">
        <v>45.003093819999997</v>
      </c>
      <c r="AW122">
        <v>3.8829257999999998E-2</v>
      </c>
      <c r="AX122">
        <v>-1.3106658E-2</v>
      </c>
      <c r="AY122">
        <f t="shared" si="2"/>
        <v>-0.173106658</v>
      </c>
      <c r="AZ122">
        <v>2.2145400000000001E-3</v>
      </c>
      <c r="BA122">
        <v>-3.0016103999999998E-2</v>
      </c>
      <c r="BB122">
        <v>-5.8160379999999999E-3</v>
      </c>
      <c r="BC122">
        <f t="shared" si="3"/>
        <v>-7.6936292444444443E-2</v>
      </c>
      <c r="BD122">
        <v>-2.5654789999999998E-3</v>
      </c>
      <c r="BE122">
        <v>1.2315220000000001E-3</v>
      </c>
      <c r="BF122">
        <v>-4.0908222000000001E-2</v>
      </c>
      <c r="BG122">
        <v>-7.9737479999999999E-2</v>
      </c>
      <c r="BH122" t="e">
        <v>#NAME?</v>
      </c>
      <c r="BI122" t="s">
        <v>95</v>
      </c>
      <c r="BJ122" t="e">
        <v>#NAME?</v>
      </c>
      <c r="BK122" t="e">
        <v>#NAME?</v>
      </c>
      <c r="BM122" t="e">
        <v>#NAME?</v>
      </c>
      <c r="BR122" t="e">
        <v>#NAME?</v>
      </c>
    </row>
    <row r="123" spans="1:72" x14ac:dyDescent="0.2">
      <c r="A123">
        <v>121</v>
      </c>
      <c r="B123" s="50">
        <v>44875.236111111109</v>
      </c>
      <c r="C123">
        <v>0</v>
      </c>
      <c r="D123">
        <v>0</v>
      </c>
      <c r="E123">
        <v>0</v>
      </c>
      <c r="F123">
        <v>0</v>
      </c>
      <c r="G123">
        <v>11.7</v>
      </c>
      <c r="H123">
        <v>8.6037931029999992</v>
      </c>
      <c r="I123">
        <v>2.262</v>
      </c>
      <c r="J123">
        <v>22.558717949999998</v>
      </c>
      <c r="K123">
        <v>4.1334999999999997</v>
      </c>
      <c r="L123">
        <v>33.380000000000003</v>
      </c>
      <c r="M123">
        <v>17.644444440000001</v>
      </c>
      <c r="N123">
        <v>1600.375</v>
      </c>
      <c r="O123">
        <v>93.323076920000005</v>
      </c>
      <c r="P123">
        <v>1.1589444440000001</v>
      </c>
      <c r="Q123">
        <v>31.219000000000001</v>
      </c>
      <c r="R123">
        <v>7.0859459459999998</v>
      </c>
      <c r="S123">
        <v>1.9697368420000001</v>
      </c>
      <c r="T123">
        <v>2</v>
      </c>
      <c r="U123">
        <v>1.59345</v>
      </c>
      <c r="V123">
        <v>4.0499999999999998E-3</v>
      </c>
      <c r="W123">
        <v>23.844024999999998</v>
      </c>
      <c r="X123">
        <v>3.8989250000000002</v>
      </c>
      <c r="Y123">
        <v>55.816049999999997</v>
      </c>
      <c r="Z123">
        <v>4.9062999999999999</v>
      </c>
      <c r="AA123">
        <v>0</v>
      </c>
      <c r="AB123">
        <v>1.21E-2</v>
      </c>
      <c r="AC123">
        <v>0</v>
      </c>
      <c r="AD123">
        <v>0</v>
      </c>
      <c r="AE123">
        <v>29.27690376</v>
      </c>
      <c r="AF123">
        <v>1.802150503</v>
      </c>
      <c r="AG123">
        <v>2.2655447629999999</v>
      </c>
      <c r="AH123">
        <v>8.0359427999999997E-2</v>
      </c>
      <c r="AI123">
        <v>45.124511050000002</v>
      </c>
      <c r="AJ123">
        <v>0.52452482300000003</v>
      </c>
      <c r="AK123">
        <v>0.64880268100000005</v>
      </c>
      <c r="AL123">
        <v>3.9937286000000002E-2</v>
      </c>
      <c r="AM123">
        <v>5.0206522000000003E-2</v>
      </c>
      <c r="AN123">
        <v>0.25928258799999998</v>
      </c>
      <c r="AO123">
        <v>1.7808380000000001E-3</v>
      </c>
      <c r="AP123">
        <v>29.27690376</v>
      </c>
      <c r="AQ123">
        <v>1.7962299100000001</v>
      </c>
      <c r="AR123">
        <v>11.71749711</v>
      </c>
      <c r="AS123">
        <v>2.3109066569999999</v>
      </c>
      <c r="AT123">
        <v>0.83580407899999998</v>
      </c>
      <c r="AU123">
        <v>90.058750000000003</v>
      </c>
      <c r="AV123">
        <v>45.10153743</v>
      </c>
      <c r="AW123">
        <v>2.2973621999999999E-2</v>
      </c>
      <c r="AX123">
        <v>-4.5361894E-2</v>
      </c>
      <c r="AY123">
        <f t="shared" si="2"/>
        <v>-0.20536189399999999</v>
      </c>
      <c r="AZ123">
        <v>5.9205940000000004E-3</v>
      </c>
      <c r="BA123">
        <v>-1.7497108000000001E-2</v>
      </c>
      <c r="BB123">
        <v>-2.0022511E-2</v>
      </c>
      <c r="BC123">
        <f t="shared" si="3"/>
        <v>-9.0787751547303272E-2</v>
      </c>
      <c r="BD123">
        <v>-1.4954790000000001E-3</v>
      </c>
      <c r="BE123">
        <v>3.2852939999999998E-3</v>
      </c>
      <c r="BF123">
        <v>-5.6938408000000003E-2</v>
      </c>
      <c r="BG123">
        <v>-7.9912029999999995E-2</v>
      </c>
      <c r="BH123" t="e">
        <v>#NAME?</v>
      </c>
      <c r="BI123" t="s">
        <v>95</v>
      </c>
      <c r="BJ123" t="e">
        <v>#NAME?</v>
      </c>
      <c r="BK123" t="e">
        <v>#NAME?</v>
      </c>
      <c r="BM123" t="e">
        <v>#NAME?</v>
      </c>
      <c r="BR123" t="e">
        <v>#NAME?</v>
      </c>
    </row>
    <row r="124" spans="1:72" x14ac:dyDescent="0.2">
      <c r="A124">
        <v>122</v>
      </c>
      <c r="B124" s="50">
        <v>44875.25</v>
      </c>
      <c r="C124">
        <v>0</v>
      </c>
      <c r="D124">
        <v>0</v>
      </c>
      <c r="E124">
        <v>0</v>
      </c>
      <c r="F124">
        <v>0</v>
      </c>
      <c r="G124">
        <v>11.7</v>
      </c>
      <c r="H124">
        <v>8.5528571430000007</v>
      </c>
      <c r="I124">
        <v>2.2475000000000001</v>
      </c>
      <c r="J124">
        <v>22.40657895</v>
      </c>
      <c r="K124">
        <v>4.0572499999999998</v>
      </c>
      <c r="L124">
        <v>33.220999999999997</v>
      </c>
      <c r="M124">
        <v>17.175000000000001</v>
      </c>
      <c r="N124">
        <v>1600.236842</v>
      </c>
      <c r="O124">
        <v>95.921621619999996</v>
      </c>
      <c r="P124">
        <v>1.153875</v>
      </c>
      <c r="Q124">
        <v>31.159749999999999</v>
      </c>
      <c r="R124">
        <v>7.0780000000000003</v>
      </c>
      <c r="S124">
        <v>1.9815</v>
      </c>
      <c r="T124">
        <v>2</v>
      </c>
      <c r="U124">
        <v>1.5472999999999999</v>
      </c>
      <c r="V124">
        <v>7.1999999999999998E-3</v>
      </c>
      <c r="W124">
        <v>23.839725000000001</v>
      </c>
      <c r="X124">
        <v>3.9267500000000002</v>
      </c>
      <c r="Y124">
        <v>56.047474999999999</v>
      </c>
      <c r="Z124">
        <v>4.7731250000000003</v>
      </c>
      <c r="AA124">
        <v>1.65E-3</v>
      </c>
      <c r="AB124">
        <v>8.8500000000000002E-3</v>
      </c>
      <c r="AC124">
        <v>0</v>
      </c>
      <c r="AD124">
        <v>0</v>
      </c>
      <c r="AE124">
        <v>29.08499192</v>
      </c>
      <c r="AF124">
        <v>1.7914814569999999</v>
      </c>
      <c r="AG124">
        <v>2.2510237769999999</v>
      </c>
      <c r="AH124">
        <v>7.9883685999999995E-2</v>
      </c>
      <c r="AI124">
        <v>44.906936090000002</v>
      </c>
      <c r="AJ124">
        <v>0.51893491899999999</v>
      </c>
      <c r="AK124">
        <v>0.64767259700000002</v>
      </c>
      <c r="AL124">
        <v>3.9893202000000003E-2</v>
      </c>
      <c r="AM124">
        <v>5.0126416E-2</v>
      </c>
      <c r="AN124">
        <v>0.26053881699999998</v>
      </c>
      <c r="AO124">
        <v>1.7788719999999999E-3</v>
      </c>
      <c r="AP124">
        <v>29.08499192</v>
      </c>
      <c r="AQ124">
        <v>1.809048853</v>
      </c>
      <c r="AR124">
        <v>11.715383989999999</v>
      </c>
      <c r="AS124">
        <v>2.2481801629999998</v>
      </c>
      <c r="AT124">
        <v>0.80294800099999997</v>
      </c>
      <c r="AU124">
        <v>90.134375000000006</v>
      </c>
      <c r="AV124">
        <v>44.857604930000001</v>
      </c>
      <c r="AW124">
        <v>4.9331165000000003E-2</v>
      </c>
      <c r="AX124">
        <v>2.843614E-3</v>
      </c>
      <c r="AY124">
        <f t="shared" si="2"/>
        <v>-0.15715638600000001</v>
      </c>
      <c r="AZ124">
        <v>-1.7567395999999999E-2</v>
      </c>
      <c r="BA124">
        <v>-1.538399E-2</v>
      </c>
      <c r="BB124">
        <v>1.2632539999999999E-3</v>
      </c>
      <c r="BC124">
        <f t="shared" si="3"/>
        <v>-6.9924977085650722E-2</v>
      </c>
      <c r="BD124">
        <v>-1.314871E-3</v>
      </c>
      <c r="BE124">
        <v>-9.8060720000000007E-3</v>
      </c>
      <c r="BF124">
        <v>-3.0107772000000001E-2</v>
      </c>
      <c r="BG124">
        <v>-7.9438937000000001E-2</v>
      </c>
      <c r="BH124" t="s">
        <v>95</v>
      </c>
      <c r="BI124" t="e">
        <v>#NAME?</v>
      </c>
      <c r="BJ124" t="e">
        <v>#NAME?</v>
      </c>
      <c r="BK124" t="s">
        <v>95</v>
      </c>
      <c r="BM124" t="e">
        <v>#NAME?</v>
      </c>
      <c r="BR124" t="s">
        <v>95</v>
      </c>
      <c r="BT124" t="e">
        <v>#NAME?</v>
      </c>
    </row>
    <row r="125" spans="1:72" x14ac:dyDescent="0.2">
      <c r="A125">
        <v>123</v>
      </c>
      <c r="B125" s="50">
        <v>44875.263888888891</v>
      </c>
      <c r="C125">
        <v>0</v>
      </c>
      <c r="D125">
        <v>0</v>
      </c>
      <c r="E125">
        <v>0</v>
      </c>
      <c r="F125">
        <v>0</v>
      </c>
      <c r="G125">
        <v>11.7</v>
      </c>
      <c r="H125">
        <v>8.5579411759999999</v>
      </c>
      <c r="I125">
        <v>2.27</v>
      </c>
      <c r="J125">
        <v>22.437999999999999</v>
      </c>
      <c r="K125">
        <v>4.0599999999999996</v>
      </c>
      <c r="L125">
        <v>33.210749999999997</v>
      </c>
      <c r="M125">
        <v>17.72380952</v>
      </c>
      <c r="N125">
        <v>1599.9117650000001</v>
      </c>
      <c r="O125">
        <v>94.242857139999998</v>
      </c>
      <c r="P125">
        <v>1.1545624999999999</v>
      </c>
      <c r="Q125">
        <v>31.200749999999999</v>
      </c>
      <c r="R125">
        <v>7.0762499999999999</v>
      </c>
      <c r="S125">
        <v>1.595</v>
      </c>
      <c r="T125">
        <v>2</v>
      </c>
      <c r="U125">
        <v>1.5580400000000001</v>
      </c>
      <c r="V125">
        <v>1.8620000000000001E-2</v>
      </c>
      <c r="W125">
        <v>23.877759999999999</v>
      </c>
      <c r="X125">
        <v>3.8932799999999999</v>
      </c>
      <c r="Y125">
        <v>55.94952</v>
      </c>
      <c r="Z125">
        <v>4.8441799999999997</v>
      </c>
      <c r="AA125">
        <v>1.038E-2</v>
      </c>
      <c r="AB125">
        <v>0</v>
      </c>
      <c r="AC125">
        <v>0</v>
      </c>
      <c r="AD125">
        <v>0</v>
      </c>
      <c r="AE125">
        <v>29.120382790000001</v>
      </c>
      <c r="AF125">
        <v>1.7925463589999999</v>
      </c>
      <c r="AG125">
        <v>2.273525872</v>
      </c>
      <c r="AH125">
        <v>7.9931170999999995E-2</v>
      </c>
      <c r="AI125">
        <v>44.965941180000002</v>
      </c>
      <c r="AJ125">
        <v>0.52047600699999996</v>
      </c>
      <c r="AK125">
        <v>0.647609769</v>
      </c>
      <c r="AL125">
        <v>3.9864535999999999E-2</v>
      </c>
      <c r="AM125">
        <v>5.0561065000000002E-2</v>
      </c>
      <c r="AN125">
        <v>0.26019693300000002</v>
      </c>
      <c r="AO125">
        <v>1.777594E-3</v>
      </c>
      <c r="AP125">
        <v>29.120382790000001</v>
      </c>
      <c r="AQ125">
        <v>1.7936292650000001</v>
      </c>
      <c r="AR125">
        <v>11.734075259999999</v>
      </c>
      <c r="AS125">
        <v>2.2816476379999999</v>
      </c>
      <c r="AT125">
        <v>0.81092243900000005</v>
      </c>
      <c r="AU125">
        <v>90.122780000000006</v>
      </c>
      <c r="AV125">
        <v>44.929734949999997</v>
      </c>
      <c r="AW125">
        <v>3.6206228999999999E-2</v>
      </c>
      <c r="AX125">
        <v>-8.1217670000000002E-3</v>
      </c>
      <c r="AY125">
        <f t="shared" si="2"/>
        <v>-0.16812176700000001</v>
      </c>
      <c r="AZ125">
        <v>-1.082906E-3</v>
      </c>
      <c r="BA125">
        <v>-3.4075255999999998E-2</v>
      </c>
      <c r="BB125">
        <v>-3.5723220000000002E-3</v>
      </c>
      <c r="BC125">
        <f t="shared" si="3"/>
        <v>-7.4062452422907488E-2</v>
      </c>
      <c r="BD125">
        <v>-2.9124149999999998E-3</v>
      </c>
      <c r="BE125">
        <v>-6.0411600000000003E-4</v>
      </c>
      <c r="BF125">
        <v>-4.3279929000000002E-2</v>
      </c>
      <c r="BG125">
        <v>-7.9486158000000001E-2</v>
      </c>
      <c r="BH125" t="e">
        <v>#NAME?</v>
      </c>
      <c r="BI125" t="e">
        <v>#NAME?</v>
      </c>
      <c r="BJ125" t="e">
        <v>#NAME?</v>
      </c>
      <c r="BK125" t="e">
        <v>#NAME?</v>
      </c>
      <c r="BL125" t="e">
        <v>#NAME?</v>
      </c>
      <c r="BM125" t="e">
        <v>#NAME?</v>
      </c>
      <c r="BQ125" t="e">
        <v>#NAME?</v>
      </c>
      <c r="BR125" t="e">
        <v>#NAME?</v>
      </c>
    </row>
    <row r="126" spans="1:72" x14ac:dyDescent="0.2">
      <c r="A126">
        <v>124</v>
      </c>
      <c r="B126" s="50">
        <v>44875.277777777781</v>
      </c>
      <c r="C126">
        <v>0</v>
      </c>
      <c r="D126">
        <v>0</v>
      </c>
      <c r="E126">
        <v>0</v>
      </c>
      <c r="F126">
        <v>0</v>
      </c>
      <c r="G126">
        <v>11.7</v>
      </c>
      <c r="H126">
        <v>8.5868965520000007</v>
      </c>
      <c r="I126">
        <v>2.2839999999999998</v>
      </c>
      <c r="J126">
        <v>22.488499999999998</v>
      </c>
      <c r="K126">
        <v>4.06325</v>
      </c>
      <c r="L126">
        <v>33.345500000000001</v>
      </c>
      <c r="M126">
        <v>17.595833330000001</v>
      </c>
      <c r="N126">
        <v>1600.142857</v>
      </c>
      <c r="O126">
        <v>93.93513514</v>
      </c>
      <c r="P126">
        <v>1.154952381</v>
      </c>
      <c r="Q126">
        <v>31.13475</v>
      </c>
      <c r="R126">
        <v>7.0780000000000003</v>
      </c>
      <c r="S126">
        <v>1.0263157890000001</v>
      </c>
      <c r="T126">
        <v>2</v>
      </c>
      <c r="U126">
        <v>1.5564</v>
      </c>
      <c r="V126">
        <v>1.7399999999999999E-2</v>
      </c>
      <c r="W126">
        <v>23.868099999999998</v>
      </c>
      <c r="X126">
        <v>3.8975499999999998</v>
      </c>
      <c r="Y126">
        <v>55.998449999999998</v>
      </c>
      <c r="Z126">
        <v>4.8361000000000001</v>
      </c>
      <c r="AA126">
        <v>1.085E-2</v>
      </c>
      <c r="AB126">
        <v>0</v>
      </c>
      <c r="AC126">
        <v>0</v>
      </c>
      <c r="AD126">
        <v>0</v>
      </c>
      <c r="AE126">
        <v>29.193492299999999</v>
      </c>
      <c r="AF126">
        <v>1.798611352</v>
      </c>
      <c r="AG126">
        <v>2.287537801</v>
      </c>
      <c r="AH126">
        <v>8.0201614000000004E-2</v>
      </c>
      <c r="AI126">
        <v>45.059396550000002</v>
      </c>
      <c r="AJ126">
        <v>0.52132679199999998</v>
      </c>
      <c r="AK126">
        <v>0.64788910899999996</v>
      </c>
      <c r="AL126">
        <v>3.9916453999999997E-2</v>
      </c>
      <c r="AM126">
        <v>5.0767165000000003E-2</v>
      </c>
      <c r="AN126">
        <v>0.25965727199999999</v>
      </c>
      <c r="AO126">
        <v>1.7799090000000001E-3</v>
      </c>
      <c r="AP126">
        <v>29.193492299999999</v>
      </c>
      <c r="AQ126">
        <v>1.795596449</v>
      </c>
      <c r="AR126">
        <v>11.729328110000001</v>
      </c>
      <c r="AS126">
        <v>2.2778418939999998</v>
      </c>
      <c r="AT126">
        <v>0.81139301900000005</v>
      </c>
      <c r="AU126">
        <v>90.156599999999997</v>
      </c>
      <c r="AV126">
        <v>44.996258760000003</v>
      </c>
      <c r="AW126">
        <v>6.3137793999999997E-2</v>
      </c>
      <c r="AX126">
        <v>9.6959079999999996E-3</v>
      </c>
      <c r="AY126">
        <f t="shared" si="2"/>
        <v>-0.150304092</v>
      </c>
      <c r="AZ126">
        <v>3.0149030000000002E-3</v>
      </c>
      <c r="BA126">
        <v>-2.9328112E-2</v>
      </c>
      <c r="BB126">
        <v>4.2385779999999998E-3</v>
      </c>
      <c r="BC126">
        <f t="shared" si="3"/>
        <v>-6.5807395796847648E-2</v>
      </c>
      <c r="BD126">
        <v>-2.5066760000000002E-3</v>
      </c>
      <c r="BE126">
        <v>1.6762389999999999E-3</v>
      </c>
      <c r="BF126">
        <v>-1.6617301000000001E-2</v>
      </c>
      <c r="BG126">
        <v>-7.9755094999999998E-2</v>
      </c>
      <c r="BH126" t="s">
        <v>95</v>
      </c>
      <c r="BI126" t="s">
        <v>95</v>
      </c>
      <c r="BJ126" t="e">
        <v>#NAME?</v>
      </c>
      <c r="BK126" t="s">
        <v>95</v>
      </c>
      <c r="BL126" t="s">
        <v>95</v>
      </c>
      <c r="BM126" t="e">
        <v>#NAME?</v>
      </c>
      <c r="BR126" t="s">
        <v>95</v>
      </c>
      <c r="BT126" t="e">
        <v>#NAME?</v>
      </c>
    </row>
    <row r="127" spans="1:72" x14ac:dyDescent="0.2">
      <c r="A127">
        <v>125</v>
      </c>
      <c r="B127" s="50">
        <v>44875.291666666664</v>
      </c>
      <c r="C127">
        <v>0</v>
      </c>
      <c r="D127">
        <v>0</v>
      </c>
      <c r="E127">
        <v>0</v>
      </c>
      <c r="F127">
        <v>0</v>
      </c>
      <c r="G127">
        <v>11.7</v>
      </c>
      <c r="H127">
        <v>8.5373076920000006</v>
      </c>
      <c r="I127">
        <v>2.2625000000000002</v>
      </c>
      <c r="J127">
        <v>22.407250000000001</v>
      </c>
      <c r="K127">
        <v>4.0640000000000001</v>
      </c>
      <c r="L127">
        <v>33.243947370000001</v>
      </c>
      <c r="M127">
        <v>17.3</v>
      </c>
      <c r="N127">
        <v>1600.28125</v>
      </c>
      <c r="O127">
        <v>93.626470589999997</v>
      </c>
      <c r="P127">
        <v>1.1596</v>
      </c>
      <c r="Q127">
        <v>31.205249999999999</v>
      </c>
      <c r="R127">
        <v>7.08</v>
      </c>
      <c r="S127">
        <v>0.88100000000000001</v>
      </c>
      <c r="T127">
        <v>2</v>
      </c>
      <c r="U127">
        <v>1.575</v>
      </c>
      <c r="V127">
        <v>1.2274999999999999E-2</v>
      </c>
      <c r="W127">
        <v>23.8703</v>
      </c>
      <c r="X127">
        <v>3.8911750000000001</v>
      </c>
      <c r="Y127">
        <v>56.014775</v>
      </c>
      <c r="Z127">
        <v>4.865475</v>
      </c>
      <c r="AA127">
        <v>1.1225000000000001E-2</v>
      </c>
      <c r="AB127">
        <v>0</v>
      </c>
      <c r="AC127">
        <v>0</v>
      </c>
      <c r="AD127">
        <v>0</v>
      </c>
      <c r="AE127">
        <v>29.073521339999999</v>
      </c>
      <c r="AF127">
        <v>1.788224469</v>
      </c>
      <c r="AG127">
        <v>2.2660173709999998</v>
      </c>
      <c r="AH127">
        <v>7.9738454E-2</v>
      </c>
      <c r="AI127">
        <v>44.907057690000002</v>
      </c>
      <c r="AJ127">
        <v>0.51903308299999995</v>
      </c>
      <c r="AK127">
        <v>0.64741541400000002</v>
      </c>
      <c r="AL127">
        <v>3.9820566000000002E-2</v>
      </c>
      <c r="AM127">
        <v>5.0460161000000003E-2</v>
      </c>
      <c r="AN127">
        <v>0.26053811100000002</v>
      </c>
      <c r="AO127">
        <v>1.775633E-3</v>
      </c>
      <c r="AP127">
        <v>29.073521339999999</v>
      </c>
      <c r="AQ127">
        <v>1.792659494</v>
      </c>
      <c r="AR127">
        <v>11.73040924</v>
      </c>
      <c r="AS127">
        <v>2.2916777540000002</v>
      </c>
      <c r="AT127">
        <v>0.81747710500000004</v>
      </c>
      <c r="AU127">
        <v>90.216724999999997</v>
      </c>
      <c r="AV127">
        <v>44.888267829999997</v>
      </c>
      <c r="AW127">
        <v>1.8789864E-2</v>
      </c>
      <c r="AX127">
        <v>-2.5660382999999998E-2</v>
      </c>
      <c r="AY127">
        <f t="shared" si="2"/>
        <v>-0.18566038300000001</v>
      </c>
      <c r="AZ127">
        <v>-4.4350250000000004E-3</v>
      </c>
      <c r="BA127">
        <v>-3.0409242E-2</v>
      </c>
      <c r="BB127">
        <v>-1.1324001E-2</v>
      </c>
      <c r="BC127">
        <f t="shared" si="3"/>
        <v>-8.2059837790055254E-2</v>
      </c>
      <c r="BD127">
        <v>-2.5990800000000001E-3</v>
      </c>
      <c r="BE127">
        <v>-2.4801279999999998E-3</v>
      </c>
      <c r="BF127">
        <v>-6.050465E-2</v>
      </c>
      <c r="BG127">
        <v>-7.9294513999999997E-2</v>
      </c>
      <c r="BH127" t="e">
        <v>#NAME?</v>
      </c>
      <c r="BI127" t="e">
        <v>#NAME?</v>
      </c>
      <c r="BJ127" t="e">
        <v>#NAME?</v>
      </c>
      <c r="BK127" t="e">
        <v>#NAME?</v>
      </c>
      <c r="BL127" t="e">
        <v>#NAME?</v>
      </c>
      <c r="BM127" t="e">
        <v>#NAME?</v>
      </c>
      <c r="BQ127" t="e">
        <v>#NAME?</v>
      </c>
      <c r="BR127" t="e">
        <v>#NAME?</v>
      </c>
    </row>
    <row r="128" spans="1:72" x14ac:dyDescent="0.2">
      <c r="A128">
        <v>126</v>
      </c>
      <c r="B128" s="50">
        <v>44875.305555555555</v>
      </c>
      <c r="C128">
        <v>0</v>
      </c>
      <c r="D128">
        <v>0</v>
      </c>
      <c r="E128">
        <v>0</v>
      </c>
      <c r="F128">
        <v>0</v>
      </c>
      <c r="G128">
        <v>11.7</v>
      </c>
      <c r="H128">
        <v>8.5907407409999994</v>
      </c>
      <c r="I128">
        <v>2.2514285709999999</v>
      </c>
      <c r="J128">
        <v>22.48710526</v>
      </c>
      <c r="K128">
        <v>4.0294999999999996</v>
      </c>
      <c r="L128">
        <v>33.328749999999999</v>
      </c>
      <c r="M128">
        <v>17.472413790000001</v>
      </c>
      <c r="N128">
        <v>1600</v>
      </c>
      <c r="O128">
        <v>93.759459460000002</v>
      </c>
      <c r="P128">
        <v>1.1557826090000001</v>
      </c>
      <c r="Q128">
        <v>31.259250000000002</v>
      </c>
      <c r="R128">
        <v>7.0722857140000004</v>
      </c>
      <c r="S128">
        <v>1.579487179</v>
      </c>
      <c r="T128">
        <v>2</v>
      </c>
      <c r="U128">
        <v>1.5779000000000001</v>
      </c>
      <c r="V128">
        <v>1.0625000000000001E-2</v>
      </c>
      <c r="W128">
        <v>23.8474</v>
      </c>
      <c r="X128">
        <v>3.923575</v>
      </c>
      <c r="Y128">
        <v>56.113475000000001</v>
      </c>
      <c r="Z128">
        <v>4.7716250000000002</v>
      </c>
      <c r="AA128">
        <v>5.9500000000000004E-3</v>
      </c>
      <c r="AB128">
        <v>3.1250000000000002E-3</v>
      </c>
      <c r="AC128">
        <v>0</v>
      </c>
      <c r="AD128">
        <v>0</v>
      </c>
      <c r="AE128">
        <v>29.195099259999999</v>
      </c>
      <c r="AF128">
        <v>1.7994165559999999</v>
      </c>
      <c r="AG128">
        <v>2.2549679569999999</v>
      </c>
      <c r="AH128">
        <v>8.0237518999999993E-2</v>
      </c>
      <c r="AI128">
        <v>45.029274579999999</v>
      </c>
      <c r="AJ128">
        <v>0.52028678100000003</v>
      </c>
      <c r="AK128">
        <v>0.64835819699999997</v>
      </c>
      <c r="AL128">
        <v>3.9961037999999997E-2</v>
      </c>
      <c r="AM128">
        <v>5.0077821000000002E-2</v>
      </c>
      <c r="AN128">
        <v>0.259830968</v>
      </c>
      <c r="AO128">
        <v>1.781897E-3</v>
      </c>
      <c r="AP128">
        <v>29.195099259999999</v>
      </c>
      <c r="AQ128">
        <v>1.8075861339999999</v>
      </c>
      <c r="AR128">
        <v>11.71915566</v>
      </c>
      <c r="AS128">
        <v>2.247473651</v>
      </c>
      <c r="AT128">
        <v>0.820960511</v>
      </c>
      <c r="AU128">
        <v>90.233975000000001</v>
      </c>
      <c r="AV128">
        <v>44.969314709999999</v>
      </c>
      <c r="AW128">
        <v>5.9959867E-2</v>
      </c>
      <c r="AX128">
        <v>7.4943049999999997E-3</v>
      </c>
      <c r="AY128">
        <f t="shared" si="2"/>
        <v>-0.152505695</v>
      </c>
      <c r="AZ128">
        <v>-8.1695789999999997E-3</v>
      </c>
      <c r="BA128">
        <v>-1.9155660000000001E-2</v>
      </c>
      <c r="BB128">
        <v>3.3234639999999999E-3</v>
      </c>
      <c r="BC128">
        <f t="shared" si="3"/>
        <v>-6.7737301091574359E-2</v>
      </c>
      <c r="BD128">
        <v>-1.637236E-3</v>
      </c>
      <c r="BE128">
        <v>-4.5401260000000002E-3</v>
      </c>
      <c r="BF128">
        <v>-1.9830932999999999E-2</v>
      </c>
      <c r="BG128">
        <v>-7.9790799999999995E-2</v>
      </c>
      <c r="BH128" t="s">
        <v>95</v>
      </c>
      <c r="BI128" t="e">
        <v>#NAME?</v>
      </c>
      <c r="BJ128" t="e">
        <v>#NAME?</v>
      </c>
      <c r="BK128" t="s">
        <v>95</v>
      </c>
      <c r="BM128" t="e">
        <v>#NAME?</v>
      </c>
      <c r="BR128" t="s">
        <v>95</v>
      </c>
      <c r="BT128" t="e">
        <v>#NAME?</v>
      </c>
    </row>
    <row r="129" spans="1:72" x14ac:dyDescent="0.2">
      <c r="A129">
        <v>127</v>
      </c>
      <c r="B129" s="50">
        <v>44875.319444444445</v>
      </c>
      <c r="C129">
        <v>0</v>
      </c>
      <c r="D129">
        <v>0</v>
      </c>
      <c r="E129">
        <v>0</v>
      </c>
      <c r="F129">
        <v>0</v>
      </c>
      <c r="G129">
        <v>11.7</v>
      </c>
      <c r="H129">
        <v>8.6003703700000003</v>
      </c>
      <c r="I129">
        <v>2.2524999999999999</v>
      </c>
      <c r="J129">
        <v>22.499210529999999</v>
      </c>
      <c r="K129">
        <v>4.0522499999999999</v>
      </c>
      <c r="L129">
        <v>33.250256409999999</v>
      </c>
      <c r="M129">
        <v>17.331250000000001</v>
      </c>
      <c r="N129">
        <v>1600.272727</v>
      </c>
      <c r="O129">
        <v>92.676923079999995</v>
      </c>
      <c r="P129">
        <v>1.162625</v>
      </c>
      <c r="Q129">
        <v>31.284749999999999</v>
      </c>
      <c r="R129">
        <v>7.0741666670000001</v>
      </c>
      <c r="S129">
        <v>2.02725</v>
      </c>
      <c r="T129">
        <v>2</v>
      </c>
      <c r="U129">
        <v>1.5645</v>
      </c>
      <c r="V129">
        <v>1.3140000000000001E-2</v>
      </c>
      <c r="W129">
        <v>23.844840000000001</v>
      </c>
      <c r="X129">
        <v>3.8751199999999999</v>
      </c>
      <c r="Y129">
        <v>56.048900000000003</v>
      </c>
      <c r="Z129">
        <v>4.8317199999999998</v>
      </c>
      <c r="AA129">
        <v>5.9800000000000001E-3</v>
      </c>
      <c r="AB129">
        <v>1.3799999999999999E-3</v>
      </c>
      <c r="AC129">
        <v>0</v>
      </c>
      <c r="AD129">
        <v>0</v>
      </c>
      <c r="AE129">
        <v>29.214723729999999</v>
      </c>
      <c r="AF129">
        <v>1.8014335779999999</v>
      </c>
      <c r="AG129">
        <v>2.2560433529999999</v>
      </c>
      <c r="AH129">
        <v>8.0327459000000004E-2</v>
      </c>
      <c r="AI129">
        <v>45.0520809</v>
      </c>
      <c r="AJ129">
        <v>0.52123634399999996</v>
      </c>
      <c r="AK129">
        <v>0.64846557900000001</v>
      </c>
      <c r="AL129">
        <v>3.998558E-2</v>
      </c>
      <c r="AM129">
        <v>5.0076341000000003E-2</v>
      </c>
      <c r="AN129">
        <v>0.25969943600000001</v>
      </c>
      <c r="AO129">
        <v>1.782991E-3</v>
      </c>
      <c r="AP129">
        <v>29.214723729999999</v>
      </c>
      <c r="AQ129">
        <v>1.7852629760000001</v>
      </c>
      <c r="AR129">
        <v>11.71789762</v>
      </c>
      <c r="AS129">
        <v>2.2757788780000001</v>
      </c>
      <c r="AT129">
        <v>0.81547426000000001</v>
      </c>
      <c r="AU129">
        <v>90.165080000000003</v>
      </c>
      <c r="AV129">
        <v>44.9936632</v>
      </c>
      <c r="AW129">
        <v>5.8417697999999997E-2</v>
      </c>
      <c r="AX129">
        <v>-1.9735526E-2</v>
      </c>
      <c r="AY129">
        <f t="shared" si="2"/>
        <v>-0.17973552600000001</v>
      </c>
      <c r="AZ129">
        <v>1.6170601999999999E-2</v>
      </c>
      <c r="BA129">
        <v>-1.7897618000000001E-2</v>
      </c>
      <c r="BB129">
        <v>-8.7478490000000002E-3</v>
      </c>
      <c r="BC129">
        <f t="shared" si="3"/>
        <v>-7.9793796226415095E-2</v>
      </c>
      <c r="BD129">
        <v>-1.529711E-3</v>
      </c>
      <c r="BE129">
        <v>8.9765190000000005E-3</v>
      </c>
      <c r="BF129">
        <v>-2.1462542000000001E-2</v>
      </c>
      <c r="BG129">
        <v>-7.9880240000000005E-2</v>
      </c>
      <c r="BH129" t="e">
        <v>#NAME?</v>
      </c>
      <c r="BI129" t="s">
        <v>95</v>
      </c>
      <c r="BJ129" t="e">
        <v>#NAME?</v>
      </c>
      <c r="BK129" t="e">
        <v>#NAME?</v>
      </c>
      <c r="BM129" t="e">
        <v>#NAME?</v>
      </c>
      <c r="BR129" t="e">
        <v>#NAME?</v>
      </c>
    </row>
    <row r="130" spans="1:72" x14ac:dyDescent="0.2">
      <c r="A130">
        <v>128</v>
      </c>
      <c r="B130" s="50">
        <v>44875.333333333336</v>
      </c>
      <c r="C130">
        <v>0</v>
      </c>
      <c r="D130">
        <v>0</v>
      </c>
      <c r="E130">
        <v>0</v>
      </c>
      <c r="F130">
        <v>0</v>
      </c>
      <c r="G130">
        <v>11.7</v>
      </c>
      <c r="H130">
        <v>8.5533333329999994</v>
      </c>
      <c r="I130">
        <v>2.2679999999999998</v>
      </c>
      <c r="J130">
        <v>22.464571429999999</v>
      </c>
      <c r="K130">
        <v>4.0841025640000002</v>
      </c>
      <c r="L130">
        <v>33.381749999999997</v>
      </c>
      <c r="M130">
        <v>17.380769229999999</v>
      </c>
      <c r="N130">
        <v>1600.375</v>
      </c>
      <c r="O130">
        <v>91.815789469999999</v>
      </c>
      <c r="P130">
        <v>1.158176471</v>
      </c>
      <c r="Q130">
        <v>31.267499999999998</v>
      </c>
      <c r="R130">
        <v>7.0841666669999999</v>
      </c>
      <c r="S130">
        <v>2.2432500000000002</v>
      </c>
      <c r="T130">
        <v>2</v>
      </c>
      <c r="U130">
        <v>1.5969</v>
      </c>
      <c r="V130">
        <v>1.095E-2</v>
      </c>
      <c r="W130">
        <v>23.848749999999999</v>
      </c>
      <c r="X130">
        <v>3.9457</v>
      </c>
      <c r="Y130">
        <v>55.964550000000003</v>
      </c>
      <c r="Z130">
        <v>4.8747749999999996</v>
      </c>
      <c r="AA130">
        <v>3.8E-3</v>
      </c>
      <c r="AB130">
        <v>2.2499999999999998E-3</v>
      </c>
      <c r="AC130">
        <v>0</v>
      </c>
      <c r="AD130">
        <v>0</v>
      </c>
      <c r="AE130">
        <v>29.143356229999998</v>
      </c>
      <c r="AF130">
        <v>1.7915812</v>
      </c>
      <c r="AG130">
        <v>2.2715239729999999</v>
      </c>
      <c r="AH130">
        <v>7.9888133E-2</v>
      </c>
      <c r="AI130">
        <v>44.985904759999997</v>
      </c>
      <c r="AJ130">
        <v>0.52074672700000002</v>
      </c>
      <c r="AK130">
        <v>0.64783305800000002</v>
      </c>
      <c r="AL130">
        <v>3.9825390000000002E-2</v>
      </c>
      <c r="AM130">
        <v>5.0494127E-2</v>
      </c>
      <c r="AN130">
        <v>0.26008146500000001</v>
      </c>
      <c r="AO130">
        <v>1.775848E-3</v>
      </c>
      <c r="AP130">
        <v>29.143356229999998</v>
      </c>
      <c r="AQ130">
        <v>1.817779094</v>
      </c>
      <c r="AR130">
        <v>11.719819080000001</v>
      </c>
      <c r="AS130">
        <v>2.2960581289999999</v>
      </c>
      <c r="AT130">
        <v>0.83158044799999997</v>
      </c>
      <c r="AU130">
        <v>90.230675000000005</v>
      </c>
      <c r="AV130">
        <v>44.977012530000003</v>
      </c>
      <c r="AW130">
        <v>8.8922299999999992E-3</v>
      </c>
      <c r="AX130">
        <v>-2.4534154999999998E-2</v>
      </c>
      <c r="AY130">
        <f t="shared" si="2"/>
        <v>-0.18453415500000001</v>
      </c>
      <c r="AZ130">
        <v>-2.6197893999999999E-2</v>
      </c>
      <c r="BA130">
        <v>-1.9819080999999999E-2</v>
      </c>
      <c r="BB130">
        <v>-1.0800746999999999E-2</v>
      </c>
      <c r="BC130">
        <f t="shared" si="3"/>
        <v>-8.1364265873015887E-2</v>
      </c>
      <c r="BD130">
        <v>-1.693939E-3</v>
      </c>
      <c r="BE130">
        <v>-1.4622777999999999E-2</v>
      </c>
      <c r="BF130">
        <v>-7.0551130000000004E-2</v>
      </c>
      <c r="BG130">
        <v>-7.9443360000000005E-2</v>
      </c>
      <c r="BH130" t="e">
        <v>#NAME?</v>
      </c>
      <c r="BI130" t="e">
        <v>#NAME?</v>
      </c>
      <c r="BJ130" t="e">
        <v>#NAME?</v>
      </c>
      <c r="BK130" t="e">
        <v>#NAME?</v>
      </c>
      <c r="BL130" t="e">
        <v>#NAME?</v>
      </c>
      <c r="BM130" t="e">
        <v>#NAME?</v>
      </c>
      <c r="BQ130" t="e">
        <v>#NAME?</v>
      </c>
      <c r="BR130" t="e">
        <v>#NAME?</v>
      </c>
    </row>
    <row r="131" spans="1:72" x14ac:dyDescent="0.2">
      <c r="A131">
        <v>129</v>
      </c>
      <c r="B131" s="50">
        <v>44875.347222222219</v>
      </c>
      <c r="C131">
        <v>0</v>
      </c>
      <c r="D131">
        <v>0</v>
      </c>
      <c r="E131">
        <v>0</v>
      </c>
      <c r="F131">
        <v>0</v>
      </c>
      <c r="G131">
        <v>11.7</v>
      </c>
      <c r="H131">
        <v>8.5744827590000003</v>
      </c>
      <c r="I131">
        <v>2.2524999999999999</v>
      </c>
      <c r="J131">
        <v>22.495128210000001</v>
      </c>
      <c r="K131">
        <v>4.0827499999999999</v>
      </c>
      <c r="L131">
        <v>33.397500000000001</v>
      </c>
      <c r="M131">
        <v>17.274999999999999</v>
      </c>
      <c r="N131">
        <v>1600.3703700000001</v>
      </c>
      <c r="O131">
        <v>92.243243239999998</v>
      </c>
      <c r="P131">
        <v>1.155117647</v>
      </c>
      <c r="Q131">
        <v>31.321750000000002</v>
      </c>
      <c r="R131">
        <v>7.0768421049999999</v>
      </c>
      <c r="S131">
        <v>2.2522500000000001</v>
      </c>
      <c r="T131">
        <v>2</v>
      </c>
      <c r="U131">
        <v>1.5487249999999999</v>
      </c>
      <c r="V131">
        <v>6.7250000000000001E-3</v>
      </c>
      <c r="W131">
        <v>23.835899999999999</v>
      </c>
      <c r="X131">
        <v>3.8823750000000001</v>
      </c>
      <c r="Y131">
        <v>55.926175000000001</v>
      </c>
      <c r="Z131">
        <v>4.8752750000000002</v>
      </c>
      <c r="AA131">
        <v>0</v>
      </c>
      <c r="AB131">
        <v>1.7024999999999998E-2</v>
      </c>
      <c r="AC131">
        <v>0</v>
      </c>
      <c r="AD131">
        <v>0</v>
      </c>
      <c r="AE131">
        <v>29.190427320000001</v>
      </c>
      <c r="AF131">
        <v>1.7960111590000001</v>
      </c>
      <c r="AG131">
        <v>2.2560326869999998</v>
      </c>
      <c r="AH131">
        <v>8.0085668999999998E-2</v>
      </c>
      <c r="AI131">
        <v>45.022110959999999</v>
      </c>
      <c r="AJ131">
        <v>0.52194571400000001</v>
      </c>
      <c r="AK131">
        <v>0.64835758899999996</v>
      </c>
      <c r="AL131">
        <v>3.9891757999999999E-2</v>
      </c>
      <c r="AM131">
        <v>5.0109437999999999E-2</v>
      </c>
      <c r="AN131">
        <v>0.25987231100000002</v>
      </c>
      <c r="AO131">
        <v>1.778808E-3</v>
      </c>
      <c r="AP131">
        <v>29.190427320000001</v>
      </c>
      <c r="AQ131">
        <v>1.7886053449999999</v>
      </c>
      <c r="AR131">
        <v>11.7135043</v>
      </c>
      <c r="AS131">
        <v>2.2962936329999999</v>
      </c>
      <c r="AT131">
        <v>0.80835037499999995</v>
      </c>
      <c r="AU131">
        <v>90.068449999999999</v>
      </c>
      <c r="AV131">
        <v>44.9888306</v>
      </c>
      <c r="AW131">
        <v>3.3280364999999999E-2</v>
      </c>
      <c r="AX131">
        <v>-4.0260945999999999E-2</v>
      </c>
      <c r="AY131">
        <f t="shared" si="2"/>
        <v>-0.200260946</v>
      </c>
      <c r="AZ131">
        <v>7.4058129999999998E-3</v>
      </c>
      <c r="BA131">
        <v>-1.3504298E-2</v>
      </c>
      <c r="BB131">
        <v>-1.7845904999999999E-2</v>
      </c>
      <c r="BC131">
        <f t="shared" si="3"/>
        <v>-8.8906080355160927E-2</v>
      </c>
      <c r="BD131">
        <v>-1.154214E-3</v>
      </c>
      <c r="BE131">
        <v>4.1234779999999999E-3</v>
      </c>
      <c r="BF131">
        <v>-4.6359431E-2</v>
      </c>
      <c r="BG131">
        <v>-7.9639795999999999E-2</v>
      </c>
      <c r="BH131" t="e">
        <v>#NAME?</v>
      </c>
      <c r="BI131" t="s">
        <v>95</v>
      </c>
      <c r="BJ131" t="e">
        <v>#NAME?</v>
      </c>
      <c r="BK131" t="e">
        <v>#NAME?</v>
      </c>
      <c r="BM131" t="e">
        <v>#NAME?</v>
      </c>
      <c r="BR131" t="e">
        <v>#NAME?</v>
      </c>
    </row>
    <row r="132" spans="1:72" x14ac:dyDescent="0.2">
      <c r="A132">
        <v>130</v>
      </c>
      <c r="B132" s="50">
        <v>44875.361111111109</v>
      </c>
      <c r="C132">
        <v>0</v>
      </c>
      <c r="D132">
        <v>0</v>
      </c>
      <c r="E132">
        <v>0</v>
      </c>
      <c r="F132">
        <v>0</v>
      </c>
      <c r="G132">
        <v>11.7</v>
      </c>
      <c r="H132">
        <v>8.5644444439999994</v>
      </c>
      <c r="I132">
        <v>2.266</v>
      </c>
      <c r="J132">
        <v>22.452000000000002</v>
      </c>
      <c r="K132">
        <v>4.0772500000000003</v>
      </c>
      <c r="L132">
        <v>33.244871789999998</v>
      </c>
      <c r="M132">
        <v>17.563333329999999</v>
      </c>
      <c r="N132">
        <v>1599.857143</v>
      </c>
      <c r="O132">
        <v>94.15</v>
      </c>
      <c r="P132">
        <v>1.1545000000000001</v>
      </c>
      <c r="Q132">
        <v>31.25525</v>
      </c>
      <c r="R132">
        <v>7.0778378379999998</v>
      </c>
      <c r="S132">
        <v>1.246842105</v>
      </c>
      <c r="T132">
        <v>2</v>
      </c>
      <c r="U132">
        <v>1.5533999999999999</v>
      </c>
      <c r="V132">
        <v>1.3749999999999999E-3</v>
      </c>
      <c r="W132">
        <v>23.887599999999999</v>
      </c>
      <c r="X132">
        <v>3.9154249999999999</v>
      </c>
      <c r="Y132">
        <v>56.031874999999999</v>
      </c>
      <c r="Z132">
        <v>4.83725</v>
      </c>
      <c r="AA132">
        <v>0</v>
      </c>
      <c r="AB132">
        <v>1.8374999999999999E-2</v>
      </c>
      <c r="AC132">
        <v>0</v>
      </c>
      <c r="AD132">
        <v>0</v>
      </c>
      <c r="AE132">
        <v>29.139460799999998</v>
      </c>
      <c r="AF132">
        <v>1.793908533</v>
      </c>
      <c r="AG132">
        <v>2.2695285510000001</v>
      </c>
      <c r="AH132">
        <v>7.9991910999999999E-2</v>
      </c>
      <c r="AI132">
        <v>44.982444440000002</v>
      </c>
      <c r="AJ132">
        <v>0.52005150300000003</v>
      </c>
      <c r="AK132">
        <v>0.64779629400000005</v>
      </c>
      <c r="AL132">
        <v>3.9880192000000002E-2</v>
      </c>
      <c r="AM132">
        <v>5.0453651000000002E-2</v>
      </c>
      <c r="AN132">
        <v>0.260101472</v>
      </c>
      <c r="AO132">
        <v>1.7782919999999999E-3</v>
      </c>
      <c r="AP132">
        <v>29.139460799999998</v>
      </c>
      <c r="AQ132">
        <v>1.8038314390000001</v>
      </c>
      <c r="AR132">
        <v>11.738910860000001</v>
      </c>
      <c r="AS132">
        <v>2.2783835529999998</v>
      </c>
      <c r="AT132">
        <v>0.80784800400000001</v>
      </c>
      <c r="AU132">
        <v>90.225549999999998</v>
      </c>
      <c r="AV132">
        <v>44.960586650000003</v>
      </c>
      <c r="AW132">
        <v>2.1857797000000002E-2</v>
      </c>
      <c r="AX132">
        <v>-8.8550020000000007E-3</v>
      </c>
      <c r="AY132">
        <f t="shared" si="2"/>
        <v>-0.168855002</v>
      </c>
      <c r="AZ132">
        <v>-9.9229060000000004E-3</v>
      </c>
      <c r="BA132">
        <v>-3.8910856000000001E-2</v>
      </c>
      <c r="BB132">
        <v>-3.901692E-3</v>
      </c>
      <c r="BC132">
        <f t="shared" si="3"/>
        <v>-7.4516770520741391E-2</v>
      </c>
      <c r="BD132">
        <v>-3.325714E-3</v>
      </c>
      <c r="BE132">
        <v>-5.5314450000000003E-3</v>
      </c>
      <c r="BF132">
        <v>-5.7688762999999997E-2</v>
      </c>
      <c r="BG132">
        <v>-7.9546560000000002E-2</v>
      </c>
      <c r="BH132" t="e">
        <v>#NAME?</v>
      </c>
      <c r="BI132" t="e">
        <v>#NAME?</v>
      </c>
      <c r="BJ132" t="e">
        <v>#NAME?</v>
      </c>
      <c r="BK132" t="e">
        <v>#NAME?</v>
      </c>
      <c r="BL132" t="e">
        <v>#NAME?</v>
      </c>
      <c r="BM132" t="e">
        <v>#NAME?</v>
      </c>
      <c r="BQ132" t="e">
        <v>#NAME?</v>
      </c>
      <c r="BR132" t="e">
        <v>#NAME?</v>
      </c>
    </row>
    <row r="133" spans="1:72" x14ac:dyDescent="0.2">
      <c r="A133">
        <v>131</v>
      </c>
      <c r="B133" s="50">
        <v>44875.375</v>
      </c>
      <c r="C133">
        <v>0</v>
      </c>
      <c r="D133">
        <v>0</v>
      </c>
      <c r="E133">
        <v>0</v>
      </c>
      <c r="F133">
        <v>0</v>
      </c>
      <c r="G133">
        <v>11.7</v>
      </c>
      <c r="H133">
        <v>8.5479310339999994</v>
      </c>
      <c r="I133">
        <v>2.2450000000000001</v>
      </c>
      <c r="J133">
        <v>22.418918919999999</v>
      </c>
      <c r="K133">
        <v>4.0419999999999998</v>
      </c>
      <c r="L133">
        <v>33.172972969999996</v>
      </c>
      <c r="M133">
        <v>17.10526316</v>
      </c>
      <c r="N133">
        <v>1599.5142860000001</v>
      </c>
      <c r="O133">
        <v>93.445945949999995</v>
      </c>
      <c r="P133">
        <v>1.1512857139999999</v>
      </c>
      <c r="Q133">
        <v>31.206499999999998</v>
      </c>
      <c r="R133">
        <v>7.0752777780000002</v>
      </c>
      <c r="S133">
        <v>0.81153846200000002</v>
      </c>
      <c r="T133">
        <v>2</v>
      </c>
      <c r="U133">
        <v>1.5822000000000001</v>
      </c>
      <c r="V133">
        <v>1.25E-3</v>
      </c>
      <c r="W133">
        <v>23.802900000000001</v>
      </c>
      <c r="X133">
        <v>3.8386499999999999</v>
      </c>
      <c r="Y133">
        <v>55.935699999999997</v>
      </c>
      <c r="Z133">
        <v>4.8388499999999999</v>
      </c>
      <c r="AA133">
        <v>3.8249999999999998E-3</v>
      </c>
      <c r="AB133">
        <v>1.5800000000000002E-2</v>
      </c>
      <c r="AC133">
        <v>0</v>
      </c>
      <c r="AD133">
        <v>0</v>
      </c>
      <c r="AE133">
        <v>29.093485390000001</v>
      </c>
      <c r="AF133">
        <v>1.790449634</v>
      </c>
      <c r="AG133">
        <v>2.2485217479999999</v>
      </c>
      <c r="AH133">
        <v>7.9837675999999996E-2</v>
      </c>
      <c r="AI133">
        <v>44.911849949999997</v>
      </c>
      <c r="AJ133">
        <v>0.520123738</v>
      </c>
      <c r="AK133">
        <v>0.64779084799999997</v>
      </c>
      <c r="AL133">
        <v>3.9865862000000002E-2</v>
      </c>
      <c r="AM133">
        <v>5.0065222E-2</v>
      </c>
      <c r="AN133">
        <v>0.26051031099999999</v>
      </c>
      <c r="AO133">
        <v>1.7776529999999999E-3</v>
      </c>
      <c r="AP133">
        <v>29.093485390000001</v>
      </c>
      <c r="AQ133">
        <v>1.768461292</v>
      </c>
      <c r="AR133">
        <v>11.69728735</v>
      </c>
      <c r="AS133">
        <v>2.2791371659999999</v>
      </c>
      <c r="AT133">
        <v>0.82293977900000004</v>
      </c>
      <c r="AU133">
        <v>89.9983</v>
      </c>
      <c r="AV133">
        <v>44.838371189999997</v>
      </c>
      <c r="AW133">
        <v>7.3478762000000003E-2</v>
      </c>
      <c r="AX133">
        <v>-3.0615417999999998E-2</v>
      </c>
      <c r="AY133">
        <f t="shared" si="2"/>
        <v>-0.19061541800000001</v>
      </c>
      <c r="AZ133">
        <v>2.1988342000000001E-2</v>
      </c>
      <c r="BA133">
        <v>2.7126540000000001E-3</v>
      </c>
      <c r="BB133">
        <v>-1.3615798E-2</v>
      </c>
      <c r="BC133">
        <f t="shared" si="3"/>
        <v>-8.4906644988864147E-2</v>
      </c>
      <c r="BD133">
        <v>2.3185100000000001E-4</v>
      </c>
      <c r="BE133">
        <v>1.2280905E-2</v>
      </c>
      <c r="BF133">
        <v>-5.9144219999999999E-3</v>
      </c>
      <c r="BG133">
        <v>-7.9393183000000006E-2</v>
      </c>
      <c r="BH133" t="e">
        <v>#NAME?</v>
      </c>
      <c r="BI133" t="s">
        <v>95</v>
      </c>
      <c r="BJ133" t="s">
        <v>95</v>
      </c>
      <c r="BK133" t="e">
        <v>#NAME?</v>
      </c>
      <c r="BM133" t="s">
        <v>95</v>
      </c>
      <c r="BR133" t="e">
        <v>#NAME?</v>
      </c>
      <c r="BT133" t="s">
        <v>95</v>
      </c>
    </row>
    <row r="134" spans="1:72" x14ac:dyDescent="0.2">
      <c r="A134">
        <v>132</v>
      </c>
      <c r="B134" s="50">
        <v>44875.388888888891</v>
      </c>
      <c r="C134">
        <v>0</v>
      </c>
      <c r="D134">
        <v>0</v>
      </c>
      <c r="E134">
        <v>0</v>
      </c>
      <c r="F134">
        <v>0</v>
      </c>
      <c r="G134">
        <v>11.7</v>
      </c>
      <c r="H134">
        <v>8.5833333330000006</v>
      </c>
      <c r="I134">
        <v>2.2816666670000001</v>
      </c>
      <c r="J134">
        <v>22.477948720000001</v>
      </c>
      <c r="K134">
        <v>4.1442500000000004</v>
      </c>
      <c r="L134">
        <v>33.3095</v>
      </c>
      <c r="M134">
        <v>17.371428569999999</v>
      </c>
      <c r="N134">
        <v>1600.4285709999999</v>
      </c>
      <c r="O134">
        <v>93.081081080000004</v>
      </c>
      <c r="P134">
        <v>1.1561999999999999</v>
      </c>
      <c r="Q134">
        <v>31.289750000000002</v>
      </c>
      <c r="R134">
        <v>7.075757576</v>
      </c>
      <c r="S134">
        <v>1.1339999999999999</v>
      </c>
      <c r="T134">
        <v>2</v>
      </c>
      <c r="U134">
        <v>1.57592</v>
      </c>
      <c r="V134">
        <v>5.0800000000000003E-3</v>
      </c>
      <c r="W134">
        <v>23.822659999999999</v>
      </c>
      <c r="X134">
        <v>3.8404799999999999</v>
      </c>
      <c r="Y134">
        <v>55.82056</v>
      </c>
      <c r="Z134">
        <v>4.8648600000000002</v>
      </c>
      <c r="AA134">
        <v>1.6199999999999999E-2</v>
      </c>
      <c r="AB134">
        <v>0</v>
      </c>
      <c r="AC134">
        <v>0</v>
      </c>
      <c r="AD134">
        <v>0</v>
      </c>
      <c r="AE134">
        <v>29.180158720000001</v>
      </c>
      <c r="AF134">
        <v>1.797865</v>
      </c>
      <c r="AG134">
        <v>2.2852030000000001</v>
      </c>
      <c r="AH134">
        <v>8.0168332999999994E-2</v>
      </c>
      <c r="AI134">
        <v>45.042948719999998</v>
      </c>
      <c r="AJ134">
        <v>0.52274930100000006</v>
      </c>
      <c r="AK134">
        <v>0.64782967300000005</v>
      </c>
      <c r="AL134">
        <v>3.9914460999999998E-2</v>
      </c>
      <c r="AM134">
        <v>5.0733868000000001E-2</v>
      </c>
      <c r="AN134">
        <v>0.25975208799999999</v>
      </c>
      <c r="AO134">
        <v>1.7798200000000001E-3</v>
      </c>
      <c r="AP134">
        <v>29.180158720000001</v>
      </c>
      <c r="AQ134">
        <v>1.769304371</v>
      </c>
      <c r="AR134">
        <v>11.70699786</v>
      </c>
      <c r="AS134">
        <v>2.2913880839999998</v>
      </c>
      <c r="AT134">
        <v>0.82381107799999997</v>
      </c>
      <c r="AU134">
        <v>89.924480000000003</v>
      </c>
      <c r="AV134">
        <v>44.94784903</v>
      </c>
      <c r="AW134">
        <v>9.5099685000000003E-2</v>
      </c>
      <c r="AX134">
        <v>-6.1850840000000004E-3</v>
      </c>
      <c r="AY134">
        <f t="shared" si="2"/>
        <v>-0.16618508400000001</v>
      </c>
      <c r="AZ134">
        <v>2.8560629000000001E-2</v>
      </c>
      <c r="BA134">
        <v>-6.9978599999999998E-3</v>
      </c>
      <c r="BB134">
        <v>-2.7065800000000001E-3</v>
      </c>
      <c r="BC134">
        <f t="shared" si="3"/>
        <v>-7.2834952801631131E-2</v>
      </c>
      <c r="BD134">
        <v>-5.9810799999999997E-4</v>
      </c>
      <c r="BE134">
        <v>1.5885858999999999E-2</v>
      </c>
      <c r="BF134">
        <v>1.5377685E-2</v>
      </c>
      <c r="BG134">
        <v>-7.9722000000000001E-2</v>
      </c>
      <c r="BH134" t="e">
        <v>#NAME?</v>
      </c>
      <c r="BI134" t="s">
        <v>95</v>
      </c>
      <c r="BJ134" t="e">
        <v>#NAME?</v>
      </c>
      <c r="BK134" t="e">
        <v>#NAME?</v>
      </c>
      <c r="BM134" t="e">
        <v>#NAME?</v>
      </c>
      <c r="BR134" t="e">
        <v>#NAME?</v>
      </c>
    </row>
    <row r="135" spans="1:72" x14ac:dyDescent="0.2">
      <c r="A135">
        <v>133</v>
      </c>
      <c r="B135" s="50">
        <v>44875.402777777781</v>
      </c>
      <c r="C135">
        <v>0</v>
      </c>
      <c r="D135">
        <v>0</v>
      </c>
      <c r="E135">
        <v>0</v>
      </c>
      <c r="F135">
        <v>0</v>
      </c>
      <c r="G135">
        <v>11.7</v>
      </c>
      <c r="H135">
        <v>8.584333333</v>
      </c>
      <c r="I135">
        <v>2.2559999999999998</v>
      </c>
      <c r="J135">
        <v>22.519743590000001</v>
      </c>
      <c r="K135">
        <v>4.0395000000000003</v>
      </c>
      <c r="L135">
        <v>33.35575</v>
      </c>
      <c r="M135">
        <v>17.243333329999999</v>
      </c>
      <c r="N135">
        <v>1599.4230769999999</v>
      </c>
      <c r="O135">
        <v>92.757499999999993</v>
      </c>
      <c r="P135">
        <v>1.1623333330000001</v>
      </c>
      <c r="Q135">
        <v>31.328749999999999</v>
      </c>
      <c r="R135">
        <v>7.0750000000000002</v>
      </c>
      <c r="S135">
        <v>1.81925</v>
      </c>
      <c r="T135">
        <v>2</v>
      </c>
      <c r="U135">
        <v>1.5564249999999999</v>
      </c>
      <c r="V135">
        <v>3.9750000000000002E-3</v>
      </c>
      <c r="W135">
        <v>23.811699999999998</v>
      </c>
      <c r="X135">
        <v>3.8005749999999998</v>
      </c>
      <c r="Y135">
        <v>55.906925000000001</v>
      </c>
      <c r="Z135">
        <v>4.7892250000000001</v>
      </c>
      <c r="AA135">
        <v>7.4000000000000003E-3</v>
      </c>
      <c r="AB135">
        <v>2.2499999999999999E-4</v>
      </c>
      <c r="AC135">
        <v>0</v>
      </c>
      <c r="AD135">
        <v>0</v>
      </c>
      <c r="AE135">
        <v>29.222734429999999</v>
      </c>
      <c r="AF135">
        <v>1.79807446</v>
      </c>
      <c r="AG135">
        <v>2.2595367450000001</v>
      </c>
      <c r="AH135">
        <v>8.0177673000000005E-2</v>
      </c>
      <c r="AI135">
        <v>45.06007692</v>
      </c>
      <c r="AJ135">
        <v>0.52270330399999998</v>
      </c>
      <c r="AK135">
        <v>0.64852828500000004</v>
      </c>
      <c r="AL135">
        <v>3.9903937E-2</v>
      </c>
      <c r="AM135">
        <v>5.0144981999999998E-2</v>
      </c>
      <c r="AN135">
        <v>0.259653352</v>
      </c>
      <c r="AO135">
        <v>1.779351E-3</v>
      </c>
      <c r="AP135">
        <v>29.222734429999999</v>
      </c>
      <c r="AQ135">
        <v>1.750920187</v>
      </c>
      <c r="AR135">
        <v>11.701611870000001</v>
      </c>
      <c r="AS135">
        <v>2.255763392</v>
      </c>
      <c r="AT135">
        <v>0.81354848999999996</v>
      </c>
      <c r="AU135">
        <v>89.864850000000004</v>
      </c>
      <c r="AV135">
        <v>44.931029879999997</v>
      </c>
      <c r="AW135">
        <v>0.129047047</v>
      </c>
      <c r="AX135">
        <v>3.7733530000000001E-3</v>
      </c>
      <c r="AY135">
        <f t="shared" si="2"/>
        <v>-0.156226647</v>
      </c>
      <c r="AZ135">
        <v>4.7154272999999997E-2</v>
      </c>
      <c r="BA135">
        <v>-1.6118669999999999E-3</v>
      </c>
      <c r="BB135">
        <v>1.6699670000000001E-3</v>
      </c>
      <c r="BC135">
        <f t="shared" si="3"/>
        <v>-6.9249400265957453E-2</v>
      </c>
      <c r="BD135">
        <v>-1.37766E-4</v>
      </c>
      <c r="BE135">
        <v>2.6224872E-2</v>
      </c>
      <c r="BF135">
        <v>4.9315759000000001E-2</v>
      </c>
      <c r="BG135">
        <v>-7.9731287999999997E-2</v>
      </c>
      <c r="BH135" t="s">
        <v>95</v>
      </c>
      <c r="BI135" t="s">
        <v>95</v>
      </c>
      <c r="BJ135" t="e">
        <v>#NAME?</v>
      </c>
      <c r="BK135" t="s">
        <v>95</v>
      </c>
      <c r="BL135" t="s">
        <v>95</v>
      </c>
      <c r="BM135" t="e">
        <v>#NAME?</v>
      </c>
      <c r="BR135" t="s">
        <v>95</v>
      </c>
      <c r="BT135" t="e">
        <v>#NAME?</v>
      </c>
    </row>
    <row r="136" spans="1:72" x14ac:dyDescent="0.2">
      <c r="A136">
        <v>134</v>
      </c>
      <c r="B136" s="50">
        <v>44875.416666666664</v>
      </c>
      <c r="C136">
        <v>0</v>
      </c>
      <c r="D136">
        <v>0</v>
      </c>
      <c r="E136">
        <v>0</v>
      </c>
      <c r="F136">
        <v>0</v>
      </c>
      <c r="G136">
        <v>11.7</v>
      </c>
      <c r="H136">
        <v>8.5607692310000001</v>
      </c>
      <c r="I136">
        <v>2.2574999999999998</v>
      </c>
      <c r="J136">
        <v>22.45735294</v>
      </c>
      <c r="K136">
        <v>4.0229999999999997</v>
      </c>
      <c r="L136">
        <v>33.232702699999997</v>
      </c>
      <c r="M136">
        <v>17.08421053</v>
      </c>
      <c r="N136">
        <v>1600.205882</v>
      </c>
      <c r="O136">
        <v>92.732432430000003</v>
      </c>
      <c r="P136">
        <v>1.1624736840000001</v>
      </c>
      <c r="Q136">
        <v>31.322564100000001</v>
      </c>
      <c r="R136">
        <v>7.0823529409999999</v>
      </c>
      <c r="S136">
        <v>2.0677500000000002</v>
      </c>
      <c r="T136">
        <v>2</v>
      </c>
      <c r="U136">
        <v>1.5519499999999999</v>
      </c>
      <c r="V136">
        <v>0</v>
      </c>
      <c r="W136">
        <v>23.849125000000001</v>
      </c>
      <c r="X136">
        <v>3.8746749999999999</v>
      </c>
      <c r="Y136">
        <v>55.765675000000002</v>
      </c>
      <c r="Z136">
        <v>4.7256749999999998</v>
      </c>
      <c r="AA136">
        <v>6.6499999999999997E-3</v>
      </c>
      <c r="AB136">
        <v>0</v>
      </c>
      <c r="AC136">
        <v>0</v>
      </c>
      <c r="AD136">
        <v>0</v>
      </c>
      <c r="AE136">
        <v>29.141943990000001</v>
      </c>
      <c r="AF136">
        <v>1.793138723</v>
      </c>
      <c r="AG136">
        <v>2.2610270369999999</v>
      </c>
      <c r="AH136">
        <v>7.9957584999999998E-2</v>
      </c>
      <c r="AI136">
        <v>44.975622170000001</v>
      </c>
      <c r="AJ136">
        <v>0.52257852100000002</v>
      </c>
      <c r="AK136">
        <v>0.64794976900000001</v>
      </c>
      <c r="AL136">
        <v>3.9869124999999998E-2</v>
      </c>
      <c r="AM136">
        <v>5.0272279000000003E-2</v>
      </c>
      <c r="AN136">
        <v>0.26014092599999999</v>
      </c>
      <c r="AO136">
        <v>1.7777979999999999E-3</v>
      </c>
      <c r="AP136">
        <v>29.141943990000001</v>
      </c>
      <c r="AQ136">
        <v>1.785057965</v>
      </c>
      <c r="AR136">
        <v>11.72000336</v>
      </c>
      <c r="AS136">
        <v>2.2258308329999998</v>
      </c>
      <c r="AT136">
        <v>0.81101573599999999</v>
      </c>
      <c r="AU136">
        <v>89.767099999999999</v>
      </c>
      <c r="AV136">
        <v>44.872836149999998</v>
      </c>
      <c r="AW136">
        <v>0.102786023</v>
      </c>
      <c r="AX136">
        <v>3.5196204000000002E-2</v>
      </c>
      <c r="AY136">
        <f t="shared" si="2"/>
        <v>-0.12480379599999999</v>
      </c>
      <c r="AZ136">
        <v>8.0807580000000004E-3</v>
      </c>
      <c r="BA136">
        <v>-2.0003363999999999E-2</v>
      </c>
      <c r="BB136">
        <v>1.5566468E-2</v>
      </c>
      <c r="BC136">
        <f t="shared" si="3"/>
        <v>-5.5284073532668884E-2</v>
      </c>
      <c r="BD136">
        <v>-1.7096889999999999E-3</v>
      </c>
      <c r="BE136">
        <v>4.5064880000000003E-3</v>
      </c>
      <c r="BF136">
        <v>2.3273598E-2</v>
      </c>
      <c r="BG136">
        <v>-7.9512424999999998E-2</v>
      </c>
      <c r="BH136" t="s">
        <v>95</v>
      </c>
      <c r="BI136" t="s">
        <v>95</v>
      </c>
      <c r="BJ136" t="e">
        <v>#NAME?</v>
      </c>
      <c r="BK136" t="s">
        <v>95</v>
      </c>
      <c r="BL136" t="s">
        <v>95</v>
      </c>
      <c r="BM136" t="e">
        <v>#NAME?</v>
      </c>
      <c r="BR136" t="s">
        <v>95</v>
      </c>
      <c r="BT136" t="e">
        <v>#NAME?</v>
      </c>
    </row>
    <row r="137" spans="1:72" x14ac:dyDescent="0.2">
      <c r="A137">
        <v>135</v>
      </c>
      <c r="B137" s="50">
        <v>44875.430555555555</v>
      </c>
      <c r="C137">
        <v>0</v>
      </c>
      <c r="D137">
        <v>0</v>
      </c>
      <c r="E137">
        <v>0</v>
      </c>
      <c r="F137">
        <v>0</v>
      </c>
      <c r="G137">
        <v>11.7</v>
      </c>
      <c r="H137">
        <v>8.58</v>
      </c>
      <c r="I137">
        <v>2.2766666670000002</v>
      </c>
      <c r="J137">
        <v>22.55542857</v>
      </c>
      <c r="K137">
        <v>3.9155000000000002</v>
      </c>
      <c r="L137">
        <v>33.431578950000002</v>
      </c>
      <c r="M137">
        <v>17.38461538</v>
      </c>
      <c r="N137">
        <v>1599.7647059999999</v>
      </c>
      <c r="O137">
        <v>92.343589739999999</v>
      </c>
      <c r="P137">
        <v>1.1629411759999999</v>
      </c>
      <c r="Q137">
        <v>31.346499999999999</v>
      </c>
      <c r="R137">
        <v>7.074871795</v>
      </c>
      <c r="S137">
        <v>1.8455263159999999</v>
      </c>
      <c r="T137">
        <v>2</v>
      </c>
      <c r="U137">
        <v>1.538475</v>
      </c>
      <c r="V137">
        <v>-1.6875000000000001E-2</v>
      </c>
      <c r="W137">
        <v>23.782800000000002</v>
      </c>
      <c r="X137">
        <v>3.9135499999999999</v>
      </c>
      <c r="Y137">
        <v>55.854675</v>
      </c>
      <c r="Z137">
        <v>4.5484249999999999</v>
      </c>
      <c r="AA137">
        <v>3.7499999999999999E-3</v>
      </c>
      <c r="AB137">
        <v>4.2750000000000002E-3</v>
      </c>
      <c r="AC137">
        <v>0</v>
      </c>
      <c r="AD137">
        <v>0</v>
      </c>
      <c r="AE137">
        <v>29.255035769999999</v>
      </c>
      <c r="AF137">
        <v>1.7971668000000001</v>
      </c>
      <c r="AG137">
        <v>2.2802016269999998</v>
      </c>
      <c r="AH137">
        <v>8.0137200000000006E-2</v>
      </c>
      <c r="AI137">
        <v>45.112095240000002</v>
      </c>
      <c r="AJ137">
        <v>0.52377058399999998</v>
      </c>
      <c r="AK137">
        <v>0.64849649799999998</v>
      </c>
      <c r="AL137">
        <v>3.9837803999999997E-2</v>
      </c>
      <c r="AM137">
        <v>5.0545238999999999E-2</v>
      </c>
      <c r="AN137">
        <v>0.259353948</v>
      </c>
      <c r="AO137">
        <v>1.7764020000000001E-3</v>
      </c>
      <c r="AP137">
        <v>29.255035769999999</v>
      </c>
      <c r="AQ137">
        <v>1.8029676290000001</v>
      </c>
      <c r="AR137">
        <v>11.68740975</v>
      </c>
      <c r="AS137">
        <v>2.1423446610000001</v>
      </c>
      <c r="AT137">
        <v>0.80580795000000005</v>
      </c>
      <c r="AU137">
        <v>89.637924999999996</v>
      </c>
      <c r="AV137">
        <v>44.887757809999997</v>
      </c>
      <c r="AW137">
        <v>0.22433742800000001</v>
      </c>
      <c r="AX137">
        <v>0.137856966</v>
      </c>
      <c r="AY137">
        <f t="shared" ref="AY137:AY200" si="4">AX137-0.16</f>
        <v>-2.2143034000000006E-2</v>
      </c>
      <c r="AZ137">
        <v>-5.8008290000000004E-3</v>
      </c>
      <c r="BA137">
        <v>1.2590252E-2</v>
      </c>
      <c r="BB137">
        <v>6.0458234999999999E-2</v>
      </c>
      <c r="BC137">
        <f t="shared" ref="BC137:BC200" si="5">AY137/I137</f>
        <v>-9.7260764261016004E-3</v>
      </c>
      <c r="BD137">
        <v>1.07609E-3</v>
      </c>
      <c r="BE137">
        <v>-3.2277629999999998E-3</v>
      </c>
      <c r="BF137">
        <v>0.14464638799999999</v>
      </c>
      <c r="BG137">
        <v>-7.9691040000000005E-2</v>
      </c>
      <c r="BH137" t="s">
        <v>95</v>
      </c>
      <c r="BI137" t="e">
        <v>#NAME?</v>
      </c>
      <c r="BJ137" t="s">
        <v>95</v>
      </c>
      <c r="BK137" t="s">
        <v>95</v>
      </c>
      <c r="BM137" t="s">
        <v>95</v>
      </c>
      <c r="BR137" t="s">
        <v>95</v>
      </c>
    </row>
    <row r="138" spans="1:72" x14ac:dyDescent="0.2">
      <c r="A138">
        <v>136</v>
      </c>
      <c r="B138" s="50">
        <v>44875.444444444445</v>
      </c>
      <c r="C138">
        <v>0</v>
      </c>
      <c r="D138">
        <v>0</v>
      </c>
      <c r="E138">
        <v>0</v>
      </c>
      <c r="F138">
        <v>0</v>
      </c>
      <c r="G138">
        <v>11.7</v>
      </c>
      <c r="H138">
        <v>8.5892857140000007</v>
      </c>
      <c r="I138">
        <v>2.246</v>
      </c>
      <c r="J138">
        <v>22.487631579999999</v>
      </c>
      <c r="K138">
        <v>3.88625</v>
      </c>
      <c r="L138">
        <v>33.311282050000003</v>
      </c>
      <c r="M138">
        <v>17.10454545</v>
      </c>
      <c r="N138">
        <v>1600.117647</v>
      </c>
      <c r="O138">
        <v>92.333333330000002</v>
      </c>
      <c r="P138">
        <v>1.1644000000000001</v>
      </c>
      <c r="Q138">
        <v>31.347249999999999</v>
      </c>
      <c r="R138">
        <v>7.0740540540000003</v>
      </c>
      <c r="S138">
        <v>1.9052500000000001</v>
      </c>
      <c r="T138">
        <v>2</v>
      </c>
      <c r="U138">
        <v>1.5961399999999999</v>
      </c>
      <c r="V138">
        <v>0</v>
      </c>
      <c r="W138">
        <v>23.802040000000002</v>
      </c>
      <c r="X138">
        <v>3.9220799999999998</v>
      </c>
      <c r="Y138">
        <v>56.098680000000002</v>
      </c>
      <c r="Z138">
        <v>4.5499000000000001</v>
      </c>
      <c r="AA138">
        <v>7.3600000000000002E-3</v>
      </c>
      <c r="AB138">
        <v>0</v>
      </c>
      <c r="AC138">
        <v>0</v>
      </c>
      <c r="AD138">
        <v>0</v>
      </c>
      <c r="AE138">
        <v>29.194489440000002</v>
      </c>
      <c r="AF138">
        <v>1.7991117860000001</v>
      </c>
      <c r="AG138">
        <v>2.249538786</v>
      </c>
      <c r="AH138">
        <v>8.0223928999999999E-2</v>
      </c>
      <c r="AI138">
        <v>45.022917290000002</v>
      </c>
      <c r="AJ138">
        <v>0.520413126</v>
      </c>
      <c r="AK138">
        <v>0.64843620099999999</v>
      </c>
      <c r="AL138">
        <v>3.9959911000000001E-2</v>
      </c>
      <c r="AM138">
        <v>4.9964305000000001E-2</v>
      </c>
      <c r="AN138">
        <v>0.259867656</v>
      </c>
      <c r="AO138">
        <v>1.781847E-3</v>
      </c>
      <c r="AP138">
        <v>29.194489440000002</v>
      </c>
      <c r="AQ138">
        <v>1.80689739</v>
      </c>
      <c r="AR138">
        <v>11.696864720000001</v>
      </c>
      <c r="AS138">
        <v>2.143039398</v>
      </c>
      <c r="AT138">
        <v>0.83065220699999998</v>
      </c>
      <c r="AU138">
        <v>89.96884</v>
      </c>
      <c r="AV138">
        <v>44.841290950000001</v>
      </c>
      <c r="AW138">
        <v>0.18162634699999999</v>
      </c>
      <c r="AX138">
        <v>0.106499388</v>
      </c>
      <c r="AY138">
        <f t="shared" si="4"/>
        <v>-5.3500612000000003E-2</v>
      </c>
      <c r="AZ138">
        <v>-7.7856039999999998E-3</v>
      </c>
      <c r="BA138">
        <v>3.1352770000000001E-3</v>
      </c>
      <c r="BB138">
        <v>4.7342766000000001E-2</v>
      </c>
      <c r="BC138">
        <f t="shared" si="5"/>
        <v>-2.382039715048976E-2</v>
      </c>
      <c r="BD138">
        <v>2.67972E-4</v>
      </c>
      <c r="BE138">
        <v>-4.3274710000000003E-3</v>
      </c>
      <c r="BF138">
        <v>0.101849062</v>
      </c>
      <c r="BG138">
        <v>-7.9777286000000003E-2</v>
      </c>
      <c r="BH138" t="s">
        <v>95</v>
      </c>
      <c r="BI138" t="e">
        <v>#NAME?</v>
      </c>
      <c r="BJ138" t="s">
        <v>95</v>
      </c>
      <c r="BK138" t="s">
        <v>95</v>
      </c>
      <c r="BM138" t="s">
        <v>95</v>
      </c>
      <c r="BR138" t="s">
        <v>95</v>
      </c>
    </row>
    <row r="139" spans="1:72" x14ac:dyDescent="0.2">
      <c r="A139">
        <v>137</v>
      </c>
      <c r="B139" s="50">
        <v>44875.458333333336</v>
      </c>
      <c r="C139">
        <v>0</v>
      </c>
      <c r="D139">
        <v>0</v>
      </c>
      <c r="E139">
        <v>0</v>
      </c>
      <c r="F139">
        <v>0</v>
      </c>
      <c r="G139">
        <v>11.7</v>
      </c>
      <c r="H139">
        <v>8.5675862069999997</v>
      </c>
      <c r="I139">
        <v>2.2749999999999999</v>
      </c>
      <c r="J139">
        <v>22.483750000000001</v>
      </c>
      <c r="K139">
        <v>3.8382499999999999</v>
      </c>
      <c r="L139">
        <v>33.267499999999998</v>
      </c>
      <c r="M139">
        <v>17.33529412</v>
      </c>
      <c r="N139">
        <v>1600.3243239999999</v>
      </c>
      <c r="O139">
        <v>91.9972973</v>
      </c>
      <c r="P139">
        <v>1.163526316</v>
      </c>
      <c r="Q139">
        <v>31.338750000000001</v>
      </c>
      <c r="R139">
        <v>7.076363636</v>
      </c>
      <c r="S139">
        <v>1.55</v>
      </c>
      <c r="T139">
        <v>2</v>
      </c>
      <c r="U139">
        <v>1.56775</v>
      </c>
      <c r="V139">
        <v>0</v>
      </c>
      <c r="W139">
        <v>23.890675000000002</v>
      </c>
      <c r="X139">
        <v>3.9014250000000001</v>
      </c>
      <c r="Y139">
        <v>56.023650000000004</v>
      </c>
      <c r="Z139">
        <v>4.7226249999999999</v>
      </c>
      <c r="AA139">
        <v>4.4749999999999998E-3</v>
      </c>
      <c r="AB139">
        <v>0</v>
      </c>
      <c r="AC139">
        <v>0</v>
      </c>
      <c r="AD139">
        <v>0</v>
      </c>
      <c r="AE139">
        <v>29.17366401</v>
      </c>
      <c r="AF139">
        <v>1.7945666069999999</v>
      </c>
      <c r="AG139">
        <v>2.2785298460000001</v>
      </c>
      <c r="AH139">
        <v>8.0021254999999999E-2</v>
      </c>
      <c r="AI139">
        <v>45.026336209999997</v>
      </c>
      <c r="AJ139">
        <v>0.52073836699999998</v>
      </c>
      <c r="AK139">
        <v>0.64792444800000004</v>
      </c>
      <c r="AL139">
        <v>3.9855931999999997E-2</v>
      </c>
      <c r="AM139">
        <v>5.0604379999999997E-2</v>
      </c>
      <c r="AN139">
        <v>0.25984792400000001</v>
      </c>
      <c r="AO139">
        <v>1.77721E-3</v>
      </c>
      <c r="AP139">
        <v>29.17366401</v>
      </c>
      <c r="AQ139">
        <v>1.7973816570000001</v>
      </c>
      <c r="AR139">
        <v>11.740421980000001</v>
      </c>
      <c r="AS139">
        <v>2.2243942579999998</v>
      </c>
      <c r="AT139">
        <v>0.81638757500000003</v>
      </c>
      <c r="AU139">
        <v>90.106125000000006</v>
      </c>
      <c r="AV139">
        <v>44.93586191</v>
      </c>
      <c r="AW139">
        <v>9.0474296999999995E-2</v>
      </c>
      <c r="AX139">
        <v>5.4135586999999999E-2</v>
      </c>
      <c r="AY139">
        <f t="shared" si="4"/>
        <v>-0.105864413</v>
      </c>
      <c r="AZ139">
        <v>-2.8150499999999999E-3</v>
      </c>
      <c r="BA139">
        <v>-4.0421981000000003E-2</v>
      </c>
      <c r="BB139">
        <v>2.3758998999999999E-2</v>
      </c>
      <c r="BC139">
        <f t="shared" si="5"/>
        <v>-4.6533807912087916E-2</v>
      </c>
      <c r="BD139">
        <v>-3.4548700000000001E-3</v>
      </c>
      <c r="BE139">
        <v>-1.568652E-3</v>
      </c>
      <c r="BF139">
        <v>1.0898557E-2</v>
      </c>
      <c r="BG139">
        <v>-7.9575741000000005E-2</v>
      </c>
      <c r="BH139" t="s">
        <v>95</v>
      </c>
      <c r="BI139" t="e">
        <v>#NAME?</v>
      </c>
      <c r="BJ139" t="e">
        <v>#NAME?</v>
      </c>
      <c r="BK139" t="s">
        <v>95</v>
      </c>
      <c r="BM139" t="e">
        <v>#NAME?</v>
      </c>
      <c r="BR139" t="s">
        <v>95</v>
      </c>
      <c r="BT139" t="e">
        <v>#NAME?</v>
      </c>
    </row>
    <row r="140" spans="1:72" x14ac:dyDescent="0.2">
      <c r="A140">
        <v>138</v>
      </c>
      <c r="B140" s="50">
        <v>44875.472222222219</v>
      </c>
      <c r="C140">
        <v>0</v>
      </c>
      <c r="D140">
        <v>0</v>
      </c>
      <c r="E140">
        <v>0</v>
      </c>
      <c r="F140">
        <v>0</v>
      </c>
      <c r="G140">
        <v>11.7</v>
      </c>
      <c r="H140">
        <v>8.5592592589999992</v>
      </c>
      <c r="I140">
        <v>2.246</v>
      </c>
      <c r="J140">
        <v>22.453513510000001</v>
      </c>
      <c r="K140">
        <v>3.9830000000000001</v>
      </c>
      <c r="L140">
        <v>33.272564099999997</v>
      </c>
      <c r="M140">
        <v>17.266666669999999</v>
      </c>
      <c r="N140">
        <v>1600.3846149999999</v>
      </c>
      <c r="O140">
        <v>92.010810809999995</v>
      </c>
      <c r="P140">
        <v>1.1615555559999999</v>
      </c>
      <c r="Q140">
        <v>31.347000000000001</v>
      </c>
      <c r="R140">
        <v>7.0832432430000001</v>
      </c>
      <c r="S140">
        <v>1.2048717950000001</v>
      </c>
      <c r="T140">
        <v>2</v>
      </c>
      <c r="U140">
        <v>1.568775</v>
      </c>
      <c r="V140">
        <v>0</v>
      </c>
      <c r="W140">
        <v>23.822324999999999</v>
      </c>
      <c r="X140">
        <v>3.8977750000000002</v>
      </c>
      <c r="Y140">
        <v>55.839824999999998</v>
      </c>
      <c r="Z140">
        <v>4.7730499999999996</v>
      </c>
      <c r="AA140">
        <v>1.1975E-2</v>
      </c>
      <c r="AB140">
        <v>0</v>
      </c>
      <c r="AC140">
        <v>0</v>
      </c>
      <c r="AD140">
        <v>0</v>
      </c>
      <c r="AE140">
        <v>29.136925510000001</v>
      </c>
      <c r="AF140">
        <v>1.792822444</v>
      </c>
      <c r="AG140">
        <v>2.2495264150000001</v>
      </c>
      <c r="AH140">
        <v>7.9943480999999997E-2</v>
      </c>
      <c r="AI140">
        <v>44.958772770000003</v>
      </c>
      <c r="AJ140">
        <v>0.52179471399999999</v>
      </c>
      <c r="AK140">
        <v>0.64808098000000003</v>
      </c>
      <c r="AL140">
        <v>3.9877032999999999E-2</v>
      </c>
      <c r="AM140">
        <v>5.0035316000000003E-2</v>
      </c>
      <c r="AN140">
        <v>0.26023842000000003</v>
      </c>
      <c r="AO140">
        <v>1.778151E-3</v>
      </c>
      <c r="AP140">
        <v>29.136925510000001</v>
      </c>
      <c r="AQ140">
        <v>1.795700106</v>
      </c>
      <c r="AR140">
        <v>11.706833230000001</v>
      </c>
      <c r="AS140">
        <v>2.248144838</v>
      </c>
      <c r="AT140">
        <v>0.81857850200000004</v>
      </c>
      <c r="AU140">
        <v>89.901750000000007</v>
      </c>
      <c r="AV140">
        <v>44.887603689999999</v>
      </c>
      <c r="AW140">
        <v>7.1169081999999995E-2</v>
      </c>
      <c r="AX140">
        <v>1.3815769999999999E-3</v>
      </c>
      <c r="AY140">
        <f t="shared" si="4"/>
        <v>-0.15861842300000001</v>
      </c>
      <c r="AZ140">
        <v>-2.877662E-3</v>
      </c>
      <c r="BA140">
        <v>-6.8332339999999997E-3</v>
      </c>
      <c r="BB140">
        <v>6.1416400000000005E-4</v>
      </c>
      <c r="BC140">
        <f t="shared" si="5"/>
        <v>-7.0622628227960824E-2</v>
      </c>
      <c r="BD140">
        <v>-5.8403700000000003E-4</v>
      </c>
      <c r="BE140">
        <v>-1.6051010000000001E-3</v>
      </c>
      <c r="BF140">
        <v>-8.3293180000000005E-3</v>
      </c>
      <c r="BG140">
        <v>-7.9498399999999997E-2</v>
      </c>
      <c r="BH140" t="s">
        <v>95</v>
      </c>
      <c r="BI140" t="e">
        <v>#NAME?</v>
      </c>
      <c r="BJ140" t="e">
        <v>#NAME?</v>
      </c>
      <c r="BK140" t="s">
        <v>95</v>
      </c>
      <c r="BM140" t="e">
        <v>#NAME?</v>
      </c>
      <c r="BR140" t="s">
        <v>95</v>
      </c>
      <c r="BT140" t="e">
        <v>#NAME?</v>
      </c>
    </row>
    <row r="141" spans="1:72" x14ac:dyDescent="0.2">
      <c r="A141">
        <v>139</v>
      </c>
      <c r="B141" s="50">
        <v>44875.486111111109</v>
      </c>
      <c r="C141">
        <v>0</v>
      </c>
      <c r="D141">
        <v>0</v>
      </c>
      <c r="E141">
        <v>0</v>
      </c>
      <c r="F141">
        <v>0</v>
      </c>
      <c r="G141">
        <v>11.7</v>
      </c>
      <c r="H141">
        <v>8.5792307690000005</v>
      </c>
      <c r="I141">
        <v>2.2650000000000001</v>
      </c>
      <c r="J141">
        <v>22.487297300000002</v>
      </c>
      <c r="K141">
        <v>3.9497499999999999</v>
      </c>
      <c r="L141">
        <v>33.337222220000001</v>
      </c>
      <c r="M141">
        <v>17.413793099999999</v>
      </c>
      <c r="N141">
        <v>1600.2333329999999</v>
      </c>
      <c r="O141">
        <v>91.083333330000002</v>
      </c>
      <c r="P141">
        <v>1.1620999999999999</v>
      </c>
      <c r="Q141">
        <v>31.31625</v>
      </c>
      <c r="R141">
        <v>7.0846875000000002</v>
      </c>
      <c r="S141">
        <v>0.69179487200000001</v>
      </c>
      <c r="T141">
        <v>2</v>
      </c>
      <c r="U141">
        <v>1.5606</v>
      </c>
      <c r="V141">
        <v>0</v>
      </c>
      <c r="W141">
        <v>23.920075000000001</v>
      </c>
      <c r="X141">
        <v>3.89575</v>
      </c>
      <c r="Y141">
        <v>56.068049999999999</v>
      </c>
      <c r="Z141">
        <v>4.7902500000000003</v>
      </c>
      <c r="AA141">
        <v>6.1000000000000004E-3</v>
      </c>
      <c r="AB141">
        <v>0</v>
      </c>
      <c r="AC141">
        <v>0</v>
      </c>
      <c r="AD141">
        <v>0</v>
      </c>
      <c r="AE141">
        <v>29.186303850000002</v>
      </c>
      <c r="AF141">
        <v>1.797005677</v>
      </c>
      <c r="AG141">
        <v>2.2685346430000002</v>
      </c>
      <c r="AH141">
        <v>8.0130014999999999E-2</v>
      </c>
      <c r="AI141">
        <v>45.03152807</v>
      </c>
      <c r="AJ141">
        <v>0.52055143400000004</v>
      </c>
      <c r="AK141">
        <v>0.64813043400000003</v>
      </c>
      <c r="AL141">
        <v>3.9905501000000003E-2</v>
      </c>
      <c r="AM141">
        <v>5.0376586000000001E-2</v>
      </c>
      <c r="AN141">
        <v>0.25981796499999998</v>
      </c>
      <c r="AO141">
        <v>1.7794200000000001E-3</v>
      </c>
      <c r="AP141">
        <v>29.186303850000002</v>
      </c>
      <c r="AQ141">
        <v>1.794767191</v>
      </c>
      <c r="AR141">
        <v>11.754869810000001</v>
      </c>
      <c r="AS141">
        <v>2.2562461759999999</v>
      </c>
      <c r="AT141">
        <v>0.81237256899999999</v>
      </c>
      <c r="AU141">
        <v>90.234724999999997</v>
      </c>
      <c r="AV141">
        <v>44.992187029999997</v>
      </c>
      <c r="AW141">
        <v>3.9341038000000002E-2</v>
      </c>
      <c r="AX141">
        <v>1.2288467000000001E-2</v>
      </c>
      <c r="AY141">
        <f t="shared" si="4"/>
        <v>-0.14771153300000001</v>
      </c>
      <c r="AZ141">
        <v>2.238486E-3</v>
      </c>
      <c r="BA141">
        <v>-5.4869810999999998E-2</v>
      </c>
      <c r="BB141">
        <v>5.4169190000000001E-3</v>
      </c>
      <c r="BC141">
        <f t="shared" si="5"/>
        <v>-6.521480485651214E-2</v>
      </c>
      <c r="BD141">
        <v>-4.6897270000000003E-3</v>
      </c>
      <c r="BE141">
        <v>1.2456749999999999E-3</v>
      </c>
      <c r="BF141">
        <v>-4.0342858000000002E-2</v>
      </c>
      <c r="BG141">
        <v>-7.9683895000000005E-2</v>
      </c>
      <c r="BH141" t="s">
        <v>95</v>
      </c>
      <c r="BI141" t="s">
        <v>95</v>
      </c>
      <c r="BJ141" t="e">
        <v>#NAME?</v>
      </c>
      <c r="BK141" t="s">
        <v>95</v>
      </c>
      <c r="BL141" t="s">
        <v>95</v>
      </c>
      <c r="BM141" t="e">
        <v>#NAME?</v>
      </c>
      <c r="BR141" t="s">
        <v>95</v>
      </c>
      <c r="BT141" t="e">
        <v>#NAME?</v>
      </c>
    </row>
    <row r="142" spans="1:72" x14ac:dyDescent="0.2">
      <c r="A142">
        <v>140</v>
      </c>
      <c r="B142" s="50">
        <v>44875.5</v>
      </c>
      <c r="C142">
        <v>0</v>
      </c>
      <c r="D142">
        <v>0</v>
      </c>
      <c r="E142">
        <v>0</v>
      </c>
      <c r="F142">
        <v>0</v>
      </c>
      <c r="G142">
        <v>11.7</v>
      </c>
      <c r="H142">
        <v>8.5868571429999996</v>
      </c>
      <c r="I142">
        <v>2.2799999999999998</v>
      </c>
      <c r="J142">
        <v>22.493333329999999</v>
      </c>
      <c r="K142">
        <v>3.8944999999999999</v>
      </c>
      <c r="L142">
        <v>33.311250000000001</v>
      </c>
      <c r="M142">
        <v>17.100000000000001</v>
      </c>
      <c r="N142">
        <v>1600.03125</v>
      </c>
      <c r="O142">
        <v>91.657499999999999</v>
      </c>
      <c r="P142">
        <v>1.1601666669999999</v>
      </c>
      <c r="Q142">
        <v>31.327249999999999</v>
      </c>
      <c r="R142">
        <v>7.078378378</v>
      </c>
      <c r="S142">
        <v>1.353846154</v>
      </c>
      <c r="T142">
        <v>2</v>
      </c>
      <c r="U142">
        <v>1.5753250000000001</v>
      </c>
      <c r="V142">
        <v>0</v>
      </c>
      <c r="W142">
        <v>23.89845</v>
      </c>
      <c r="X142">
        <v>3.9220000000000002</v>
      </c>
      <c r="Y142">
        <v>56.060850000000002</v>
      </c>
      <c r="Z142">
        <v>4.8476749999999997</v>
      </c>
      <c r="AA142">
        <v>4.8250000000000003E-3</v>
      </c>
      <c r="AB142">
        <v>6.9999999999999999E-4</v>
      </c>
      <c r="AC142">
        <v>0</v>
      </c>
      <c r="AD142">
        <v>0</v>
      </c>
      <c r="AE142">
        <v>29.198294860000001</v>
      </c>
      <c r="AF142">
        <v>1.798603097</v>
      </c>
      <c r="AG142">
        <v>2.283537785</v>
      </c>
      <c r="AH142">
        <v>8.0201246000000004E-2</v>
      </c>
      <c r="AI142">
        <v>45.060190480000003</v>
      </c>
      <c r="AJ142">
        <v>0.520832183</v>
      </c>
      <c r="AK142">
        <v>0.647984275</v>
      </c>
      <c r="AL142">
        <v>3.9915567999999998E-2</v>
      </c>
      <c r="AM142">
        <v>5.06775E-2</v>
      </c>
      <c r="AN142">
        <v>0.25965269699999999</v>
      </c>
      <c r="AO142">
        <v>1.7798689999999999E-3</v>
      </c>
      <c r="AP142">
        <v>29.198294860000001</v>
      </c>
      <c r="AQ142">
        <v>1.8068605339999999</v>
      </c>
      <c r="AR142">
        <v>11.744242789999999</v>
      </c>
      <c r="AS142">
        <v>2.2832938110000001</v>
      </c>
      <c r="AT142">
        <v>0.82047995799999995</v>
      </c>
      <c r="AU142">
        <v>90.304299999999998</v>
      </c>
      <c r="AV142">
        <v>45.032691999999997</v>
      </c>
      <c r="AW142">
        <v>2.7498472999999999E-2</v>
      </c>
      <c r="AX142">
        <v>2.4397399999999999E-4</v>
      </c>
      <c r="AY142">
        <f t="shared" si="4"/>
        <v>-0.159756026</v>
      </c>
      <c r="AZ142">
        <v>-8.2574359999999999E-3</v>
      </c>
      <c r="BA142">
        <v>-4.4242793000000002E-2</v>
      </c>
      <c r="BB142">
        <v>1.0684E-4</v>
      </c>
      <c r="BC142">
        <f t="shared" si="5"/>
        <v>-7.0068432456140362E-2</v>
      </c>
      <c r="BD142">
        <v>-3.7814350000000001E-3</v>
      </c>
      <c r="BE142">
        <v>-4.5910279999999996E-3</v>
      </c>
      <c r="BF142">
        <v>-5.2256256000000001E-2</v>
      </c>
      <c r="BG142">
        <v>-7.9754728999999996E-2</v>
      </c>
      <c r="BH142" t="s">
        <v>95</v>
      </c>
      <c r="BI142" t="e">
        <v>#NAME?</v>
      </c>
      <c r="BJ142" t="e">
        <v>#NAME?</v>
      </c>
      <c r="BK142" t="s">
        <v>95</v>
      </c>
      <c r="BM142" t="e">
        <v>#NAME?</v>
      </c>
      <c r="BR142" t="s">
        <v>95</v>
      </c>
      <c r="BT142" t="e">
        <v>#NAME?</v>
      </c>
    </row>
    <row r="143" spans="1:72" x14ac:dyDescent="0.2">
      <c r="A143">
        <v>141</v>
      </c>
      <c r="B143" s="50">
        <v>44875.513888888891</v>
      </c>
      <c r="C143">
        <v>0</v>
      </c>
      <c r="D143">
        <v>0</v>
      </c>
      <c r="E143">
        <v>0</v>
      </c>
      <c r="F143">
        <v>0</v>
      </c>
      <c r="G143">
        <v>11.7</v>
      </c>
      <c r="H143">
        <v>8.6061904760000001</v>
      </c>
      <c r="I143">
        <v>2.27</v>
      </c>
      <c r="J143">
        <v>22.590833329999999</v>
      </c>
      <c r="K143">
        <v>3.87425</v>
      </c>
      <c r="L143">
        <v>33.402250000000002</v>
      </c>
      <c r="M143">
        <v>17.137037039999999</v>
      </c>
      <c r="N143">
        <v>1600.0645159999999</v>
      </c>
      <c r="O143">
        <v>91.234210529999999</v>
      </c>
      <c r="P143">
        <v>1.1616428569999999</v>
      </c>
      <c r="Q143">
        <v>31.378</v>
      </c>
      <c r="R143">
        <v>7.075945946</v>
      </c>
      <c r="S143">
        <v>1.4782500000000001</v>
      </c>
      <c r="T143">
        <v>2</v>
      </c>
      <c r="U143">
        <v>1.5342800000000001</v>
      </c>
      <c r="V143">
        <v>1.2120000000000001E-2</v>
      </c>
      <c r="W143">
        <v>23.89678</v>
      </c>
      <c r="X143">
        <v>3.9013399999999998</v>
      </c>
      <c r="Y143">
        <v>56.074759999999998</v>
      </c>
      <c r="Z143">
        <v>4.7958600000000002</v>
      </c>
      <c r="AA143">
        <v>3.9399999999999999E-3</v>
      </c>
      <c r="AB143">
        <v>4.2599999999999999E-3</v>
      </c>
      <c r="AC143">
        <v>0</v>
      </c>
      <c r="AD143">
        <v>0</v>
      </c>
      <c r="AE143">
        <v>29.310891099999999</v>
      </c>
      <c r="AF143">
        <v>1.8026526570000001</v>
      </c>
      <c r="AG143">
        <v>2.2735457499999998</v>
      </c>
      <c r="AH143">
        <v>8.0381818999999993E-2</v>
      </c>
      <c r="AI143">
        <v>45.167023810000003</v>
      </c>
      <c r="AJ143">
        <v>0.52271095099999998</v>
      </c>
      <c r="AK143">
        <v>0.64894448699999996</v>
      </c>
      <c r="AL143">
        <v>3.9910813000000003E-2</v>
      </c>
      <c r="AM143">
        <v>5.0336407999999999E-2</v>
      </c>
      <c r="AN143">
        <v>0.25903854199999998</v>
      </c>
      <c r="AO143">
        <v>1.779657E-3</v>
      </c>
      <c r="AP143">
        <v>29.310891099999999</v>
      </c>
      <c r="AQ143">
        <v>1.797342497</v>
      </c>
      <c r="AR143">
        <v>11.74342212</v>
      </c>
      <c r="AS143">
        <v>2.2588885310000002</v>
      </c>
      <c r="AT143">
        <v>0.80198495700000005</v>
      </c>
      <c r="AU143">
        <v>90.203019999999995</v>
      </c>
      <c r="AV143">
        <v>45.110544249999997</v>
      </c>
      <c r="AW143">
        <v>5.6479559999999998E-2</v>
      </c>
      <c r="AX143">
        <v>1.465722E-2</v>
      </c>
      <c r="AY143">
        <f t="shared" si="4"/>
        <v>-0.14534278</v>
      </c>
      <c r="AZ143">
        <v>5.3101600000000004E-3</v>
      </c>
      <c r="BA143">
        <v>-4.3422117000000003E-2</v>
      </c>
      <c r="BB143">
        <v>6.4468549999999996E-3</v>
      </c>
      <c r="BC143">
        <f t="shared" si="5"/>
        <v>-6.4027656387665194E-2</v>
      </c>
      <c r="BD143">
        <v>-3.7112920000000001E-3</v>
      </c>
      <c r="BE143">
        <v>2.9457480000000002E-3</v>
      </c>
      <c r="BF143">
        <v>-2.3454737E-2</v>
      </c>
      <c r="BG143">
        <v>-7.9934297000000001E-2</v>
      </c>
      <c r="BH143" t="s">
        <v>95</v>
      </c>
      <c r="BI143" t="s">
        <v>95</v>
      </c>
      <c r="BJ143" t="e">
        <v>#NAME?</v>
      </c>
      <c r="BK143" t="s">
        <v>95</v>
      </c>
      <c r="BL143" t="s">
        <v>95</v>
      </c>
      <c r="BM143" t="e">
        <v>#NAME?</v>
      </c>
      <c r="BR143" t="s">
        <v>95</v>
      </c>
      <c r="BT143" t="e">
        <v>#NAME?</v>
      </c>
    </row>
    <row r="144" spans="1:72" x14ac:dyDescent="0.2">
      <c r="A144">
        <v>142</v>
      </c>
      <c r="B144" s="50">
        <v>44875.527777777781</v>
      </c>
      <c r="C144">
        <v>0</v>
      </c>
      <c r="D144">
        <v>0</v>
      </c>
      <c r="E144">
        <v>0</v>
      </c>
      <c r="F144">
        <v>0</v>
      </c>
      <c r="G144">
        <v>11.7</v>
      </c>
      <c r="H144">
        <v>8.557878788</v>
      </c>
      <c r="I144">
        <v>2.2879999999999998</v>
      </c>
      <c r="J144">
        <v>22.46026316</v>
      </c>
      <c r="K144">
        <v>3.9424999999999999</v>
      </c>
      <c r="L144">
        <v>33.290750000000003</v>
      </c>
      <c r="M144">
        <v>17.10740741</v>
      </c>
      <c r="N144">
        <v>1600.0857140000001</v>
      </c>
      <c r="O144">
        <v>92.223529409999998</v>
      </c>
      <c r="P144">
        <v>1.1681428570000001</v>
      </c>
      <c r="Q144">
        <v>31.399750000000001</v>
      </c>
      <c r="R144">
        <v>7.0705714290000001</v>
      </c>
      <c r="S144">
        <v>1.5786842109999999</v>
      </c>
      <c r="T144">
        <v>2</v>
      </c>
      <c r="U144">
        <v>1.593825</v>
      </c>
      <c r="V144">
        <v>9.4249999999999994E-3</v>
      </c>
      <c r="W144">
        <v>23.90165</v>
      </c>
      <c r="X144">
        <v>3.91675</v>
      </c>
      <c r="Y144">
        <v>56.134324999999997</v>
      </c>
      <c r="Z144">
        <v>4.8532500000000001</v>
      </c>
      <c r="AA144">
        <v>1.2800000000000001E-2</v>
      </c>
      <c r="AB144">
        <v>0</v>
      </c>
      <c r="AC144">
        <v>0</v>
      </c>
      <c r="AD144">
        <v>0</v>
      </c>
      <c r="AE144">
        <v>29.14259723</v>
      </c>
      <c r="AF144">
        <v>1.792533291</v>
      </c>
      <c r="AG144">
        <v>2.2915258459999999</v>
      </c>
      <c r="AH144">
        <v>7.9930587999999997E-2</v>
      </c>
      <c r="AI144">
        <v>45.00614195</v>
      </c>
      <c r="AJ144">
        <v>0.51915823800000005</v>
      </c>
      <c r="AK144">
        <v>0.64752489300000005</v>
      </c>
      <c r="AL144">
        <v>3.9828637E-2</v>
      </c>
      <c r="AM144">
        <v>5.0915847E-2</v>
      </c>
      <c r="AN144">
        <v>0.25996451799999998</v>
      </c>
      <c r="AO144">
        <v>1.775993E-3</v>
      </c>
      <c r="AP144">
        <v>29.14259723</v>
      </c>
      <c r="AQ144">
        <v>1.804441865</v>
      </c>
      <c r="AR144">
        <v>11.745815350000001</v>
      </c>
      <c r="AS144">
        <v>2.2859196810000002</v>
      </c>
      <c r="AT144">
        <v>0.82744737800000001</v>
      </c>
      <c r="AU144">
        <v>90.399799999999999</v>
      </c>
      <c r="AV144">
        <v>44.978774119999997</v>
      </c>
      <c r="AW144">
        <v>2.7367822999999999E-2</v>
      </c>
      <c r="AX144">
        <v>5.6061649999999998E-3</v>
      </c>
      <c r="AY144">
        <f t="shared" si="4"/>
        <v>-0.15439383500000001</v>
      </c>
      <c r="AZ144">
        <v>-1.1908574E-2</v>
      </c>
      <c r="BA144">
        <v>-4.5815346E-2</v>
      </c>
      <c r="BB144">
        <v>2.4464769999999999E-3</v>
      </c>
      <c r="BC144">
        <f t="shared" si="5"/>
        <v>-6.7479822989510496E-2</v>
      </c>
      <c r="BD144">
        <v>-3.9158420000000001E-3</v>
      </c>
      <c r="BE144">
        <v>-6.6434329999999998E-3</v>
      </c>
      <c r="BF144">
        <v>-5.2117755000000002E-2</v>
      </c>
      <c r="BG144">
        <v>-7.9485578000000001E-2</v>
      </c>
      <c r="BH144" t="s">
        <v>95</v>
      </c>
      <c r="BI144" t="e">
        <v>#NAME?</v>
      </c>
      <c r="BJ144" t="e">
        <v>#NAME?</v>
      </c>
      <c r="BK144" t="s">
        <v>95</v>
      </c>
      <c r="BM144" t="e">
        <v>#NAME?</v>
      </c>
      <c r="BR144" t="s">
        <v>95</v>
      </c>
      <c r="BT144" t="e">
        <v>#NAME?</v>
      </c>
    </row>
    <row r="145" spans="1:72" x14ac:dyDescent="0.2">
      <c r="A145">
        <v>143</v>
      </c>
      <c r="B145" s="50">
        <v>44875.541666666664</v>
      </c>
      <c r="C145">
        <v>0</v>
      </c>
      <c r="D145">
        <v>0</v>
      </c>
      <c r="E145">
        <v>0</v>
      </c>
      <c r="F145">
        <v>0</v>
      </c>
      <c r="G145">
        <v>11.7</v>
      </c>
      <c r="H145">
        <v>8.5778125000000003</v>
      </c>
      <c r="I145">
        <v>2.292857143</v>
      </c>
      <c r="J145">
        <v>22.480512820000001</v>
      </c>
      <c r="K145">
        <v>3.9344999999999999</v>
      </c>
      <c r="L145">
        <v>33.317999999999998</v>
      </c>
      <c r="M145">
        <v>17.280952379999999</v>
      </c>
      <c r="N145">
        <v>1599.69697</v>
      </c>
      <c r="O145">
        <v>91.951282050000003</v>
      </c>
      <c r="P145">
        <v>1.1655714290000001</v>
      </c>
      <c r="Q145">
        <v>31.51358974</v>
      </c>
      <c r="R145">
        <v>7.0778378379999998</v>
      </c>
      <c r="S145">
        <v>2.1812499999999999</v>
      </c>
      <c r="T145">
        <v>2</v>
      </c>
      <c r="U145">
        <v>1.6115250000000001</v>
      </c>
      <c r="V145">
        <v>1.0749999999999999E-2</v>
      </c>
      <c r="W145">
        <v>23.909649999999999</v>
      </c>
      <c r="X145">
        <v>3.9210750000000001</v>
      </c>
      <c r="Y145">
        <v>56.154125000000001</v>
      </c>
      <c r="Z145">
        <v>4.8795000000000002</v>
      </c>
      <c r="AA145">
        <v>1.4149999999999999E-2</v>
      </c>
      <c r="AB145">
        <v>0</v>
      </c>
      <c r="AC145">
        <v>0</v>
      </c>
      <c r="AD145">
        <v>0</v>
      </c>
      <c r="AE145">
        <v>29.178411929999999</v>
      </c>
      <c r="AF145">
        <v>1.7967086059999999</v>
      </c>
      <c r="AG145">
        <v>2.2963912020000001</v>
      </c>
      <c r="AH145">
        <v>8.0116769000000004E-2</v>
      </c>
      <c r="AI145">
        <v>45.05118246</v>
      </c>
      <c r="AJ145">
        <v>0.51961297500000003</v>
      </c>
      <c r="AK145">
        <v>0.64767249900000001</v>
      </c>
      <c r="AL145">
        <v>3.9881497000000002E-2</v>
      </c>
      <c r="AM145">
        <v>5.0972940000000001E-2</v>
      </c>
      <c r="AN145">
        <v>0.25970461500000003</v>
      </c>
      <c r="AO145">
        <v>1.7783499999999999E-3</v>
      </c>
      <c r="AP145">
        <v>29.178411929999999</v>
      </c>
      <c r="AQ145">
        <v>1.8064343869999999</v>
      </c>
      <c r="AR145">
        <v>11.74974673</v>
      </c>
      <c r="AS145">
        <v>2.2982836419999999</v>
      </c>
      <c r="AT145">
        <v>0.83736929900000001</v>
      </c>
      <c r="AU145">
        <v>90.475875000000002</v>
      </c>
      <c r="AV145">
        <v>45.032876690000002</v>
      </c>
      <c r="AW145">
        <v>1.8305773000000001E-2</v>
      </c>
      <c r="AX145">
        <v>-1.89244E-3</v>
      </c>
      <c r="AY145">
        <f t="shared" si="4"/>
        <v>-0.16189244</v>
      </c>
      <c r="AZ145">
        <v>-9.7257809999999993E-3</v>
      </c>
      <c r="BA145">
        <v>-4.9746727999999997E-2</v>
      </c>
      <c r="BB145">
        <v>-8.2409300000000003E-4</v>
      </c>
      <c r="BC145">
        <f t="shared" si="5"/>
        <v>-7.060729469965063E-2</v>
      </c>
      <c r="BD145">
        <v>-4.2518570000000004E-3</v>
      </c>
      <c r="BE145">
        <v>-5.4131099999999996E-3</v>
      </c>
      <c r="BF145">
        <v>-6.1364949000000002E-2</v>
      </c>
      <c r="BG145">
        <v>-7.9670721999999999E-2</v>
      </c>
      <c r="BH145" t="e">
        <v>#NAME?</v>
      </c>
      <c r="BI145" t="e">
        <v>#NAME?</v>
      </c>
      <c r="BJ145" t="e">
        <v>#NAME?</v>
      </c>
      <c r="BK145" t="e">
        <v>#NAME?</v>
      </c>
      <c r="BL145" t="e">
        <v>#NAME?</v>
      </c>
      <c r="BM145" t="e">
        <v>#NAME?</v>
      </c>
      <c r="BQ145" t="e">
        <v>#NAME?</v>
      </c>
      <c r="BR145" t="e">
        <v>#NAME?</v>
      </c>
    </row>
    <row r="146" spans="1:72" x14ac:dyDescent="0.2">
      <c r="A146">
        <v>144</v>
      </c>
      <c r="B146" s="50">
        <v>44875.555555555555</v>
      </c>
      <c r="C146">
        <v>0</v>
      </c>
      <c r="D146">
        <v>0</v>
      </c>
      <c r="E146">
        <v>0</v>
      </c>
      <c r="F146">
        <v>0</v>
      </c>
      <c r="G146">
        <v>11.7</v>
      </c>
      <c r="H146">
        <v>8.5549999999999997</v>
      </c>
      <c r="I146">
        <v>2.2349999999999999</v>
      </c>
      <c r="J146">
        <v>22.434871789999999</v>
      </c>
      <c r="K146">
        <v>3.9449999999999998</v>
      </c>
      <c r="L146">
        <v>33.200000000000003</v>
      </c>
      <c r="M146">
        <v>17.08888889</v>
      </c>
      <c r="N146">
        <v>1600.517241</v>
      </c>
      <c r="O146">
        <v>91.802631579999996</v>
      </c>
      <c r="P146">
        <v>1.1683333330000001</v>
      </c>
      <c r="Q146">
        <v>31.562249999999999</v>
      </c>
      <c r="R146">
        <v>7.0656249999999998</v>
      </c>
      <c r="S146">
        <v>2.5567500000000001</v>
      </c>
      <c r="T146">
        <v>2</v>
      </c>
      <c r="U146">
        <v>1.6091</v>
      </c>
      <c r="V146">
        <v>1.225E-2</v>
      </c>
      <c r="W146">
        <v>23.866074999999999</v>
      </c>
      <c r="X146">
        <v>3.8902749999999999</v>
      </c>
      <c r="Y146">
        <v>56.106274999999997</v>
      </c>
      <c r="Z146">
        <v>4.8625499999999997</v>
      </c>
      <c r="AA146">
        <v>1.4375000000000001E-2</v>
      </c>
      <c r="AB146">
        <v>0</v>
      </c>
      <c r="AC146">
        <v>0</v>
      </c>
      <c r="AD146">
        <v>0</v>
      </c>
      <c r="AE146">
        <v>29.114957990000001</v>
      </c>
      <c r="AF146">
        <v>1.7919303</v>
      </c>
      <c r="AG146">
        <v>2.2385246599999999</v>
      </c>
      <c r="AH146">
        <v>7.9903699999999994E-2</v>
      </c>
      <c r="AI146">
        <v>44.924871789999997</v>
      </c>
      <c r="AJ146">
        <v>0.51892516499999997</v>
      </c>
      <c r="AK146">
        <v>0.64808104799999999</v>
      </c>
      <c r="AL146">
        <v>3.9887265999999998E-2</v>
      </c>
      <c r="AM146">
        <v>4.9828180999999999E-2</v>
      </c>
      <c r="AN146">
        <v>0.26043480000000002</v>
      </c>
      <c r="AO146">
        <v>1.778607E-3</v>
      </c>
      <c r="AP146">
        <v>29.114957990000001</v>
      </c>
      <c r="AQ146">
        <v>1.792244865</v>
      </c>
      <c r="AR146">
        <v>11.728332979999999</v>
      </c>
      <c r="AS146">
        <v>2.290300056</v>
      </c>
      <c r="AT146">
        <v>0.83500248300000002</v>
      </c>
      <c r="AU146">
        <v>90.334275000000005</v>
      </c>
      <c r="AV146">
        <v>44.925835900000003</v>
      </c>
      <c r="AW146">
        <v>-9.6410199999999999E-4</v>
      </c>
      <c r="AX146">
        <v>-5.1775396000000001E-2</v>
      </c>
      <c r="AY146">
        <f t="shared" si="4"/>
        <v>-0.211775396</v>
      </c>
      <c r="AZ146">
        <v>-3.1456499999999999E-4</v>
      </c>
      <c r="BA146">
        <v>-2.8332981E-2</v>
      </c>
      <c r="BB146">
        <v>-2.3129250000000001E-2</v>
      </c>
      <c r="BC146">
        <f t="shared" si="5"/>
        <v>-9.4754092170022383E-2</v>
      </c>
      <c r="BD146">
        <v>-2.421622E-3</v>
      </c>
      <c r="BE146">
        <v>-1.75546E-4</v>
      </c>
      <c r="BF146">
        <v>-8.0422941999999997E-2</v>
      </c>
      <c r="BG146">
        <v>-7.9458840000000003E-2</v>
      </c>
      <c r="BH146" t="e">
        <v>#NAME?</v>
      </c>
      <c r="BI146" t="e">
        <v>#NAME?</v>
      </c>
      <c r="BJ146" t="e">
        <v>#NAME?</v>
      </c>
      <c r="BK146" t="e">
        <v>#NAME?</v>
      </c>
      <c r="BL146" t="e">
        <v>#NAME?</v>
      </c>
      <c r="BM146" t="e">
        <v>#NAME?</v>
      </c>
      <c r="BQ146" t="e">
        <v>#NAME?</v>
      </c>
      <c r="BR146" t="e">
        <v>#NAME?</v>
      </c>
    </row>
    <row r="147" spans="1:72" x14ac:dyDescent="0.2">
      <c r="A147">
        <v>145</v>
      </c>
      <c r="B147" s="50">
        <v>44875.569444444445</v>
      </c>
      <c r="C147">
        <v>0</v>
      </c>
      <c r="D147">
        <v>0</v>
      </c>
      <c r="E147">
        <v>0</v>
      </c>
      <c r="F147">
        <v>0</v>
      </c>
      <c r="G147">
        <v>11.7</v>
      </c>
      <c r="H147">
        <v>8.593</v>
      </c>
      <c r="I147">
        <v>2.282</v>
      </c>
      <c r="J147">
        <v>22.500624999999999</v>
      </c>
      <c r="K147">
        <v>3.92625</v>
      </c>
      <c r="L147">
        <v>33.28846154</v>
      </c>
      <c r="M147">
        <v>17.01363636</v>
      </c>
      <c r="N147">
        <v>1599.7407410000001</v>
      </c>
      <c r="O147">
        <v>91.547368419999998</v>
      </c>
      <c r="P147">
        <v>1.1678500000000001</v>
      </c>
      <c r="Q147">
        <v>31.5105</v>
      </c>
      <c r="R147">
        <v>7.0672972969999996</v>
      </c>
      <c r="S147">
        <v>2.23</v>
      </c>
      <c r="T147">
        <v>2</v>
      </c>
      <c r="U147">
        <v>1.6006</v>
      </c>
      <c r="V147">
        <v>1.0525E-2</v>
      </c>
      <c r="W147">
        <v>23.92165</v>
      </c>
      <c r="X147">
        <v>3.9501499999999998</v>
      </c>
      <c r="Y147">
        <v>56.262250000000002</v>
      </c>
      <c r="Z147">
        <v>4.7805499999999999</v>
      </c>
      <c r="AA147">
        <v>4.4000000000000003E-3</v>
      </c>
      <c r="AB147">
        <v>0</v>
      </c>
      <c r="AC147">
        <v>0</v>
      </c>
      <c r="AD147">
        <v>0</v>
      </c>
      <c r="AE147">
        <v>29.210383119999999</v>
      </c>
      <c r="AF147">
        <v>1.79988978</v>
      </c>
      <c r="AG147">
        <v>2.2855403160000001</v>
      </c>
      <c r="AH147">
        <v>8.0258620000000003E-2</v>
      </c>
      <c r="AI147">
        <v>45.075625000000002</v>
      </c>
      <c r="AJ147">
        <v>0.519182633</v>
      </c>
      <c r="AK147">
        <v>0.64803057399999997</v>
      </c>
      <c r="AL147">
        <v>3.9930445000000002E-2</v>
      </c>
      <c r="AM147">
        <v>5.0704573000000003E-2</v>
      </c>
      <c r="AN147">
        <v>0.25956378899999999</v>
      </c>
      <c r="AO147">
        <v>1.7805329999999999E-3</v>
      </c>
      <c r="AP147">
        <v>29.210383119999999</v>
      </c>
      <c r="AQ147">
        <v>1.8198292039999999</v>
      </c>
      <c r="AR147">
        <v>11.7556438</v>
      </c>
      <c r="AS147">
        <v>2.251677398</v>
      </c>
      <c r="AT147">
        <v>0.83100372300000003</v>
      </c>
      <c r="AU147">
        <v>90.515199999999993</v>
      </c>
      <c r="AV147">
        <v>45.037533519999997</v>
      </c>
      <c r="AW147">
        <v>3.8091476999999999E-2</v>
      </c>
      <c r="AX147">
        <v>3.3862917999999999E-2</v>
      </c>
      <c r="AY147">
        <f t="shared" si="4"/>
        <v>-0.12613708200000001</v>
      </c>
      <c r="AZ147">
        <v>-1.9939424000000001E-2</v>
      </c>
      <c r="BA147">
        <v>-5.5643801999999999E-2</v>
      </c>
      <c r="BB147">
        <v>1.4816154E-2</v>
      </c>
      <c r="BC147">
        <f t="shared" si="5"/>
        <v>-5.5274794916739707E-2</v>
      </c>
      <c r="BD147">
        <v>-4.7558799999999997E-3</v>
      </c>
      <c r="BE147">
        <v>-1.1078136000000001E-2</v>
      </c>
      <c r="BF147">
        <v>-4.1720306999999998E-2</v>
      </c>
      <c r="BG147">
        <v>-7.9811783999999997E-2</v>
      </c>
      <c r="BH147" t="s">
        <v>95</v>
      </c>
      <c r="BI147" t="e">
        <v>#NAME?</v>
      </c>
      <c r="BJ147" t="e">
        <v>#NAME?</v>
      </c>
      <c r="BK147" t="s">
        <v>95</v>
      </c>
      <c r="BM147" t="e">
        <v>#NAME?</v>
      </c>
      <c r="BR147" t="s">
        <v>95</v>
      </c>
      <c r="BT147" t="e">
        <v>#NAME?</v>
      </c>
    </row>
    <row r="148" spans="1:72" x14ac:dyDescent="0.2">
      <c r="A148">
        <v>146</v>
      </c>
      <c r="B148" s="50">
        <v>44875.583333333336</v>
      </c>
      <c r="C148">
        <v>0</v>
      </c>
      <c r="D148">
        <v>0</v>
      </c>
      <c r="E148">
        <v>0</v>
      </c>
      <c r="F148">
        <v>0</v>
      </c>
      <c r="G148">
        <v>11.7</v>
      </c>
      <c r="H148">
        <v>8.5674074069999993</v>
      </c>
      <c r="I148">
        <v>2.2599999999999998</v>
      </c>
      <c r="J148">
        <v>22.44052632</v>
      </c>
      <c r="K148">
        <v>3.9341025639999998</v>
      </c>
      <c r="L148">
        <v>33.305128209999999</v>
      </c>
      <c r="M148">
        <v>17.340740740000001</v>
      </c>
      <c r="N148">
        <v>1600.1923079999999</v>
      </c>
      <c r="O148">
        <v>91.525000000000006</v>
      </c>
      <c r="P148">
        <v>1.163578947</v>
      </c>
      <c r="Q148">
        <v>31.534500000000001</v>
      </c>
      <c r="R148">
        <v>7.0717142859999997</v>
      </c>
      <c r="S148">
        <v>1.85</v>
      </c>
      <c r="T148">
        <v>2</v>
      </c>
      <c r="U148">
        <v>1.56494</v>
      </c>
      <c r="V148">
        <v>1.082E-2</v>
      </c>
      <c r="W148">
        <v>23.928039999999999</v>
      </c>
      <c r="X148">
        <v>3.9138600000000001</v>
      </c>
      <c r="Y148">
        <v>56.215000000000003</v>
      </c>
      <c r="Z148">
        <v>4.8284399999999996</v>
      </c>
      <c r="AA148">
        <v>8.6199999999999992E-3</v>
      </c>
      <c r="AB148">
        <v>0</v>
      </c>
      <c r="AC148">
        <v>0</v>
      </c>
      <c r="AD148">
        <v>0</v>
      </c>
      <c r="AE148">
        <v>29.130300720000001</v>
      </c>
      <c r="AF148">
        <v>1.7945291560000001</v>
      </c>
      <c r="AG148">
        <v>2.2635297720000001</v>
      </c>
      <c r="AH148">
        <v>8.0019585000000004E-2</v>
      </c>
      <c r="AI148">
        <v>44.967933719999998</v>
      </c>
      <c r="AJ148">
        <v>0.518194445</v>
      </c>
      <c r="AK148">
        <v>0.64780162900000005</v>
      </c>
      <c r="AL148">
        <v>3.9906863000000001E-2</v>
      </c>
      <c r="AM148">
        <v>5.0336530999999997E-2</v>
      </c>
      <c r="AN148">
        <v>0.26018540400000001</v>
      </c>
      <c r="AO148">
        <v>1.7794810000000001E-3</v>
      </c>
      <c r="AP148">
        <v>29.130300720000001</v>
      </c>
      <c r="AQ148">
        <v>1.803110446</v>
      </c>
      <c r="AR148">
        <v>11.75878399</v>
      </c>
      <c r="AS148">
        <v>2.2742339720000002</v>
      </c>
      <c r="AT148">
        <v>0.81094321400000002</v>
      </c>
      <c r="AU148">
        <v>90.450280000000006</v>
      </c>
      <c r="AV148">
        <v>44.966429130000002</v>
      </c>
      <c r="AW148">
        <v>1.504596E-3</v>
      </c>
      <c r="AX148">
        <v>-1.0704200000000001E-2</v>
      </c>
      <c r="AY148">
        <f t="shared" si="4"/>
        <v>-0.1707042</v>
      </c>
      <c r="AZ148">
        <v>-8.5812900000000001E-3</v>
      </c>
      <c r="BA148">
        <v>-5.8783993E-2</v>
      </c>
      <c r="BB148">
        <v>-4.7289860000000001E-3</v>
      </c>
      <c r="BC148">
        <f t="shared" si="5"/>
        <v>-7.553283185840709E-2</v>
      </c>
      <c r="BD148">
        <v>-5.0242730000000001E-3</v>
      </c>
      <c r="BE148">
        <v>-4.7819170000000001E-3</v>
      </c>
      <c r="BF148">
        <v>-7.8069483999999995E-2</v>
      </c>
      <c r="BG148">
        <v>-7.9574080000000005E-2</v>
      </c>
      <c r="BH148" t="e">
        <v>#NAME?</v>
      </c>
      <c r="BI148" t="e">
        <v>#NAME?</v>
      </c>
      <c r="BJ148" t="e">
        <v>#NAME?</v>
      </c>
      <c r="BK148" t="e">
        <v>#NAME?</v>
      </c>
      <c r="BL148" t="e">
        <v>#NAME?</v>
      </c>
      <c r="BM148" t="e">
        <v>#NAME?</v>
      </c>
      <c r="BQ148" t="e">
        <v>#NAME?</v>
      </c>
      <c r="BR148" t="e">
        <v>#NAME?</v>
      </c>
    </row>
    <row r="149" spans="1:72" x14ac:dyDescent="0.2">
      <c r="A149">
        <v>147</v>
      </c>
      <c r="B149" s="50">
        <v>44875.597222222219</v>
      </c>
      <c r="C149">
        <v>0</v>
      </c>
      <c r="D149">
        <v>0</v>
      </c>
      <c r="E149">
        <v>0</v>
      </c>
      <c r="F149">
        <v>0</v>
      </c>
      <c r="G149">
        <v>11.7</v>
      </c>
      <c r="H149">
        <v>8.5789473679999997</v>
      </c>
      <c r="I149">
        <v>2.2799999999999998</v>
      </c>
      <c r="J149">
        <v>22.4755</v>
      </c>
      <c r="K149">
        <v>3.9577499999999999</v>
      </c>
      <c r="L149">
        <v>33.305750000000003</v>
      </c>
      <c r="M149">
        <v>17.41578947</v>
      </c>
      <c r="N149">
        <v>1600.0270270000001</v>
      </c>
      <c r="O149">
        <v>91.438235289999994</v>
      </c>
      <c r="P149">
        <v>1.167142857</v>
      </c>
      <c r="Q149">
        <v>31.632999999999999</v>
      </c>
      <c r="R149">
        <v>7.0734210529999997</v>
      </c>
      <c r="S149">
        <v>1.6476923080000001</v>
      </c>
      <c r="T149">
        <v>2</v>
      </c>
      <c r="U149">
        <v>1.5622499999999999</v>
      </c>
      <c r="V149">
        <v>1.3825E-2</v>
      </c>
      <c r="W149">
        <v>23.935700000000001</v>
      </c>
      <c r="X149">
        <v>3.868725</v>
      </c>
      <c r="Y149">
        <v>56.170549999999999</v>
      </c>
      <c r="Z149">
        <v>4.8773249999999999</v>
      </c>
      <c r="AA149">
        <v>9.1000000000000004E-3</v>
      </c>
      <c r="AB149">
        <v>0</v>
      </c>
      <c r="AC149">
        <v>0</v>
      </c>
      <c r="AD149">
        <v>0</v>
      </c>
      <c r="AE149">
        <v>29.174285260000001</v>
      </c>
      <c r="AF149">
        <v>1.7969463160000001</v>
      </c>
      <c r="AG149">
        <v>2.283534526</v>
      </c>
      <c r="AH149">
        <v>8.0127368000000004E-2</v>
      </c>
      <c r="AI149">
        <v>45.034447370000002</v>
      </c>
      <c r="AJ149">
        <v>0.51938756600000002</v>
      </c>
      <c r="AK149">
        <v>0.647821545</v>
      </c>
      <c r="AL149">
        <v>3.9901595999999998E-2</v>
      </c>
      <c r="AM149">
        <v>5.0706396000000001E-2</v>
      </c>
      <c r="AN149">
        <v>0.25980112300000002</v>
      </c>
      <c r="AO149">
        <v>1.779246E-3</v>
      </c>
      <c r="AP149">
        <v>29.174285260000001</v>
      </c>
      <c r="AQ149">
        <v>1.7823168069999999</v>
      </c>
      <c r="AR149">
        <v>11.76254829</v>
      </c>
      <c r="AS149">
        <v>2.297259199</v>
      </c>
      <c r="AT149">
        <v>0.81141322500000002</v>
      </c>
      <c r="AU149">
        <v>90.414550000000006</v>
      </c>
      <c r="AV149">
        <v>45.01640956</v>
      </c>
      <c r="AW149">
        <v>1.8037806999999999E-2</v>
      </c>
      <c r="AX149">
        <v>-1.3724673E-2</v>
      </c>
      <c r="AY149">
        <f t="shared" si="4"/>
        <v>-0.173724673</v>
      </c>
      <c r="AZ149">
        <v>1.4629509000000001E-2</v>
      </c>
      <c r="BA149">
        <v>-6.2548292000000005E-2</v>
      </c>
      <c r="BB149">
        <v>-6.0102760000000002E-3</v>
      </c>
      <c r="BC149">
        <f t="shared" si="5"/>
        <v>-7.6195032017543865E-2</v>
      </c>
      <c r="BD149">
        <v>-5.3460080000000002E-3</v>
      </c>
      <c r="BE149">
        <v>8.1413159999999991E-3</v>
      </c>
      <c r="BF149">
        <v>-6.1643455999999999E-2</v>
      </c>
      <c r="BG149">
        <v>-7.9681263000000002E-2</v>
      </c>
      <c r="BH149" t="e">
        <v>#NAME?</v>
      </c>
      <c r="BI149" t="s">
        <v>95</v>
      </c>
      <c r="BJ149" t="e">
        <v>#NAME?</v>
      </c>
      <c r="BK149" t="e">
        <v>#NAME?</v>
      </c>
      <c r="BM149" t="e">
        <v>#NAME?</v>
      </c>
      <c r="BR149" t="e">
        <v>#NAME?</v>
      </c>
    </row>
    <row r="150" spans="1:72" x14ac:dyDescent="0.2">
      <c r="A150">
        <v>148</v>
      </c>
      <c r="B150" s="50">
        <v>44875.611111111109</v>
      </c>
      <c r="C150">
        <v>0</v>
      </c>
      <c r="D150">
        <v>0</v>
      </c>
      <c r="E150">
        <v>0</v>
      </c>
      <c r="F150">
        <v>0</v>
      </c>
      <c r="G150">
        <v>11.7</v>
      </c>
      <c r="H150">
        <v>8.5826086959999994</v>
      </c>
      <c r="I150">
        <v>2.2480000000000002</v>
      </c>
      <c r="J150">
        <v>22.48263158</v>
      </c>
      <c r="K150">
        <v>3.91425</v>
      </c>
      <c r="L150">
        <v>33.34333333</v>
      </c>
      <c r="M150">
        <v>17.096296299999999</v>
      </c>
      <c r="N150">
        <v>1600.4074069999999</v>
      </c>
      <c r="O150">
        <v>91.684210530000001</v>
      </c>
      <c r="P150">
        <v>1.1740999999999999</v>
      </c>
      <c r="Q150">
        <v>31.636500000000002</v>
      </c>
      <c r="R150">
        <v>7.0713157889999998</v>
      </c>
      <c r="S150">
        <v>1.7602500000000001</v>
      </c>
      <c r="T150">
        <v>2</v>
      </c>
      <c r="U150">
        <v>1.592225</v>
      </c>
      <c r="V150">
        <v>9.325E-3</v>
      </c>
      <c r="W150">
        <v>23.970500000000001</v>
      </c>
      <c r="X150">
        <v>3.87385</v>
      </c>
      <c r="Y150">
        <v>56.153700000000001</v>
      </c>
      <c r="Z150">
        <v>4.8826999999999998</v>
      </c>
      <c r="AA150">
        <v>4.1999999999999997E-3</v>
      </c>
      <c r="AB150">
        <v>0</v>
      </c>
      <c r="AC150">
        <v>0</v>
      </c>
      <c r="AD150">
        <v>0</v>
      </c>
      <c r="AE150">
        <v>29.184275750000001</v>
      </c>
      <c r="AF150">
        <v>1.7977132170000001</v>
      </c>
      <c r="AG150">
        <v>2.251536035</v>
      </c>
      <c r="AH150">
        <v>8.0161565000000004E-2</v>
      </c>
      <c r="AI150">
        <v>45.013240269999997</v>
      </c>
      <c r="AJ150">
        <v>0.51972133200000004</v>
      </c>
      <c r="AK150">
        <v>0.64834869900000003</v>
      </c>
      <c r="AL150">
        <v>3.9937432000000002E-2</v>
      </c>
      <c r="AM150">
        <v>5.0019416999999997E-2</v>
      </c>
      <c r="AN150">
        <v>0.25992352299999999</v>
      </c>
      <c r="AO150">
        <v>1.780844E-3</v>
      </c>
      <c r="AP150">
        <v>29.184275750000001</v>
      </c>
      <c r="AQ150">
        <v>1.784677888</v>
      </c>
      <c r="AR150">
        <v>11.7796498</v>
      </c>
      <c r="AS150">
        <v>2.299790867</v>
      </c>
      <c r="AT150">
        <v>0.82751329799999995</v>
      </c>
      <c r="AU150">
        <v>90.472975000000005</v>
      </c>
      <c r="AV150">
        <v>45.048394309999999</v>
      </c>
      <c r="AW150">
        <v>-3.5154038999999998E-2</v>
      </c>
      <c r="AX150">
        <v>-4.8254832999999997E-2</v>
      </c>
      <c r="AY150">
        <f t="shared" si="4"/>
        <v>-0.208254833</v>
      </c>
      <c r="AZ150">
        <v>1.3035329E-2</v>
      </c>
      <c r="BA150">
        <v>-7.9649805000000004E-2</v>
      </c>
      <c r="BB150">
        <v>-2.1431960999999999E-2</v>
      </c>
      <c r="BC150">
        <f t="shared" si="5"/>
        <v>-9.2640050266903903E-2</v>
      </c>
      <c r="BD150">
        <v>-6.8076760000000004E-3</v>
      </c>
      <c r="BE150">
        <v>7.2510609999999996E-3</v>
      </c>
      <c r="BF150">
        <v>-0.114869308</v>
      </c>
      <c r="BG150">
        <v>-7.9715270000000005E-2</v>
      </c>
      <c r="BH150" t="e">
        <v>#NAME?</v>
      </c>
      <c r="BI150" t="s">
        <v>95</v>
      </c>
      <c r="BJ150" t="e">
        <v>#NAME?</v>
      </c>
      <c r="BK150" t="e">
        <v>#NAME?</v>
      </c>
      <c r="BM150" t="e">
        <v>#NAME?</v>
      </c>
      <c r="BR150" t="e">
        <v>#NAME?</v>
      </c>
    </row>
    <row r="151" spans="1:72" x14ac:dyDescent="0.2">
      <c r="A151">
        <v>149</v>
      </c>
      <c r="B151" s="50">
        <v>44875.625</v>
      </c>
      <c r="C151">
        <v>0</v>
      </c>
      <c r="D151">
        <v>0</v>
      </c>
      <c r="E151">
        <v>0</v>
      </c>
      <c r="F151">
        <v>0</v>
      </c>
      <c r="G151">
        <v>11.7</v>
      </c>
      <c r="H151">
        <v>8.5935483870000002</v>
      </c>
      <c r="I151">
        <v>2.2633333329999998</v>
      </c>
      <c r="J151">
        <v>22.512820510000001</v>
      </c>
      <c r="K151">
        <v>3.9347500000000002</v>
      </c>
      <c r="L151">
        <v>33.322249999999997</v>
      </c>
      <c r="M151">
        <v>17.037500000000001</v>
      </c>
      <c r="N151">
        <v>1600.555556</v>
      </c>
      <c r="O151">
        <v>90.815384620000003</v>
      </c>
      <c r="P151">
        <v>1.1681052629999999</v>
      </c>
      <c r="Q151">
        <v>31.602</v>
      </c>
      <c r="R151">
        <v>7.0702941179999996</v>
      </c>
      <c r="S151">
        <v>1.46</v>
      </c>
      <c r="T151">
        <v>2</v>
      </c>
      <c r="U151">
        <v>1.5784750000000001</v>
      </c>
      <c r="V151">
        <v>8.8249999999999995E-3</v>
      </c>
      <c r="W151">
        <v>23.898150000000001</v>
      </c>
      <c r="X151">
        <v>3.8449249999999999</v>
      </c>
      <c r="Y151">
        <v>56.050125000000001</v>
      </c>
      <c r="Z151">
        <v>4.8596250000000003</v>
      </c>
      <c r="AA151">
        <v>3.2750000000000001E-3</v>
      </c>
      <c r="AB151">
        <v>3.8999999999999998E-3</v>
      </c>
      <c r="AC151">
        <v>0</v>
      </c>
      <c r="AD151">
        <v>0</v>
      </c>
      <c r="AE151">
        <v>29.22300684</v>
      </c>
      <c r="AF151">
        <v>1.800004645</v>
      </c>
      <c r="AG151">
        <v>2.2668738749999999</v>
      </c>
      <c r="AH151">
        <v>8.0263741999999999E-2</v>
      </c>
      <c r="AI151">
        <v>45.069702229999997</v>
      </c>
      <c r="AJ151">
        <v>0.52137273299999998</v>
      </c>
      <c r="AK151">
        <v>0.64839582699999998</v>
      </c>
      <c r="AL151">
        <v>3.9938240999999999E-2</v>
      </c>
      <c r="AM151">
        <v>5.0297068E-2</v>
      </c>
      <c r="AN151">
        <v>0.25959789900000002</v>
      </c>
      <c r="AO151">
        <v>1.7808800000000001E-3</v>
      </c>
      <c r="AP151">
        <v>29.22300684</v>
      </c>
      <c r="AQ151">
        <v>1.771352177</v>
      </c>
      <c r="AR151">
        <v>11.74409537</v>
      </c>
      <c r="AS151">
        <v>2.2889223570000001</v>
      </c>
      <c r="AT151">
        <v>0.82297382399999996</v>
      </c>
      <c r="AU151">
        <v>90.231300000000005</v>
      </c>
      <c r="AV151">
        <v>45.027376740000001</v>
      </c>
      <c r="AW151">
        <v>4.2325498000000003E-2</v>
      </c>
      <c r="AX151">
        <v>-2.2048482000000001E-2</v>
      </c>
      <c r="AY151">
        <f t="shared" si="4"/>
        <v>-0.18204848200000001</v>
      </c>
      <c r="AZ151">
        <v>2.8652468E-2</v>
      </c>
      <c r="BA151">
        <v>-4.4095365999999997E-2</v>
      </c>
      <c r="BB151">
        <v>-9.7263820000000004E-3</v>
      </c>
      <c r="BC151">
        <f t="shared" si="5"/>
        <v>-8.0433791764423251E-2</v>
      </c>
      <c r="BD151">
        <v>-3.7688349999999999E-3</v>
      </c>
      <c r="BE151">
        <v>1.5917997E-2</v>
      </c>
      <c r="BF151">
        <v>-3.7491379999999998E-2</v>
      </c>
      <c r="BG151">
        <v>-7.9816876999999994E-2</v>
      </c>
      <c r="BH151" t="e">
        <v>#NAME?</v>
      </c>
      <c r="BI151" t="s">
        <v>95</v>
      </c>
      <c r="BJ151" t="e">
        <v>#NAME?</v>
      </c>
      <c r="BK151" t="e">
        <v>#NAME?</v>
      </c>
      <c r="BM151" t="e">
        <v>#NAME?</v>
      </c>
      <c r="BR151" t="e">
        <v>#NAME?</v>
      </c>
    </row>
    <row r="152" spans="1:72" x14ac:dyDescent="0.2">
      <c r="A152">
        <v>150</v>
      </c>
      <c r="B152" s="50">
        <v>44875.638888888891</v>
      </c>
      <c r="C152">
        <v>0</v>
      </c>
      <c r="D152">
        <v>0</v>
      </c>
      <c r="E152">
        <v>0</v>
      </c>
      <c r="F152">
        <v>0</v>
      </c>
      <c r="G152">
        <v>11.7</v>
      </c>
      <c r="H152">
        <v>8.5589285709999992</v>
      </c>
      <c r="I152">
        <v>2.25</v>
      </c>
      <c r="J152">
        <v>22.408974359999998</v>
      </c>
      <c r="K152">
        <v>3.9255</v>
      </c>
      <c r="L152">
        <v>33.209249999999997</v>
      </c>
      <c r="M152">
        <v>17.30967742</v>
      </c>
      <c r="N152">
        <v>1600.0625</v>
      </c>
      <c r="O152">
        <v>91.196969699999997</v>
      </c>
      <c r="P152">
        <v>1.1724000000000001</v>
      </c>
      <c r="Q152">
        <v>31.739249999999998</v>
      </c>
      <c r="R152">
        <v>7.0676470589999996</v>
      </c>
      <c r="S152">
        <v>1.5914999999999999</v>
      </c>
      <c r="T152">
        <v>2</v>
      </c>
      <c r="U152">
        <v>1.583</v>
      </c>
      <c r="V152">
        <v>1.09E-2</v>
      </c>
      <c r="W152">
        <v>23.937439999999999</v>
      </c>
      <c r="X152">
        <v>3.8348</v>
      </c>
      <c r="Y152">
        <v>56.166580000000003</v>
      </c>
      <c r="Z152">
        <v>4.8936999999999999</v>
      </c>
      <c r="AA152">
        <v>4.2000000000000002E-4</v>
      </c>
      <c r="AB152">
        <v>1.306E-2</v>
      </c>
      <c r="AC152">
        <v>0</v>
      </c>
      <c r="AD152">
        <v>0</v>
      </c>
      <c r="AE152">
        <v>29.09212814</v>
      </c>
      <c r="AF152">
        <v>1.792753179</v>
      </c>
      <c r="AG152">
        <v>2.2535262789999999</v>
      </c>
      <c r="AH152">
        <v>7.9940392999999998E-2</v>
      </c>
      <c r="AI152">
        <v>44.917902929999997</v>
      </c>
      <c r="AJ152">
        <v>0.517961538</v>
      </c>
      <c r="AK152">
        <v>0.64767333800000004</v>
      </c>
      <c r="AL152">
        <v>3.9911773999999997E-2</v>
      </c>
      <c r="AM152">
        <v>5.0169891000000001E-2</v>
      </c>
      <c r="AN152">
        <v>0.26047520600000001</v>
      </c>
      <c r="AO152">
        <v>1.7796999999999999E-3</v>
      </c>
      <c r="AP152">
        <v>29.09212814</v>
      </c>
      <c r="AQ152">
        <v>1.766687602</v>
      </c>
      <c r="AR152">
        <v>11.763403370000001</v>
      </c>
      <c r="AS152">
        <v>2.3049719560000002</v>
      </c>
      <c r="AT152">
        <v>0.81993311400000002</v>
      </c>
      <c r="AU152">
        <v>90.415520000000001</v>
      </c>
      <c r="AV152">
        <v>44.927191069999999</v>
      </c>
      <c r="AW152">
        <v>-9.2881390000000008E-3</v>
      </c>
      <c r="AX152">
        <v>-5.1445677000000002E-2</v>
      </c>
      <c r="AY152">
        <f t="shared" si="4"/>
        <v>-0.211445677</v>
      </c>
      <c r="AZ152">
        <v>2.6065576999999999E-2</v>
      </c>
      <c r="BA152">
        <v>-6.3403367000000002E-2</v>
      </c>
      <c r="BB152">
        <v>-2.2828966999999999E-2</v>
      </c>
      <c r="BC152">
        <f t="shared" si="5"/>
        <v>-9.397585644444445E-2</v>
      </c>
      <c r="BD152">
        <v>-5.419091E-3</v>
      </c>
      <c r="BE152">
        <v>1.4539412E-2</v>
      </c>
      <c r="BF152">
        <v>-8.8783468000000004E-2</v>
      </c>
      <c r="BG152">
        <v>-7.9495329000000003E-2</v>
      </c>
      <c r="BH152" t="e">
        <v>#NAME?</v>
      </c>
      <c r="BI152" t="s">
        <v>95</v>
      </c>
      <c r="BJ152" t="e">
        <v>#NAME?</v>
      </c>
      <c r="BK152" t="e">
        <v>#NAME?</v>
      </c>
      <c r="BM152" t="e">
        <v>#NAME?</v>
      </c>
      <c r="BR152" t="e">
        <v>#NAME?</v>
      </c>
    </row>
    <row r="153" spans="1:72" x14ac:dyDescent="0.2">
      <c r="A153">
        <v>151</v>
      </c>
      <c r="B153" s="50">
        <v>44875.652777777781</v>
      </c>
      <c r="C153">
        <v>0</v>
      </c>
      <c r="D153">
        <v>0</v>
      </c>
      <c r="E153">
        <v>0</v>
      </c>
      <c r="F153">
        <v>0</v>
      </c>
      <c r="G153">
        <v>11.7</v>
      </c>
      <c r="H153">
        <v>8.5478571429999999</v>
      </c>
      <c r="I153">
        <v>2.246666667</v>
      </c>
      <c r="J153">
        <v>22.407567570000001</v>
      </c>
      <c r="K153">
        <v>3.942307692</v>
      </c>
      <c r="L153">
        <v>33.251025640000002</v>
      </c>
      <c r="M153">
        <v>16.928000000000001</v>
      </c>
      <c r="N153">
        <v>1599.4482760000001</v>
      </c>
      <c r="O153">
        <v>91.010526319999997</v>
      </c>
      <c r="P153">
        <v>1.1830952379999999</v>
      </c>
      <c r="Q153">
        <v>31.86948718</v>
      </c>
      <c r="R153">
        <v>7.0670588240000001</v>
      </c>
      <c r="S153">
        <v>2.0517948719999999</v>
      </c>
      <c r="T153">
        <v>2</v>
      </c>
      <c r="U153">
        <v>1.5943000000000001</v>
      </c>
      <c r="V153">
        <v>1.2525E-2</v>
      </c>
      <c r="W153">
        <v>23.935475</v>
      </c>
      <c r="X153">
        <v>3.8215499999999998</v>
      </c>
      <c r="Y153">
        <v>56.113300000000002</v>
      </c>
      <c r="Z153">
        <v>4.9272499999999999</v>
      </c>
      <c r="AA153">
        <v>0</v>
      </c>
      <c r="AB153">
        <v>1.55E-2</v>
      </c>
      <c r="AC153">
        <v>0</v>
      </c>
      <c r="AD153">
        <v>0</v>
      </c>
      <c r="AE153">
        <v>29.08207634</v>
      </c>
      <c r="AF153">
        <v>1.790434157</v>
      </c>
      <c r="AG153">
        <v>2.2501883839999999</v>
      </c>
      <c r="AH153">
        <v>7.9836985999999999E-2</v>
      </c>
      <c r="AI153">
        <v>44.902091380000002</v>
      </c>
      <c r="AJ153">
        <v>0.51827421200000001</v>
      </c>
      <c r="AK153">
        <v>0.64767754600000005</v>
      </c>
      <c r="AL153">
        <v>3.9874182000000001E-2</v>
      </c>
      <c r="AM153">
        <v>5.011322E-2</v>
      </c>
      <c r="AN153">
        <v>0.26056692799999998</v>
      </c>
      <c r="AO153">
        <v>1.778024E-3</v>
      </c>
      <c r="AP153">
        <v>29.08207634</v>
      </c>
      <c r="AQ153">
        <v>1.760583343</v>
      </c>
      <c r="AR153">
        <v>11.762437719999999</v>
      </c>
      <c r="AS153">
        <v>2.3207742750000002</v>
      </c>
      <c r="AT153">
        <v>0.82628457600000005</v>
      </c>
      <c r="AU153">
        <v>90.391874999999999</v>
      </c>
      <c r="AV153">
        <v>44.92587168</v>
      </c>
      <c r="AW153">
        <v>-2.3780301E-2</v>
      </c>
      <c r="AX153">
        <v>-7.0585890999999998E-2</v>
      </c>
      <c r="AY153">
        <f t="shared" si="4"/>
        <v>-0.23058589099999999</v>
      </c>
      <c r="AZ153">
        <v>2.9850814E-2</v>
      </c>
      <c r="BA153">
        <v>-6.2437722000000001E-2</v>
      </c>
      <c r="BB153">
        <v>-3.1368881000000001E-2</v>
      </c>
      <c r="BC153">
        <f t="shared" si="5"/>
        <v>-0.10263466956934203</v>
      </c>
      <c r="BD153">
        <v>-5.3365569999999996E-3</v>
      </c>
      <c r="BE153">
        <v>1.6672388999999999E-2</v>
      </c>
      <c r="BF153">
        <v>-0.103172799</v>
      </c>
      <c r="BG153">
        <v>-7.9392497000000006E-2</v>
      </c>
      <c r="BH153" t="e">
        <v>#NAME?</v>
      </c>
      <c r="BI153" t="s">
        <v>95</v>
      </c>
      <c r="BJ153" t="e">
        <v>#NAME?</v>
      </c>
      <c r="BK153" t="e">
        <v>#NAME?</v>
      </c>
      <c r="BM153" t="e">
        <v>#NAME?</v>
      </c>
      <c r="BR153" t="e">
        <v>#NAME?</v>
      </c>
    </row>
    <row r="154" spans="1:72" x14ac:dyDescent="0.2">
      <c r="A154">
        <v>152</v>
      </c>
      <c r="B154" s="50">
        <v>44875.666666666664</v>
      </c>
      <c r="C154">
        <v>0</v>
      </c>
      <c r="D154">
        <v>0</v>
      </c>
      <c r="E154">
        <v>0</v>
      </c>
      <c r="F154">
        <v>0</v>
      </c>
      <c r="G154">
        <v>11.7</v>
      </c>
      <c r="H154">
        <v>8.5536666669999999</v>
      </c>
      <c r="I154">
        <v>2.2628571430000002</v>
      </c>
      <c r="J154">
        <v>22.382432430000001</v>
      </c>
      <c r="K154">
        <v>3.95025</v>
      </c>
      <c r="L154">
        <v>33.208378379999999</v>
      </c>
      <c r="M154">
        <v>17.378787880000001</v>
      </c>
      <c r="N154">
        <v>1600.2258059999999</v>
      </c>
      <c r="O154">
        <v>91.224324319999994</v>
      </c>
      <c r="P154">
        <v>1.1855</v>
      </c>
      <c r="Q154">
        <v>31.9695</v>
      </c>
      <c r="R154">
        <v>7.0677500000000002</v>
      </c>
      <c r="S154">
        <v>2.4735897439999999</v>
      </c>
      <c r="T154">
        <v>2</v>
      </c>
      <c r="U154">
        <v>1.586775</v>
      </c>
      <c r="V154">
        <v>7.7499999999999997E-4</v>
      </c>
      <c r="W154">
        <v>23.861225000000001</v>
      </c>
      <c r="X154">
        <v>3.8447749999999998</v>
      </c>
      <c r="Y154">
        <v>56.072474999999997</v>
      </c>
      <c r="Z154">
        <v>4.8679249999999996</v>
      </c>
      <c r="AA154">
        <v>3.9750000000000002E-3</v>
      </c>
      <c r="AB154">
        <v>5.8250000000000003E-3</v>
      </c>
      <c r="AC154">
        <v>0</v>
      </c>
      <c r="AD154">
        <v>0</v>
      </c>
      <c r="AE154">
        <v>29.06147751</v>
      </c>
      <c r="AF154">
        <v>1.79165102</v>
      </c>
      <c r="AG154">
        <v>2.2663812540000001</v>
      </c>
      <c r="AH154">
        <v>7.9891246999999999E-2</v>
      </c>
      <c r="AI154">
        <v>44.898956239999997</v>
      </c>
      <c r="AJ154">
        <v>0.51828419400000003</v>
      </c>
      <c r="AK154">
        <v>0.64726398900000004</v>
      </c>
      <c r="AL154">
        <v>3.9904068000000001E-2</v>
      </c>
      <c r="AM154">
        <v>5.0477371E-2</v>
      </c>
      <c r="AN154">
        <v>0.260585122</v>
      </c>
      <c r="AO154">
        <v>1.7793559999999999E-3</v>
      </c>
      <c r="AP154">
        <v>29.06147751</v>
      </c>
      <c r="AQ154">
        <v>1.7712830719999999</v>
      </c>
      <c r="AR154">
        <v>11.72594958</v>
      </c>
      <c r="AS154">
        <v>2.292831724</v>
      </c>
      <c r="AT154">
        <v>0.82240040199999997</v>
      </c>
      <c r="AU154">
        <v>90.233175000000003</v>
      </c>
      <c r="AV154">
        <v>44.85154189</v>
      </c>
      <c r="AW154">
        <v>4.7414353999999999E-2</v>
      </c>
      <c r="AX154">
        <v>-2.645047E-2</v>
      </c>
      <c r="AY154">
        <f t="shared" si="4"/>
        <v>-0.18645047000000001</v>
      </c>
      <c r="AZ154">
        <v>2.0367948E-2</v>
      </c>
      <c r="BA154">
        <v>-2.594958E-2</v>
      </c>
      <c r="BB154">
        <v>-1.1670794999999999E-2</v>
      </c>
      <c r="BC154">
        <f t="shared" si="5"/>
        <v>-8.2396041030151759E-2</v>
      </c>
      <c r="BD154">
        <v>-2.2179130000000002E-3</v>
      </c>
      <c r="BE154">
        <v>1.1368256E-2</v>
      </c>
      <c r="BF154">
        <v>-3.2032102E-2</v>
      </c>
      <c r="BG154">
        <v>-7.9446455999999999E-2</v>
      </c>
      <c r="BH154" t="e">
        <v>#NAME?</v>
      </c>
      <c r="BI154" t="s">
        <v>95</v>
      </c>
      <c r="BJ154" t="e">
        <v>#NAME?</v>
      </c>
      <c r="BK154" t="e">
        <v>#NAME?</v>
      </c>
      <c r="BM154" t="e">
        <v>#NAME?</v>
      </c>
      <c r="BR154" t="e">
        <v>#NAME?</v>
      </c>
    </row>
    <row r="155" spans="1:72" x14ac:dyDescent="0.2">
      <c r="A155">
        <v>153</v>
      </c>
      <c r="B155" s="50">
        <v>44875.680555555555</v>
      </c>
      <c r="C155">
        <v>0</v>
      </c>
      <c r="D155">
        <v>0</v>
      </c>
      <c r="E155">
        <v>0</v>
      </c>
      <c r="F155">
        <v>0</v>
      </c>
      <c r="G155">
        <v>11.7</v>
      </c>
      <c r="H155">
        <v>8.562068966</v>
      </c>
      <c r="I155">
        <v>2.2440000000000002</v>
      </c>
      <c r="J155">
        <v>22.433684209999999</v>
      </c>
      <c r="K155">
        <v>3.9474999999999998</v>
      </c>
      <c r="L155">
        <v>33.246749999999999</v>
      </c>
      <c r="M155">
        <v>16.90625</v>
      </c>
      <c r="N155">
        <v>1600.181818</v>
      </c>
      <c r="O155">
        <v>90.268421050000001</v>
      </c>
      <c r="P155">
        <v>1.187529412</v>
      </c>
      <c r="Q155">
        <v>32.031750000000002</v>
      </c>
      <c r="R155">
        <v>7.0638888890000002</v>
      </c>
      <c r="S155">
        <v>2.2999999999999998</v>
      </c>
      <c r="T155">
        <v>2</v>
      </c>
      <c r="U155">
        <v>1.607</v>
      </c>
      <c r="V155" s="51">
        <v>7.4999999999999993E-5</v>
      </c>
      <c r="W155">
        <v>23.871375</v>
      </c>
      <c r="X155">
        <v>3.8522500000000002</v>
      </c>
      <c r="Y155">
        <v>56.115025000000003</v>
      </c>
      <c r="Z155">
        <v>4.7943499999999997</v>
      </c>
      <c r="AA155">
        <v>4.725E-3</v>
      </c>
      <c r="AB155">
        <v>3.3500000000000001E-3</v>
      </c>
      <c r="AC155">
        <v>0</v>
      </c>
      <c r="AD155">
        <v>0</v>
      </c>
      <c r="AE155">
        <v>29.11929014</v>
      </c>
      <c r="AF155">
        <v>1.7934109659999999</v>
      </c>
      <c r="AG155">
        <v>2.2475275720000001</v>
      </c>
      <c r="AH155">
        <v>7.9969724000000006E-2</v>
      </c>
      <c r="AI155">
        <v>44.939753179999997</v>
      </c>
      <c r="AJ155">
        <v>0.51892145000000001</v>
      </c>
      <c r="AK155">
        <v>0.64796284100000001</v>
      </c>
      <c r="AL155">
        <v>3.9907005000000002E-2</v>
      </c>
      <c r="AM155">
        <v>5.0012014E-2</v>
      </c>
      <c r="AN155">
        <v>0.26034855899999998</v>
      </c>
      <c r="AO155">
        <v>1.779487E-3</v>
      </c>
      <c r="AP155">
        <v>29.11929014</v>
      </c>
      <c r="AQ155">
        <v>1.7747267950000001</v>
      </c>
      <c r="AR155">
        <v>11.730937519999999</v>
      </c>
      <c r="AS155">
        <v>2.2581773090000001</v>
      </c>
      <c r="AT155">
        <v>0.83390677000000002</v>
      </c>
      <c r="AU155">
        <v>90.24</v>
      </c>
      <c r="AV155">
        <v>44.883131769999999</v>
      </c>
      <c r="AW155">
        <v>5.6621408999999998E-2</v>
      </c>
      <c r="AX155">
        <v>-1.0649736E-2</v>
      </c>
      <c r="AY155">
        <f t="shared" si="4"/>
        <v>-0.170649736</v>
      </c>
      <c r="AZ155">
        <v>1.868417E-2</v>
      </c>
      <c r="BA155">
        <v>-3.0937520999999999E-2</v>
      </c>
      <c r="BB155">
        <v>-4.7384230000000003E-3</v>
      </c>
      <c r="BC155">
        <f t="shared" si="5"/>
        <v>-7.6047119429590013E-2</v>
      </c>
      <c r="BD155">
        <v>-2.6442330000000002E-3</v>
      </c>
      <c r="BE155">
        <v>1.0418231E-2</v>
      </c>
      <c r="BF155">
        <v>-2.2903086999999999E-2</v>
      </c>
      <c r="BG155">
        <v>-7.9524497E-2</v>
      </c>
      <c r="BH155" t="e">
        <v>#NAME?</v>
      </c>
      <c r="BI155" t="s">
        <v>95</v>
      </c>
      <c r="BJ155" t="e">
        <v>#NAME?</v>
      </c>
      <c r="BK155" t="e">
        <v>#NAME?</v>
      </c>
      <c r="BM155" t="e">
        <v>#NAME?</v>
      </c>
      <c r="BR155" t="e">
        <v>#NAME?</v>
      </c>
    </row>
    <row r="156" spans="1:72" x14ac:dyDescent="0.2">
      <c r="A156">
        <v>154</v>
      </c>
      <c r="B156" s="50">
        <v>44875.694444444445</v>
      </c>
      <c r="C156">
        <v>0</v>
      </c>
      <c r="D156">
        <v>0</v>
      </c>
      <c r="E156">
        <v>0</v>
      </c>
      <c r="F156">
        <v>0</v>
      </c>
      <c r="G156">
        <v>11.7</v>
      </c>
      <c r="H156">
        <v>8.5637931030000001</v>
      </c>
      <c r="I156">
        <v>2.2374999999999998</v>
      </c>
      <c r="J156">
        <v>22.44641026</v>
      </c>
      <c r="K156">
        <v>3.9929999999999999</v>
      </c>
      <c r="L156">
        <v>33.211500000000001</v>
      </c>
      <c r="M156">
        <v>16.990909089999999</v>
      </c>
      <c r="N156">
        <v>1600.1315790000001</v>
      </c>
      <c r="O156">
        <v>90.73</v>
      </c>
      <c r="P156">
        <v>1.1854374999999999</v>
      </c>
      <c r="Q156">
        <v>32.040750000000003</v>
      </c>
      <c r="R156">
        <v>7.0634285710000002</v>
      </c>
      <c r="S156">
        <v>1.8143589739999999</v>
      </c>
      <c r="T156">
        <v>2</v>
      </c>
      <c r="U156">
        <v>1.6223000000000001</v>
      </c>
      <c r="V156">
        <v>0</v>
      </c>
      <c r="W156">
        <v>23.850549999999998</v>
      </c>
      <c r="X156">
        <v>3.8727499999999999</v>
      </c>
      <c r="Y156">
        <v>56.092675</v>
      </c>
      <c r="Z156">
        <v>4.824675</v>
      </c>
      <c r="AA156">
        <v>3.2000000000000002E-3</v>
      </c>
      <c r="AB156">
        <v>6.8500000000000002E-3</v>
      </c>
      <c r="AC156">
        <v>0</v>
      </c>
      <c r="AD156">
        <v>0</v>
      </c>
      <c r="AE156">
        <v>29.133362460000001</v>
      </c>
      <c r="AF156">
        <v>1.793772103</v>
      </c>
      <c r="AG156">
        <v>2.2410282829999999</v>
      </c>
      <c r="AH156">
        <v>7.9985827999999995E-2</v>
      </c>
      <c r="AI156">
        <v>44.947703359999998</v>
      </c>
      <c r="AJ156">
        <v>0.51937908899999996</v>
      </c>
      <c r="AK156">
        <v>0.64816131399999999</v>
      </c>
      <c r="AL156">
        <v>3.9907981000000002E-2</v>
      </c>
      <c r="AM156">
        <v>4.9858571999999997E-2</v>
      </c>
      <c r="AN156">
        <v>0.26030250999999999</v>
      </c>
      <c r="AO156">
        <v>1.779531E-3</v>
      </c>
      <c r="AP156">
        <v>29.133362460000001</v>
      </c>
      <c r="AQ156">
        <v>1.7841711200000001</v>
      </c>
      <c r="AR156">
        <v>11.72070364</v>
      </c>
      <c r="AS156">
        <v>2.2724606270000001</v>
      </c>
      <c r="AT156">
        <v>0.84258869700000005</v>
      </c>
      <c r="AU156">
        <v>90.262950000000004</v>
      </c>
      <c r="AV156">
        <v>44.910697849999998</v>
      </c>
      <c r="AW156">
        <v>3.7005507999999999E-2</v>
      </c>
      <c r="AX156">
        <v>-3.1432344000000001E-2</v>
      </c>
      <c r="AY156">
        <f t="shared" si="4"/>
        <v>-0.191432344</v>
      </c>
      <c r="AZ156">
        <v>9.6009839999999999E-3</v>
      </c>
      <c r="BA156">
        <v>-2.0703642000000001E-2</v>
      </c>
      <c r="BB156">
        <v>-1.4025858E-2</v>
      </c>
      <c r="BC156">
        <f t="shared" si="5"/>
        <v>-8.5556354860335207E-2</v>
      </c>
      <c r="BD156">
        <v>-1.769542E-3</v>
      </c>
      <c r="BE156">
        <v>5.3523989999999999E-3</v>
      </c>
      <c r="BF156">
        <v>-4.2535002000000002E-2</v>
      </c>
      <c r="BG156">
        <v>-7.9540509999999995E-2</v>
      </c>
      <c r="BH156" t="e">
        <v>#NAME?</v>
      </c>
      <c r="BI156" t="s">
        <v>95</v>
      </c>
      <c r="BJ156" t="e">
        <v>#NAME?</v>
      </c>
      <c r="BK156" t="e">
        <v>#NAME?</v>
      </c>
      <c r="BM156" t="e">
        <v>#NAME?</v>
      </c>
      <c r="BR156" t="e">
        <v>#NAME?</v>
      </c>
    </row>
    <row r="157" spans="1:72" x14ac:dyDescent="0.2">
      <c r="A157">
        <v>155</v>
      </c>
      <c r="B157" s="50">
        <v>44875.708333333336</v>
      </c>
      <c r="C157">
        <v>0</v>
      </c>
      <c r="D157">
        <v>0</v>
      </c>
      <c r="E157">
        <v>0</v>
      </c>
      <c r="F157">
        <v>0</v>
      </c>
      <c r="G157">
        <v>11.7</v>
      </c>
      <c r="H157">
        <v>8.5418181820000001</v>
      </c>
      <c r="I157">
        <v>2.2475000000000001</v>
      </c>
      <c r="J157">
        <v>22.408974359999998</v>
      </c>
      <c r="K157">
        <v>3.9740000000000002</v>
      </c>
      <c r="L157">
        <v>33.190789469999999</v>
      </c>
      <c r="M157">
        <v>17.145161290000001</v>
      </c>
      <c r="N157">
        <v>1600.3225809999999</v>
      </c>
      <c r="O157">
        <v>90.558974359999993</v>
      </c>
      <c r="P157">
        <v>1.194294118</v>
      </c>
      <c r="Q157">
        <v>32.202051279999999</v>
      </c>
      <c r="R157">
        <v>7.0643243240000002</v>
      </c>
      <c r="S157">
        <v>2.0597435900000001</v>
      </c>
      <c r="T157">
        <v>2</v>
      </c>
      <c r="U157">
        <v>1.6000399999999999</v>
      </c>
      <c r="V157">
        <v>1.9400000000000001E-3</v>
      </c>
      <c r="W157">
        <v>23.849219999999999</v>
      </c>
      <c r="X157">
        <v>3.8391799999999998</v>
      </c>
      <c r="Y157">
        <v>56.108240000000002</v>
      </c>
      <c r="Z157">
        <v>4.8001800000000001</v>
      </c>
      <c r="AA157">
        <v>4.1200000000000004E-3</v>
      </c>
      <c r="AB157">
        <v>0</v>
      </c>
      <c r="AC157">
        <v>0</v>
      </c>
      <c r="AD157">
        <v>0</v>
      </c>
      <c r="AE157">
        <v>29.078767670000001</v>
      </c>
      <c r="AF157">
        <v>1.789169236</v>
      </c>
      <c r="AG157">
        <v>2.2510192290000002</v>
      </c>
      <c r="AH157">
        <v>7.9780582000000003E-2</v>
      </c>
      <c r="AI157">
        <v>44.89829254</v>
      </c>
      <c r="AJ157">
        <v>0.51826198199999995</v>
      </c>
      <c r="AK157">
        <v>0.64765865300000003</v>
      </c>
      <c r="AL157">
        <v>3.9849383000000002E-2</v>
      </c>
      <c r="AM157">
        <v>5.0135964999999998E-2</v>
      </c>
      <c r="AN157">
        <v>0.26058897399999997</v>
      </c>
      <c r="AO157">
        <v>1.7769179999999999E-3</v>
      </c>
      <c r="AP157">
        <v>29.078767670000001</v>
      </c>
      <c r="AQ157">
        <v>1.768705462</v>
      </c>
      <c r="AR157">
        <v>11.720050049999999</v>
      </c>
      <c r="AS157">
        <v>2.2609232850000001</v>
      </c>
      <c r="AT157">
        <v>0.82923990199999997</v>
      </c>
      <c r="AU157">
        <v>90.196860000000001</v>
      </c>
      <c r="AV157">
        <v>44.828446470000003</v>
      </c>
      <c r="AW157">
        <v>6.9846074999999994E-2</v>
      </c>
      <c r="AX157">
        <v>-9.9040559999999996E-3</v>
      </c>
      <c r="AY157">
        <f t="shared" si="4"/>
        <v>-0.169904056</v>
      </c>
      <c r="AZ157">
        <v>2.0463774000000001E-2</v>
      </c>
      <c r="BA157">
        <v>-2.005005E-2</v>
      </c>
      <c r="BB157">
        <v>-4.3998099999999997E-3</v>
      </c>
      <c r="BC157">
        <f t="shared" si="5"/>
        <v>-7.5596910344827586E-2</v>
      </c>
      <c r="BD157">
        <v>-1.7136790000000001E-3</v>
      </c>
      <c r="BE157">
        <v>1.1437584000000001E-2</v>
      </c>
      <c r="BF157">
        <v>-9.4903320000000006E-3</v>
      </c>
      <c r="BG157">
        <v>-7.9336406999999998E-2</v>
      </c>
      <c r="BH157" t="e">
        <v>#NAME?</v>
      </c>
      <c r="BI157" t="s">
        <v>95</v>
      </c>
      <c r="BJ157" t="e">
        <v>#NAME?</v>
      </c>
      <c r="BK157" t="e">
        <v>#NAME?</v>
      </c>
      <c r="BM157" t="e">
        <v>#NAME?</v>
      </c>
      <c r="BR157" t="e">
        <v>#NAME?</v>
      </c>
    </row>
    <row r="158" spans="1:72" x14ac:dyDescent="0.2">
      <c r="A158">
        <v>156</v>
      </c>
      <c r="B158" s="50">
        <v>44875.722222222219</v>
      </c>
      <c r="C158">
        <v>0</v>
      </c>
      <c r="D158">
        <v>0</v>
      </c>
      <c r="E158">
        <v>0</v>
      </c>
      <c r="F158">
        <v>0</v>
      </c>
      <c r="G158">
        <v>11.7</v>
      </c>
      <c r="H158">
        <v>8.5399999999999991</v>
      </c>
      <c r="I158">
        <v>2.2240000000000002</v>
      </c>
      <c r="J158">
        <v>22.376999999999999</v>
      </c>
      <c r="K158">
        <v>3.9424999999999999</v>
      </c>
      <c r="L158">
        <v>33.131749999999997</v>
      </c>
      <c r="M158">
        <v>17.11</v>
      </c>
      <c r="N158">
        <v>1600.333333</v>
      </c>
      <c r="O158">
        <v>90.67777778</v>
      </c>
      <c r="P158">
        <v>1.195363636</v>
      </c>
      <c r="Q158">
        <v>32.257750000000001</v>
      </c>
      <c r="R158">
        <v>7.06</v>
      </c>
      <c r="S158">
        <v>1.7909999999999999</v>
      </c>
      <c r="T158">
        <v>2</v>
      </c>
      <c r="U158">
        <v>1.5702499999999999</v>
      </c>
      <c r="V158">
        <v>1.6249999999999999E-3</v>
      </c>
      <c r="W158">
        <v>23.834375000000001</v>
      </c>
      <c r="X158">
        <v>3.8449249999999999</v>
      </c>
      <c r="Y158">
        <v>55.981774999999999</v>
      </c>
      <c r="Z158">
        <v>4.77325</v>
      </c>
      <c r="AA158">
        <v>3.9249999999999997E-3</v>
      </c>
      <c r="AB158">
        <v>0</v>
      </c>
      <c r="AC158">
        <v>0</v>
      </c>
      <c r="AD158">
        <v>0</v>
      </c>
      <c r="AE158">
        <v>29.045373600000001</v>
      </c>
      <c r="AF158">
        <v>1.7887884000000001</v>
      </c>
      <c r="AG158">
        <v>2.2275184800000001</v>
      </c>
      <c r="AH158">
        <v>7.9763600000000004E-2</v>
      </c>
      <c r="AI158">
        <v>44.841000000000001</v>
      </c>
      <c r="AJ158">
        <v>0.51883623899999998</v>
      </c>
      <c r="AK158">
        <v>0.64774143299999998</v>
      </c>
      <c r="AL158">
        <v>3.9891804000000003E-2</v>
      </c>
      <c r="AM158">
        <v>4.9675931999999999E-2</v>
      </c>
      <c r="AN158">
        <v>0.26092192400000003</v>
      </c>
      <c r="AO158">
        <v>1.77881E-3</v>
      </c>
      <c r="AP158">
        <v>29.045373600000001</v>
      </c>
      <c r="AQ158">
        <v>1.771352177</v>
      </c>
      <c r="AR158">
        <v>11.71275488</v>
      </c>
      <c r="AS158">
        <v>2.248239039</v>
      </c>
      <c r="AT158">
        <v>0.81470260400000005</v>
      </c>
      <c r="AU158">
        <v>90.004575000000003</v>
      </c>
      <c r="AV158">
        <v>44.777719689999998</v>
      </c>
      <c r="AW158">
        <v>6.3280305999999995E-2</v>
      </c>
      <c r="AX158">
        <v>-2.0720559E-2</v>
      </c>
      <c r="AY158">
        <f t="shared" si="4"/>
        <v>-0.180720559</v>
      </c>
      <c r="AZ158">
        <v>1.7436223000000001E-2</v>
      </c>
      <c r="BA158">
        <v>-1.2754878000000001E-2</v>
      </c>
      <c r="BB158">
        <v>-9.3020819999999997E-3</v>
      </c>
      <c r="BC158">
        <f t="shared" si="5"/>
        <v>-8.1259244154676252E-2</v>
      </c>
      <c r="BD158">
        <v>-1.0901610000000001E-3</v>
      </c>
      <c r="BE158">
        <v>9.7475050000000001E-3</v>
      </c>
      <c r="BF158">
        <v>-1.6039214E-2</v>
      </c>
      <c r="BG158">
        <v>-7.9319520000000004E-2</v>
      </c>
      <c r="BH158" t="e">
        <v>#NAME?</v>
      </c>
      <c r="BI158" t="s">
        <v>95</v>
      </c>
      <c r="BJ158" t="e">
        <v>#NAME?</v>
      </c>
      <c r="BK158" t="e">
        <v>#NAME?</v>
      </c>
      <c r="BM158" t="e">
        <v>#NAME?</v>
      </c>
      <c r="BR158" t="e">
        <v>#NAME?</v>
      </c>
    </row>
    <row r="159" spans="1:72" x14ac:dyDescent="0.2">
      <c r="A159">
        <v>157</v>
      </c>
      <c r="B159" s="50">
        <v>44875.736111111109</v>
      </c>
      <c r="C159">
        <v>0</v>
      </c>
      <c r="D159">
        <v>0</v>
      </c>
      <c r="E159">
        <v>0</v>
      </c>
      <c r="F159">
        <v>0</v>
      </c>
      <c r="G159">
        <v>11.7</v>
      </c>
      <c r="H159">
        <v>8.5509677419999992</v>
      </c>
      <c r="I159">
        <v>2.262</v>
      </c>
      <c r="J159">
        <v>22.434102559999999</v>
      </c>
      <c r="K159">
        <v>3.9775</v>
      </c>
      <c r="L159">
        <v>33.268500000000003</v>
      </c>
      <c r="M159">
        <v>16.929629630000001</v>
      </c>
      <c r="N159">
        <v>1600.0625</v>
      </c>
      <c r="O159">
        <v>90.769230769999993</v>
      </c>
      <c r="P159">
        <v>1.1969411759999999</v>
      </c>
      <c r="Q159">
        <v>32.322749999999999</v>
      </c>
      <c r="R159">
        <v>7.0705714290000001</v>
      </c>
      <c r="S159">
        <v>1.0960000000000001</v>
      </c>
      <c r="T159">
        <v>2</v>
      </c>
      <c r="U159">
        <v>1.542575</v>
      </c>
      <c r="V159">
        <v>4.0249999999999999E-3</v>
      </c>
      <c r="W159">
        <v>23.769874999999999</v>
      </c>
      <c r="X159">
        <v>3.8597999999999999</v>
      </c>
      <c r="Y159">
        <v>55.789850000000001</v>
      </c>
      <c r="Z159">
        <v>4.7752749999999997</v>
      </c>
      <c r="AA159">
        <v>6.45E-3</v>
      </c>
      <c r="AB159">
        <v>0</v>
      </c>
      <c r="AC159">
        <v>0</v>
      </c>
      <c r="AD159">
        <v>0</v>
      </c>
      <c r="AE159">
        <v>29.11104022</v>
      </c>
      <c r="AF159">
        <v>1.791085703</v>
      </c>
      <c r="AG159">
        <v>2.2655229989999999</v>
      </c>
      <c r="AH159">
        <v>7.9866039E-2</v>
      </c>
      <c r="AI159">
        <v>44.947070310000001</v>
      </c>
      <c r="AJ159">
        <v>0.52179814499999999</v>
      </c>
      <c r="AK159">
        <v>0.64767380900000004</v>
      </c>
      <c r="AL159">
        <v>3.9848775000000003E-2</v>
      </c>
      <c r="AM159">
        <v>5.0404242000000002E-2</v>
      </c>
      <c r="AN159">
        <v>0.260306176</v>
      </c>
      <c r="AO159">
        <v>1.7768910000000001E-3</v>
      </c>
      <c r="AP159">
        <v>29.11104022</v>
      </c>
      <c r="AQ159">
        <v>1.7782050709999999</v>
      </c>
      <c r="AR159">
        <v>11.68105811</v>
      </c>
      <c r="AS159">
        <v>2.2491928309999998</v>
      </c>
      <c r="AT159">
        <v>0.80491277299999997</v>
      </c>
      <c r="AU159">
        <v>89.737375</v>
      </c>
      <c r="AV159">
        <v>44.819496229999999</v>
      </c>
      <c r="AW159">
        <v>0.12757408000000001</v>
      </c>
      <c r="AX159">
        <v>1.6330167999999999E-2</v>
      </c>
      <c r="AY159">
        <f t="shared" si="4"/>
        <v>-0.143669832</v>
      </c>
      <c r="AZ159">
        <v>1.2880631999999999E-2</v>
      </c>
      <c r="BA159">
        <v>1.8941890999999999E-2</v>
      </c>
      <c r="BB159">
        <v>7.2081230000000003E-3</v>
      </c>
      <c r="BC159">
        <f t="shared" si="5"/>
        <v>-6.3514514588859414E-2</v>
      </c>
      <c r="BD159">
        <v>1.618965E-3</v>
      </c>
      <c r="BE159">
        <v>7.1915219999999997E-3</v>
      </c>
      <c r="BF159">
        <v>4.8152691999999997E-2</v>
      </c>
      <c r="BG159">
        <v>-7.9421387999999996E-2</v>
      </c>
      <c r="BH159" t="s">
        <v>95</v>
      </c>
      <c r="BI159" t="s">
        <v>95</v>
      </c>
      <c r="BJ159" t="s">
        <v>95</v>
      </c>
      <c r="BK159" t="s">
        <v>95</v>
      </c>
      <c r="BL159" t="s">
        <v>95</v>
      </c>
      <c r="BM159" t="s">
        <v>95</v>
      </c>
      <c r="BQ159" t="s">
        <v>95</v>
      </c>
      <c r="BR159" t="s">
        <v>95</v>
      </c>
    </row>
    <row r="160" spans="1:72" x14ac:dyDescent="0.2">
      <c r="A160">
        <v>158</v>
      </c>
      <c r="B160" s="50">
        <v>44875.75</v>
      </c>
      <c r="C160">
        <v>0</v>
      </c>
      <c r="D160">
        <v>0</v>
      </c>
      <c r="E160">
        <v>0</v>
      </c>
      <c r="F160">
        <v>0</v>
      </c>
      <c r="G160">
        <v>11.7</v>
      </c>
      <c r="H160">
        <v>8.5809090910000005</v>
      </c>
      <c r="I160">
        <v>2.2559999999999998</v>
      </c>
      <c r="J160">
        <v>22.481282050000001</v>
      </c>
      <c r="K160">
        <v>4.0043589739999996</v>
      </c>
      <c r="L160">
        <v>33.302051280000001</v>
      </c>
      <c r="M160">
        <v>16.895</v>
      </c>
      <c r="N160">
        <v>1600.142857</v>
      </c>
      <c r="O160">
        <v>91.548648650000004</v>
      </c>
      <c r="P160">
        <v>1.19676</v>
      </c>
      <c r="Q160">
        <v>32.364750000000001</v>
      </c>
      <c r="R160">
        <v>7.0614285710000004</v>
      </c>
      <c r="S160">
        <v>0.83263157899999996</v>
      </c>
      <c r="T160">
        <v>2</v>
      </c>
      <c r="U160">
        <v>1.5624750000000001</v>
      </c>
      <c r="V160">
        <v>7.2499999999999995E-4</v>
      </c>
      <c r="W160">
        <v>23.861625</v>
      </c>
      <c r="X160">
        <v>3.826025</v>
      </c>
      <c r="Y160">
        <v>56.024124999999998</v>
      </c>
      <c r="Z160">
        <v>4.8399000000000001</v>
      </c>
      <c r="AA160">
        <v>5.8250000000000003E-3</v>
      </c>
      <c r="AB160">
        <v>0</v>
      </c>
      <c r="AC160">
        <v>0</v>
      </c>
      <c r="AD160">
        <v>0</v>
      </c>
      <c r="AE160">
        <v>29.181599110000001</v>
      </c>
      <c r="AF160">
        <v>1.7973572179999999</v>
      </c>
      <c r="AG160">
        <v>2.2595353349999998</v>
      </c>
      <c r="AH160">
        <v>8.0145691000000005E-2</v>
      </c>
      <c r="AI160">
        <v>45.018191139999999</v>
      </c>
      <c r="AJ160">
        <v>0.52087558899999997</v>
      </c>
      <c r="AK160">
        <v>0.64821793999999999</v>
      </c>
      <c r="AL160">
        <v>3.9925132000000002E-2</v>
      </c>
      <c r="AM160">
        <v>5.0191606E-2</v>
      </c>
      <c r="AN160">
        <v>0.25989493800000002</v>
      </c>
      <c r="AO160">
        <v>1.780296E-3</v>
      </c>
      <c r="AP160">
        <v>29.181599110000001</v>
      </c>
      <c r="AQ160">
        <v>1.76264497</v>
      </c>
      <c r="AR160">
        <v>11.72614615</v>
      </c>
      <c r="AS160">
        <v>2.2796317240000001</v>
      </c>
      <c r="AT160">
        <v>0.81385508600000001</v>
      </c>
      <c r="AU160">
        <v>90.114149999999995</v>
      </c>
      <c r="AV160">
        <v>44.95002195</v>
      </c>
      <c r="AW160">
        <v>6.8169193000000003E-2</v>
      </c>
      <c r="AX160">
        <v>-2.0096388999999999E-2</v>
      </c>
      <c r="AY160">
        <f t="shared" si="4"/>
        <v>-0.180096389</v>
      </c>
      <c r="AZ160">
        <v>3.4712248000000001E-2</v>
      </c>
      <c r="BA160">
        <v>-2.6146149E-2</v>
      </c>
      <c r="BB160">
        <v>-8.8940359999999993E-3</v>
      </c>
      <c r="BC160">
        <f t="shared" si="5"/>
        <v>-7.9829959663120578E-2</v>
      </c>
      <c r="BD160">
        <v>-2.2347140000000001E-3</v>
      </c>
      <c r="BE160">
        <v>1.9312938000000002E-2</v>
      </c>
      <c r="BF160">
        <v>-1.1530291E-2</v>
      </c>
      <c r="BG160">
        <v>-7.9699484000000001E-2</v>
      </c>
      <c r="BH160" t="e">
        <v>#NAME?</v>
      </c>
      <c r="BI160" t="s">
        <v>95</v>
      </c>
      <c r="BJ160" t="e">
        <v>#NAME?</v>
      </c>
      <c r="BK160" t="e">
        <v>#NAME?</v>
      </c>
      <c r="BM160" t="e">
        <v>#NAME?</v>
      </c>
      <c r="BR160" t="e">
        <v>#NAME?</v>
      </c>
    </row>
    <row r="161" spans="1:72" x14ac:dyDescent="0.2">
      <c r="A161">
        <v>159</v>
      </c>
      <c r="B161" s="50">
        <v>44875.763888888891</v>
      </c>
      <c r="C161">
        <v>0</v>
      </c>
      <c r="D161">
        <v>0</v>
      </c>
      <c r="E161">
        <v>0</v>
      </c>
      <c r="F161">
        <v>0</v>
      </c>
      <c r="G161">
        <v>11.7</v>
      </c>
      <c r="H161">
        <v>8.5841379310000008</v>
      </c>
      <c r="I161">
        <v>2.2733333330000001</v>
      </c>
      <c r="J161">
        <v>22.50692308</v>
      </c>
      <c r="K161">
        <v>3.9877500000000001</v>
      </c>
      <c r="L161">
        <v>33.359749999999998</v>
      </c>
      <c r="M161">
        <v>17.139285709999999</v>
      </c>
      <c r="N161">
        <v>1600.2258059999999</v>
      </c>
      <c r="O161">
        <v>91.4</v>
      </c>
      <c r="P161">
        <v>1.2078636359999999</v>
      </c>
      <c r="Q161">
        <v>32.613500000000002</v>
      </c>
      <c r="R161">
        <v>7.0508333329999999</v>
      </c>
      <c r="S161">
        <v>1.905</v>
      </c>
      <c r="T161">
        <v>2</v>
      </c>
      <c r="U161">
        <v>1.5931</v>
      </c>
      <c r="V161">
        <v>0</v>
      </c>
      <c r="W161">
        <v>23.78518</v>
      </c>
      <c r="X161">
        <v>3.8632399999999998</v>
      </c>
      <c r="Y161">
        <v>55.903860000000002</v>
      </c>
      <c r="Z161">
        <v>4.8052999999999999</v>
      </c>
      <c r="AA161">
        <v>3.3600000000000001E-3</v>
      </c>
      <c r="AB161">
        <v>0</v>
      </c>
      <c r="AC161">
        <v>0</v>
      </c>
      <c r="AD161">
        <v>0</v>
      </c>
      <c r="AE161">
        <v>29.20976134</v>
      </c>
      <c r="AF161">
        <v>1.798033531</v>
      </c>
      <c r="AG161">
        <v>2.276869998</v>
      </c>
      <c r="AH161">
        <v>8.0175847999999994E-2</v>
      </c>
      <c r="AI161">
        <v>45.06439434</v>
      </c>
      <c r="AJ161">
        <v>0.52249990099999999</v>
      </c>
      <c r="AK161">
        <v>0.64817827400000005</v>
      </c>
      <c r="AL161">
        <v>3.9899206E-2</v>
      </c>
      <c r="AM161">
        <v>5.0524811000000003E-2</v>
      </c>
      <c r="AN161">
        <v>0.25962847500000003</v>
      </c>
      <c r="AO161">
        <v>1.77914E-3</v>
      </c>
      <c r="AP161">
        <v>29.20976134</v>
      </c>
      <c r="AQ161">
        <v>1.7797898750000001</v>
      </c>
      <c r="AR161">
        <v>11.68857933</v>
      </c>
      <c r="AS161">
        <v>2.2633348459999998</v>
      </c>
      <c r="AT161">
        <v>0.83239459299999996</v>
      </c>
      <c r="AU161">
        <v>89.950680000000006</v>
      </c>
      <c r="AV161">
        <v>44.941465389999998</v>
      </c>
      <c r="AW161">
        <v>0.122928947</v>
      </c>
      <c r="AX161">
        <v>1.3535152E-2</v>
      </c>
      <c r="AY161">
        <f t="shared" si="4"/>
        <v>-0.14646484800000001</v>
      </c>
      <c r="AZ161">
        <v>1.8243656E-2</v>
      </c>
      <c r="BA161">
        <v>1.1420665E-2</v>
      </c>
      <c r="BB161">
        <v>5.9446309999999997E-3</v>
      </c>
      <c r="BC161">
        <f t="shared" si="5"/>
        <v>-6.4427352502115454E-2</v>
      </c>
      <c r="BD161">
        <v>9.76125E-4</v>
      </c>
      <c r="BE161">
        <v>1.014645E-2</v>
      </c>
      <c r="BF161">
        <v>4.3199474000000002E-2</v>
      </c>
      <c r="BG161">
        <v>-7.9729472999999995E-2</v>
      </c>
      <c r="BH161" t="s">
        <v>95</v>
      </c>
      <c r="BI161" t="s">
        <v>95</v>
      </c>
      <c r="BJ161" t="s">
        <v>95</v>
      </c>
      <c r="BK161" t="s">
        <v>95</v>
      </c>
      <c r="BL161" t="s">
        <v>95</v>
      </c>
      <c r="BM161" t="s">
        <v>95</v>
      </c>
      <c r="BQ161" t="s">
        <v>95</v>
      </c>
      <c r="BR161" t="s">
        <v>95</v>
      </c>
    </row>
    <row r="162" spans="1:72" x14ac:dyDescent="0.2">
      <c r="A162">
        <v>160</v>
      </c>
      <c r="B162" s="50">
        <v>44875.777777777781</v>
      </c>
      <c r="C162">
        <v>0</v>
      </c>
      <c r="D162">
        <v>0</v>
      </c>
      <c r="E162">
        <v>0</v>
      </c>
      <c r="F162">
        <v>0</v>
      </c>
      <c r="G162">
        <v>11.7</v>
      </c>
      <c r="H162">
        <v>8.5648275859999998</v>
      </c>
      <c r="I162">
        <v>2.2574999999999998</v>
      </c>
      <c r="J162">
        <v>22.46394737</v>
      </c>
      <c r="K162">
        <v>4.008</v>
      </c>
      <c r="L162">
        <v>33.283499999999997</v>
      </c>
      <c r="M162">
        <v>16.93703704</v>
      </c>
      <c r="N162">
        <v>1600.392857</v>
      </c>
      <c r="O162">
        <v>90.673684210000005</v>
      </c>
      <c r="P162">
        <v>1.214</v>
      </c>
      <c r="Q162">
        <v>32.762500000000003</v>
      </c>
      <c r="R162">
        <v>7.0525000000000002</v>
      </c>
      <c r="S162">
        <v>2.1792500000000001</v>
      </c>
      <c r="T162">
        <v>2</v>
      </c>
      <c r="U162">
        <v>1.5823750000000001</v>
      </c>
      <c r="V162">
        <v>0</v>
      </c>
      <c r="W162">
        <v>23.81305</v>
      </c>
      <c r="X162">
        <v>3.88565</v>
      </c>
      <c r="Y162">
        <v>56.109274999999997</v>
      </c>
      <c r="Z162">
        <v>4.7754000000000003</v>
      </c>
      <c r="AA162">
        <v>4.3249999999999999E-3</v>
      </c>
      <c r="AB162">
        <v>0</v>
      </c>
      <c r="AC162">
        <v>0</v>
      </c>
      <c r="AD162">
        <v>0</v>
      </c>
      <c r="AE162">
        <v>29.151707340000002</v>
      </c>
      <c r="AF162">
        <v>1.7939887859999999</v>
      </c>
      <c r="AG162">
        <v>2.2610287090000001</v>
      </c>
      <c r="AH162">
        <v>7.9995490000000002E-2</v>
      </c>
      <c r="AI162">
        <v>44.986274950000002</v>
      </c>
      <c r="AJ162">
        <v>0.51955238000000004</v>
      </c>
      <c r="AK162">
        <v>0.64801336300000001</v>
      </c>
      <c r="AL162">
        <v>3.9878579999999997E-2</v>
      </c>
      <c r="AM162">
        <v>5.0260411999999997E-2</v>
      </c>
      <c r="AN162">
        <v>0.260079324</v>
      </c>
      <c r="AO162">
        <v>1.7782200000000001E-3</v>
      </c>
      <c r="AP162">
        <v>29.151707340000002</v>
      </c>
      <c r="AQ162">
        <v>1.790114134</v>
      </c>
      <c r="AR162">
        <v>11.702275289999999</v>
      </c>
      <c r="AS162">
        <v>2.249251707</v>
      </c>
      <c r="AT162">
        <v>0.82212669699999996</v>
      </c>
      <c r="AU162">
        <v>90.165750000000003</v>
      </c>
      <c r="AV162">
        <v>44.893348469999999</v>
      </c>
      <c r="AW162">
        <v>9.2926486000000003E-2</v>
      </c>
      <c r="AX162">
        <v>1.1777002E-2</v>
      </c>
      <c r="AY162">
        <f t="shared" si="4"/>
        <v>-0.14822299799999999</v>
      </c>
      <c r="AZ162">
        <v>3.8746520000000001E-3</v>
      </c>
      <c r="BA162">
        <v>-2.275287E-3</v>
      </c>
      <c r="BB162">
        <v>5.208692E-3</v>
      </c>
      <c r="BC162">
        <f t="shared" si="5"/>
        <v>-6.5658027906976751E-2</v>
      </c>
      <c r="BD162">
        <v>-1.9446900000000001E-4</v>
      </c>
      <c r="BE162">
        <v>2.1597970000000002E-3</v>
      </c>
      <c r="BF162">
        <v>1.3376367E-2</v>
      </c>
      <c r="BG162">
        <v>-7.9550119000000002E-2</v>
      </c>
      <c r="BH162" t="s">
        <v>95</v>
      </c>
      <c r="BI162" t="s">
        <v>95</v>
      </c>
      <c r="BJ162" t="e">
        <v>#NAME?</v>
      </c>
      <c r="BK162" t="s">
        <v>95</v>
      </c>
      <c r="BL162" t="s">
        <v>95</v>
      </c>
      <c r="BM162" t="e">
        <v>#NAME?</v>
      </c>
      <c r="BR162" t="s">
        <v>95</v>
      </c>
      <c r="BT162" t="e">
        <v>#NAME?</v>
      </c>
    </row>
    <row r="163" spans="1:72" x14ac:dyDescent="0.2">
      <c r="A163">
        <v>161</v>
      </c>
      <c r="B163" s="50">
        <v>44875.791666666664</v>
      </c>
      <c r="C163">
        <v>0</v>
      </c>
      <c r="D163">
        <v>0</v>
      </c>
      <c r="E163">
        <v>0</v>
      </c>
      <c r="F163">
        <v>0</v>
      </c>
      <c r="G163">
        <v>11.7</v>
      </c>
      <c r="H163">
        <v>8.5755555559999994</v>
      </c>
      <c r="I163">
        <v>2.246666667</v>
      </c>
      <c r="J163">
        <v>22.49</v>
      </c>
      <c r="K163">
        <v>3.9674999999999998</v>
      </c>
      <c r="L163">
        <v>33.312894739999997</v>
      </c>
      <c r="M163">
        <v>16.916</v>
      </c>
      <c r="N163">
        <v>1600.4545450000001</v>
      </c>
      <c r="O163">
        <v>91.78947368</v>
      </c>
      <c r="P163">
        <v>1.22052381</v>
      </c>
      <c r="Q163">
        <v>32.893749999999997</v>
      </c>
      <c r="R163">
        <v>7.0530555560000003</v>
      </c>
      <c r="S163">
        <v>2.26675</v>
      </c>
      <c r="T163">
        <v>2</v>
      </c>
      <c r="U163">
        <v>1.5736250000000001</v>
      </c>
      <c r="V163">
        <v>1.0499999999999999E-3</v>
      </c>
      <c r="W163">
        <v>23.709025</v>
      </c>
      <c r="X163">
        <v>3.9005999999999998</v>
      </c>
      <c r="Y163">
        <v>55.915050000000001</v>
      </c>
      <c r="Z163">
        <v>4.6737250000000001</v>
      </c>
      <c r="AA163">
        <v>9.5750000000000002E-3</v>
      </c>
      <c r="AB163">
        <v>0</v>
      </c>
      <c r="AC163">
        <v>0</v>
      </c>
      <c r="AD163">
        <v>0</v>
      </c>
      <c r="AE163">
        <v>29.1861368</v>
      </c>
      <c r="AF163">
        <v>1.796235867</v>
      </c>
      <c r="AG163">
        <v>2.250199796</v>
      </c>
      <c r="AH163">
        <v>8.0095688999999998E-2</v>
      </c>
      <c r="AI163">
        <v>45.012222219999998</v>
      </c>
      <c r="AJ163">
        <v>0.521972828</v>
      </c>
      <c r="AK163">
        <v>0.64840470800000005</v>
      </c>
      <c r="AL163">
        <v>3.9905514000000003E-2</v>
      </c>
      <c r="AM163">
        <v>4.9990861999999997E-2</v>
      </c>
      <c r="AN163">
        <v>0.25992940199999998</v>
      </c>
      <c r="AO163">
        <v>1.779421E-3</v>
      </c>
      <c r="AP163">
        <v>29.1861368</v>
      </c>
      <c r="AQ163">
        <v>1.7970015800000001</v>
      </c>
      <c r="AR163">
        <v>11.65115503</v>
      </c>
      <c r="AS163">
        <v>2.2013619659999999</v>
      </c>
      <c r="AT163">
        <v>0.821389492</v>
      </c>
      <c r="AU163">
        <v>89.772024999999999</v>
      </c>
      <c r="AV163">
        <v>44.835655379999999</v>
      </c>
      <c r="AW163">
        <v>0.176566843</v>
      </c>
      <c r="AX163">
        <v>4.8837829999999999E-2</v>
      </c>
      <c r="AY163">
        <f t="shared" si="4"/>
        <v>-0.11116217</v>
      </c>
      <c r="AZ163">
        <v>-7.6571400000000002E-4</v>
      </c>
      <c r="BA163">
        <v>4.8844967000000003E-2</v>
      </c>
      <c r="BB163">
        <v>2.1703775000000002E-2</v>
      </c>
      <c r="BC163">
        <f t="shared" si="5"/>
        <v>-4.9478710675151527E-2</v>
      </c>
      <c r="BD163">
        <v>4.174784E-3</v>
      </c>
      <c r="BE163">
        <v>-4.2628799999999998E-4</v>
      </c>
      <c r="BF163">
        <v>9.6917083000000001E-2</v>
      </c>
      <c r="BG163">
        <v>-7.964976E-2</v>
      </c>
      <c r="BH163" t="s">
        <v>95</v>
      </c>
      <c r="BI163" t="e">
        <v>#NAME?</v>
      </c>
      <c r="BJ163" t="s">
        <v>95</v>
      </c>
      <c r="BK163" t="s">
        <v>95</v>
      </c>
      <c r="BM163" t="s">
        <v>95</v>
      </c>
      <c r="BR163" t="s">
        <v>95</v>
      </c>
    </row>
    <row r="164" spans="1:72" x14ac:dyDescent="0.2">
      <c r="A164">
        <v>162</v>
      </c>
      <c r="B164" s="50">
        <v>44875.805555555555</v>
      </c>
      <c r="C164">
        <v>0</v>
      </c>
      <c r="D164">
        <v>0</v>
      </c>
      <c r="E164">
        <v>0</v>
      </c>
      <c r="F164">
        <v>0</v>
      </c>
      <c r="G164">
        <v>11.7</v>
      </c>
      <c r="H164">
        <v>8.5678787879999998</v>
      </c>
      <c r="I164">
        <v>2.27</v>
      </c>
      <c r="J164">
        <v>22.44263158</v>
      </c>
      <c r="K164">
        <v>4.0362499999999999</v>
      </c>
      <c r="L164">
        <v>33.257435899999997</v>
      </c>
      <c r="M164">
        <v>16.81818182</v>
      </c>
      <c r="N164">
        <v>1600.371429</v>
      </c>
      <c r="O164">
        <v>90.663157889999994</v>
      </c>
      <c r="P164">
        <v>1.2270000000000001</v>
      </c>
      <c r="Q164">
        <v>33.005499999999998</v>
      </c>
      <c r="R164">
        <v>7.0475000000000003</v>
      </c>
      <c r="S164">
        <v>2.5874358970000002</v>
      </c>
      <c r="T164">
        <v>2</v>
      </c>
      <c r="U164">
        <v>1.5711999999999999</v>
      </c>
      <c r="V164">
        <v>2.0999999999999999E-3</v>
      </c>
      <c r="W164">
        <v>23.770250000000001</v>
      </c>
      <c r="X164">
        <v>3.8370000000000002</v>
      </c>
      <c r="Y164">
        <v>55.875124999999997</v>
      </c>
      <c r="Z164">
        <v>4.8422749999999999</v>
      </c>
      <c r="AA164">
        <v>3.0249999999999999E-3</v>
      </c>
      <c r="AB164">
        <v>4.725E-3</v>
      </c>
      <c r="AC164">
        <v>0</v>
      </c>
      <c r="AD164">
        <v>0</v>
      </c>
      <c r="AE164">
        <v>29.132774049999998</v>
      </c>
      <c r="AF164">
        <v>1.794627891</v>
      </c>
      <c r="AG164">
        <v>2.2735299659999999</v>
      </c>
      <c r="AH164">
        <v>8.0023988000000004E-2</v>
      </c>
      <c r="AI164">
        <v>44.980510369999998</v>
      </c>
      <c r="AJ164">
        <v>0.52139076299999998</v>
      </c>
      <c r="AK164">
        <v>0.64767548900000005</v>
      </c>
      <c r="AL164">
        <v>3.98979E-2</v>
      </c>
      <c r="AM164">
        <v>5.0544778999999998E-2</v>
      </c>
      <c r="AN164">
        <v>0.260112656</v>
      </c>
      <c r="AO164">
        <v>1.7790810000000001E-3</v>
      </c>
      <c r="AP164">
        <v>29.132774049999998</v>
      </c>
      <c r="AQ164">
        <v>1.7677011389999999</v>
      </c>
      <c r="AR164">
        <v>11.68124239</v>
      </c>
      <c r="AS164">
        <v>2.2807503680000001</v>
      </c>
      <c r="AT164">
        <v>0.81920916700000002</v>
      </c>
      <c r="AU164">
        <v>89.895849999999996</v>
      </c>
      <c r="AV164">
        <v>44.862467950000003</v>
      </c>
      <c r="AW164">
        <v>0.118042416</v>
      </c>
      <c r="AX164">
        <v>-7.2204019999999999E-3</v>
      </c>
      <c r="AY164">
        <f t="shared" si="4"/>
        <v>-0.16722040199999999</v>
      </c>
      <c r="AZ164">
        <v>2.6926752000000002E-2</v>
      </c>
      <c r="BA164">
        <v>1.8757607999999999E-2</v>
      </c>
      <c r="BB164">
        <v>-3.175855E-3</v>
      </c>
      <c r="BC164">
        <f t="shared" si="5"/>
        <v>-7.3665375330396465E-2</v>
      </c>
      <c r="BD164">
        <v>1.6032139999999999E-3</v>
      </c>
      <c r="BE164">
        <v>1.5004086E-2</v>
      </c>
      <c r="BF164">
        <v>3.8463957E-2</v>
      </c>
      <c r="BG164">
        <v>-7.9578458000000005E-2</v>
      </c>
      <c r="BH164" t="e">
        <v>#NAME?</v>
      </c>
      <c r="BI164" t="s">
        <v>95</v>
      </c>
      <c r="BJ164" t="s">
        <v>95</v>
      </c>
      <c r="BK164" t="e">
        <v>#NAME?</v>
      </c>
      <c r="BM164" t="s">
        <v>95</v>
      </c>
      <c r="BR164" t="e">
        <v>#NAME?</v>
      </c>
      <c r="BT164" t="s">
        <v>95</v>
      </c>
    </row>
    <row r="165" spans="1:72" x14ac:dyDescent="0.2">
      <c r="A165">
        <v>163</v>
      </c>
      <c r="B165" s="50">
        <v>44875.819444444445</v>
      </c>
      <c r="C165">
        <v>0</v>
      </c>
      <c r="D165">
        <v>0</v>
      </c>
      <c r="E165">
        <v>0</v>
      </c>
      <c r="F165">
        <v>0</v>
      </c>
      <c r="G165">
        <v>11.7</v>
      </c>
      <c r="H165">
        <v>8.5716666670000006</v>
      </c>
      <c r="I165">
        <v>2.2571428569999998</v>
      </c>
      <c r="J165">
        <v>22.449189189999998</v>
      </c>
      <c r="K165">
        <v>3.9941025639999999</v>
      </c>
      <c r="L165">
        <v>33.224499999999999</v>
      </c>
      <c r="M165">
        <v>16.89285714</v>
      </c>
      <c r="N165">
        <v>1599.9</v>
      </c>
      <c r="O165">
        <v>92.217948719999995</v>
      </c>
      <c r="P165">
        <v>1.229833333</v>
      </c>
      <c r="Q165">
        <v>33.185000000000002</v>
      </c>
      <c r="R165">
        <v>7.0483783779999998</v>
      </c>
      <c r="S165">
        <v>2.5022500000000001</v>
      </c>
      <c r="T165">
        <v>2</v>
      </c>
      <c r="U165">
        <v>1.5359</v>
      </c>
      <c r="V165">
        <v>1.72E-2</v>
      </c>
      <c r="W165">
        <v>23.728974999999998</v>
      </c>
      <c r="X165">
        <v>3.8525499999999999</v>
      </c>
      <c r="Y165">
        <v>55.841724999999997</v>
      </c>
      <c r="Z165">
        <v>4.7545250000000001</v>
      </c>
      <c r="AA165">
        <v>5.1749999999999999E-3</v>
      </c>
      <c r="AB165">
        <v>0</v>
      </c>
      <c r="AC165">
        <v>0</v>
      </c>
      <c r="AD165">
        <v>0</v>
      </c>
      <c r="AE165">
        <v>29.142289389999998</v>
      </c>
      <c r="AF165">
        <v>1.7954213000000001</v>
      </c>
      <c r="AG165">
        <v>2.2606743840000001</v>
      </c>
      <c r="AH165">
        <v>8.0059367000000006E-2</v>
      </c>
      <c r="AI165">
        <v>44.977998710000001</v>
      </c>
      <c r="AJ165">
        <v>0.52187301500000005</v>
      </c>
      <c r="AK165">
        <v>0.64792321200000003</v>
      </c>
      <c r="AL165">
        <v>3.9917767999999999E-2</v>
      </c>
      <c r="AM165">
        <v>5.0261781999999998E-2</v>
      </c>
      <c r="AN165">
        <v>0.26012718099999999</v>
      </c>
      <c r="AO165">
        <v>1.7799669999999999E-3</v>
      </c>
      <c r="AP165">
        <v>29.142289389999998</v>
      </c>
      <c r="AQ165">
        <v>1.7748650050000001</v>
      </c>
      <c r="AR165">
        <v>11.660958920000001</v>
      </c>
      <c r="AS165">
        <v>2.2394194139999999</v>
      </c>
      <c r="AT165">
        <v>0.80154476399999997</v>
      </c>
      <c r="AU165">
        <v>89.713674999999995</v>
      </c>
      <c r="AV165">
        <v>44.817532730000003</v>
      </c>
      <c r="AW165">
        <v>0.160465988</v>
      </c>
      <c r="AX165">
        <v>2.1254970000000002E-2</v>
      </c>
      <c r="AY165">
        <f t="shared" si="4"/>
        <v>-0.13874502999999999</v>
      </c>
      <c r="AZ165">
        <v>2.0556294999999999E-2</v>
      </c>
      <c r="BA165">
        <v>3.9041082999999997E-2</v>
      </c>
      <c r="BB165">
        <v>9.4020479999999997E-3</v>
      </c>
      <c r="BC165">
        <f t="shared" si="5"/>
        <v>-6.146931709249806E-2</v>
      </c>
      <c r="BD165">
        <v>3.3368450000000002E-3</v>
      </c>
      <c r="BE165">
        <v>1.1449288E-2</v>
      </c>
      <c r="BF165">
        <v>8.0852348000000004E-2</v>
      </c>
      <c r="BG165">
        <v>-7.9613639999999999E-2</v>
      </c>
      <c r="BH165" t="s">
        <v>95</v>
      </c>
      <c r="BI165" t="s">
        <v>95</v>
      </c>
      <c r="BJ165" t="s">
        <v>95</v>
      </c>
      <c r="BK165" t="s">
        <v>95</v>
      </c>
      <c r="BL165" t="s">
        <v>95</v>
      </c>
      <c r="BM165" t="s">
        <v>95</v>
      </c>
      <c r="BQ165" t="s">
        <v>95</v>
      </c>
      <c r="BR165" t="s">
        <v>95</v>
      </c>
    </row>
    <row r="166" spans="1:72" x14ac:dyDescent="0.2">
      <c r="A166">
        <v>164</v>
      </c>
      <c r="B166" s="50">
        <v>44875.833333333336</v>
      </c>
      <c r="C166">
        <v>0</v>
      </c>
      <c r="D166">
        <v>0</v>
      </c>
      <c r="E166">
        <v>0</v>
      </c>
      <c r="F166">
        <v>0</v>
      </c>
      <c r="G166">
        <v>11.7</v>
      </c>
      <c r="H166">
        <v>8.5771428570000001</v>
      </c>
      <c r="I166">
        <v>2.238</v>
      </c>
      <c r="J166">
        <v>22.5</v>
      </c>
      <c r="K166">
        <v>3.9722499999999998</v>
      </c>
      <c r="L166">
        <v>33.346923080000003</v>
      </c>
      <c r="M166">
        <v>17.140909090000001</v>
      </c>
      <c r="N166">
        <v>1599.7741940000001</v>
      </c>
      <c r="O166">
        <v>91.762162160000003</v>
      </c>
      <c r="P166">
        <v>1.232</v>
      </c>
      <c r="Q166">
        <v>33.260249999999999</v>
      </c>
      <c r="R166">
        <v>7.0406250000000004</v>
      </c>
      <c r="S166">
        <v>1.87775</v>
      </c>
      <c r="T166">
        <v>2</v>
      </c>
      <c r="U166">
        <v>1.55132</v>
      </c>
      <c r="V166">
        <v>2.622E-2</v>
      </c>
      <c r="W166">
        <v>23.752479999999998</v>
      </c>
      <c r="X166">
        <v>3.8181400000000001</v>
      </c>
      <c r="Y166">
        <v>55.918199999999999</v>
      </c>
      <c r="Z166">
        <v>4.8084800000000003</v>
      </c>
      <c r="AA166">
        <v>1.92E-3</v>
      </c>
      <c r="AB166">
        <v>1.1199999999999999E-3</v>
      </c>
      <c r="AC166">
        <v>0</v>
      </c>
      <c r="AD166">
        <v>0</v>
      </c>
      <c r="AE166">
        <v>29.19737623</v>
      </c>
      <c r="AF166">
        <v>1.7965683429999999</v>
      </c>
      <c r="AG166">
        <v>2.2415337829999999</v>
      </c>
      <c r="AH166">
        <v>8.0110513999999994E-2</v>
      </c>
      <c r="AI166">
        <v>45.015142859999997</v>
      </c>
      <c r="AJ166">
        <v>0.522144422</v>
      </c>
      <c r="AK166">
        <v>0.64861232000000002</v>
      </c>
      <c r="AL166">
        <v>3.9910310999999997E-2</v>
      </c>
      <c r="AM166">
        <v>4.9795104999999999E-2</v>
      </c>
      <c r="AN166">
        <v>0.259912537</v>
      </c>
      <c r="AO166">
        <v>1.7796349999999999E-3</v>
      </c>
      <c r="AP166">
        <v>29.19737623</v>
      </c>
      <c r="AQ166">
        <v>1.7590123609999999</v>
      </c>
      <c r="AR166">
        <v>11.672509809999999</v>
      </c>
      <c r="AS166">
        <v>2.2648326519999999</v>
      </c>
      <c r="AT166">
        <v>0.81001308500000002</v>
      </c>
      <c r="AU166">
        <v>89.848619999999997</v>
      </c>
      <c r="AV166">
        <v>44.89373105</v>
      </c>
      <c r="AW166">
        <v>0.121411807</v>
      </c>
      <c r="AX166">
        <v>-2.3298869E-2</v>
      </c>
      <c r="AY166">
        <f t="shared" si="4"/>
        <v>-0.183298869</v>
      </c>
      <c r="AZ166">
        <v>3.7555982000000002E-2</v>
      </c>
      <c r="BA166">
        <v>2.7490190000000001E-2</v>
      </c>
      <c r="BB166">
        <v>-1.0394163999999999E-2</v>
      </c>
      <c r="BC166">
        <f t="shared" si="5"/>
        <v>-8.1902979892761393E-2</v>
      </c>
      <c r="BD166">
        <v>2.349589E-3</v>
      </c>
      <c r="BE166">
        <v>2.0904288E-2</v>
      </c>
      <c r="BF166">
        <v>4.1747303999999999E-2</v>
      </c>
      <c r="BG166">
        <v>-7.9664502999999998E-2</v>
      </c>
      <c r="BH166" t="e">
        <v>#NAME?</v>
      </c>
      <c r="BI166" t="s">
        <v>95</v>
      </c>
      <c r="BJ166" t="s">
        <v>95</v>
      </c>
      <c r="BK166" t="e">
        <v>#NAME?</v>
      </c>
      <c r="BM166" t="s">
        <v>95</v>
      </c>
      <c r="BR166" t="e">
        <v>#NAME?</v>
      </c>
      <c r="BT166" t="s">
        <v>95</v>
      </c>
    </row>
    <row r="167" spans="1:72" x14ac:dyDescent="0.2">
      <c r="A167">
        <v>165</v>
      </c>
      <c r="B167" s="50">
        <v>44875.847222222219</v>
      </c>
      <c r="C167">
        <v>0</v>
      </c>
      <c r="D167">
        <v>0</v>
      </c>
      <c r="E167">
        <v>0</v>
      </c>
      <c r="F167">
        <v>0</v>
      </c>
      <c r="G167">
        <v>11.7</v>
      </c>
      <c r="H167">
        <v>8.5992857140000005</v>
      </c>
      <c r="I167">
        <v>2.2916666669999999</v>
      </c>
      <c r="J167">
        <v>22.515250000000002</v>
      </c>
      <c r="K167">
        <v>3.96875</v>
      </c>
      <c r="L167">
        <v>33.382820510000002</v>
      </c>
      <c r="M167">
        <v>16.748000000000001</v>
      </c>
      <c r="N167">
        <v>1600.151515</v>
      </c>
      <c r="O167">
        <v>91.341666669999995</v>
      </c>
      <c r="P167">
        <v>1.235473684</v>
      </c>
      <c r="Q167">
        <v>33.383749999999999</v>
      </c>
      <c r="R167">
        <v>7.0377142859999999</v>
      </c>
      <c r="S167">
        <v>1.502</v>
      </c>
      <c r="T167">
        <v>2</v>
      </c>
      <c r="U167">
        <v>1.5048250000000001</v>
      </c>
      <c r="V167">
        <v>1.9474999999999999E-2</v>
      </c>
      <c r="W167">
        <v>23.770775</v>
      </c>
      <c r="X167">
        <v>3.8155000000000001</v>
      </c>
      <c r="Y167">
        <v>55.947450000000003</v>
      </c>
      <c r="Z167">
        <v>4.8413500000000003</v>
      </c>
      <c r="AA167">
        <v>3.7750000000000001E-3</v>
      </c>
      <c r="AB167">
        <v>3.225E-3</v>
      </c>
      <c r="AC167">
        <v>0</v>
      </c>
      <c r="AD167">
        <v>0</v>
      </c>
      <c r="AE167">
        <v>29.22991626</v>
      </c>
      <c r="AF167">
        <v>1.801206386</v>
      </c>
      <c r="AG167">
        <v>2.2952095720000001</v>
      </c>
      <c r="AH167">
        <v>8.0317329000000007E-2</v>
      </c>
      <c r="AI167">
        <v>45.106202379999999</v>
      </c>
      <c r="AJ167">
        <v>0.522453057</v>
      </c>
      <c r="AK167">
        <v>0.64802432300000001</v>
      </c>
      <c r="AL167">
        <v>3.9932566000000003E-2</v>
      </c>
      <c r="AM167">
        <v>5.0884566999999999E-2</v>
      </c>
      <c r="AN167">
        <v>0.25938783100000001</v>
      </c>
      <c r="AO167">
        <v>1.7806269999999999E-3</v>
      </c>
      <c r="AP167">
        <v>29.22991626</v>
      </c>
      <c r="AQ167">
        <v>1.757796116</v>
      </c>
      <c r="AR167">
        <v>11.68150039</v>
      </c>
      <c r="AS167">
        <v>2.2803146860000001</v>
      </c>
      <c r="AT167">
        <v>0.78620042099999998</v>
      </c>
      <c r="AU167">
        <v>89.879900000000006</v>
      </c>
      <c r="AV167">
        <v>44.949527449999998</v>
      </c>
      <c r="AW167">
        <v>0.15667493299999999</v>
      </c>
      <c r="AX167">
        <v>1.4894887000000001E-2</v>
      </c>
      <c r="AY167">
        <f t="shared" si="4"/>
        <v>-0.14510511300000001</v>
      </c>
      <c r="AZ167">
        <v>4.3410270000000001E-2</v>
      </c>
      <c r="BA167">
        <v>1.8499610999999999E-2</v>
      </c>
      <c r="BB167">
        <v>6.4895539999999998E-3</v>
      </c>
      <c r="BC167">
        <f t="shared" si="5"/>
        <v>-6.3318594754426388E-2</v>
      </c>
      <c r="BD167">
        <v>1.581163E-3</v>
      </c>
      <c r="BE167">
        <v>2.4100664000000001E-2</v>
      </c>
      <c r="BF167">
        <v>7.6804766999999996E-2</v>
      </c>
      <c r="BG167">
        <v>-7.9870166000000006E-2</v>
      </c>
      <c r="BH167" t="s">
        <v>95</v>
      </c>
      <c r="BI167" t="s">
        <v>95</v>
      </c>
      <c r="BJ167" t="s">
        <v>95</v>
      </c>
      <c r="BK167" t="s">
        <v>95</v>
      </c>
      <c r="BL167" t="s">
        <v>95</v>
      </c>
      <c r="BM167" t="s">
        <v>95</v>
      </c>
      <c r="BQ167" t="s">
        <v>95</v>
      </c>
      <c r="BR167" t="s">
        <v>95</v>
      </c>
    </row>
    <row r="168" spans="1:72" x14ac:dyDescent="0.2">
      <c r="A168">
        <v>166</v>
      </c>
      <c r="B168" s="50">
        <v>44875.861111111109</v>
      </c>
      <c r="C168">
        <v>0</v>
      </c>
      <c r="D168">
        <v>0</v>
      </c>
      <c r="E168">
        <v>0</v>
      </c>
      <c r="F168">
        <v>0</v>
      </c>
      <c r="G168">
        <v>11.7</v>
      </c>
      <c r="H168">
        <v>8.5884374999999995</v>
      </c>
      <c r="I168">
        <v>2.2679999999999998</v>
      </c>
      <c r="J168">
        <v>22.512702699999998</v>
      </c>
      <c r="K168">
        <v>3.99</v>
      </c>
      <c r="L168">
        <v>33.412820510000003</v>
      </c>
      <c r="M168">
        <v>16.978571429999999</v>
      </c>
      <c r="N168">
        <v>1600.171429</v>
      </c>
      <c r="O168">
        <v>90.959459460000005</v>
      </c>
      <c r="P168">
        <v>1.2447333330000001</v>
      </c>
      <c r="Q168">
        <v>33.630000000000003</v>
      </c>
      <c r="R168">
        <v>7.038125</v>
      </c>
      <c r="S168">
        <v>1.7264999999999999</v>
      </c>
      <c r="T168">
        <v>2</v>
      </c>
      <c r="U168">
        <v>1.5092749999999999</v>
      </c>
      <c r="V168">
        <v>2.3599999999999999E-2</v>
      </c>
      <c r="W168">
        <v>23.739450000000001</v>
      </c>
      <c r="X168">
        <v>3.8320500000000002</v>
      </c>
      <c r="Y168">
        <v>56.028799999999997</v>
      </c>
      <c r="Z168">
        <v>4.7744499999999999</v>
      </c>
      <c r="AA168">
        <v>6.7250000000000001E-3</v>
      </c>
      <c r="AB168">
        <v>0</v>
      </c>
      <c r="AC168">
        <v>0</v>
      </c>
      <c r="AD168">
        <v>0</v>
      </c>
      <c r="AE168">
        <v>29.218898240000001</v>
      </c>
      <c r="AF168">
        <v>1.7989341190000001</v>
      </c>
      <c r="AG168">
        <v>2.2715384360000002</v>
      </c>
      <c r="AH168">
        <v>8.0216006000000006E-2</v>
      </c>
      <c r="AI168">
        <v>45.0691402</v>
      </c>
      <c r="AJ168">
        <v>0.52149784099999996</v>
      </c>
      <c r="AK168">
        <v>0.64831274999999999</v>
      </c>
      <c r="AL168">
        <v>3.9914986E-2</v>
      </c>
      <c r="AM168">
        <v>5.0401192999999997E-2</v>
      </c>
      <c r="AN168">
        <v>0.25960113600000001</v>
      </c>
      <c r="AO168">
        <v>1.7798429999999999E-3</v>
      </c>
      <c r="AP168">
        <v>29.218898240000001</v>
      </c>
      <c r="AQ168">
        <v>1.7654206800000001</v>
      </c>
      <c r="AR168">
        <v>11.66610657</v>
      </c>
      <c r="AS168">
        <v>2.248804249</v>
      </c>
      <c r="AT168">
        <v>0.78708365400000002</v>
      </c>
      <c r="AU168">
        <v>89.884024999999994</v>
      </c>
      <c r="AV168">
        <v>44.899229740000003</v>
      </c>
      <c r="AW168">
        <v>0.16991046300000001</v>
      </c>
      <c r="AX168">
        <v>2.2734186999999999E-2</v>
      </c>
      <c r="AY168">
        <f t="shared" si="4"/>
        <v>-0.13726581300000001</v>
      </c>
      <c r="AZ168">
        <v>3.3513438999999999E-2</v>
      </c>
      <c r="BA168">
        <v>3.3893429000000003E-2</v>
      </c>
      <c r="BB168">
        <v>1.0008278000000001E-2</v>
      </c>
      <c r="BC168">
        <f t="shared" si="5"/>
        <v>-6.0522845238095251E-2</v>
      </c>
      <c r="BD168">
        <v>2.8968739999999998E-3</v>
      </c>
      <c r="BE168">
        <v>1.8629608999999998E-2</v>
      </c>
      <c r="BF168">
        <v>9.0141054999999998E-2</v>
      </c>
      <c r="BG168">
        <v>-7.9769408E-2</v>
      </c>
      <c r="BH168" t="s">
        <v>95</v>
      </c>
      <c r="BI168" t="s">
        <v>95</v>
      </c>
      <c r="BJ168" t="s">
        <v>95</v>
      </c>
      <c r="BK168" t="s">
        <v>95</v>
      </c>
      <c r="BL168" t="s">
        <v>95</v>
      </c>
      <c r="BM168" t="s">
        <v>95</v>
      </c>
      <c r="BQ168" t="s">
        <v>95</v>
      </c>
      <c r="BR168" t="s">
        <v>95</v>
      </c>
    </row>
    <row r="169" spans="1:72" x14ac:dyDescent="0.2">
      <c r="A169">
        <v>167</v>
      </c>
      <c r="B169" s="50">
        <v>44875.875</v>
      </c>
      <c r="C169">
        <v>0</v>
      </c>
      <c r="D169">
        <v>0</v>
      </c>
      <c r="E169">
        <v>0</v>
      </c>
      <c r="F169">
        <v>0</v>
      </c>
      <c r="G169">
        <v>11.7</v>
      </c>
      <c r="H169">
        <v>8.5692307690000007</v>
      </c>
      <c r="I169">
        <v>2.2675000000000001</v>
      </c>
      <c r="J169">
        <v>22.469210530000002</v>
      </c>
      <c r="K169">
        <v>3.9704999999999999</v>
      </c>
      <c r="L169">
        <v>33.309487179999998</v>
      </c>
      <c r="M169">
        <v>16.29615385</v>
      </c>
      <c r="N169">
        <v>1600.4137929999999</v>
      </c>
      <c r="O169">
        <v>91.492307690000004</v>
      </c>
      <c r="P169">
        <v>1.2463333329999999</v>
      </c>
      <c r="Q169">
        <v>33.72</v>
      </c>
      <c r="R169">
        <v>7.0368421049999998</v>
      </c>
      <c r="S169">
        <v>1.77325</v>
      </c>
      <c r="T169">
        <v>2</v>
      </c>
      <c r="U169">
        <v>1.535425</v>
      </c>
      <c r="V169">
        <v>2.7675000000000002E-2</v>
      </c>
      <c r="W169">
        <v>23.751899999999999</v>
      </c>
      <c r="X169">
        <v>3.7933750000000002</v>
      </c>
      <c r="Y169">
        <v>55.918149999999997</v>
      </c>
      <c r="Z169">
        <v>4.8147250000000001</v>
      </c>
      <c r="AA169">
        <v>7.9249999999999998E-3</v>
      </c>
      <c r="AB169">
        <v>0</v>
      </c>
      <c r="AC169">
        <v>0</v>
      </c>
      <c r="AD169">
        <v>0</v>
      </c>
      <c r="AE169">
        <v>29.16040868</v>
      </c>
      <c r="AF169">
        <v>1.7949110770000001</v>
      </c>
      <c r="AG169">
        <v>2.2710305229999999</v>
      </c>
      <c r="AH169">
        <v>8.0036615000000005E-2</v>
      </c>
      <c r="AI169">
        <v>45.005941300000003</v>
      </c>
      <c r="AJ169">
        <v>0.52148378799999995</v>
      </c>
      <c r="AK169">
        <v>0.64792353700000005</v>
      </c>
      <c r="AL169">
        <v>3.9881646999999999E-2</v>
      </c>
      <c r="AM169">
        <v>5.0460682999999999E-2</v>
      </c>
      <c r="AN169">
        <v>0.25996567700000001</v>
      </c>
      <c r="AO169">
        <v>1.7783569999999999E-3</v>
      </c>
      <c r="AP169">
        <v>29.16040868</v>
      </c>
      <c r="AQ169">
        <v>1.747603156</v>
      </c>
      <c r="AR169">
        <v>11.672224780000001</v>
      </c>
      <c r="AS169">
        <v>2.2677740970000002</v>
      </c>
      <c r="AT169">
        <v>0.800699245</v>
      </c>
      <c r="AU169">
        <v>89.813575</v>
      </c>
      <c r="AV169">
        <v>44.848010719999998</v>
      </c>
      <c r="AW169">
        <v>0.15793057799999999</v>
      </c>
      <c r="AX169">
        <v>3.2564260000000002E-3</v>
      </c>
      <c r="AY169">
        <f t="shared" si="4"/>
        <v>-0.156743574</v>
      </c>
      <c r="AZ169">
        <v>4.7307921000000003E-2</v>
      </c>
      <c r="BA169">
        <v>2.7775215999999998E-2</v>
      </c>
      <c r="BB169">
        <v>1.4338980000000001E-3</v>
      </c>
      <c r="BC169">
        <f t="shared" si="5"/>
        <v>-6.9126162734288857E-2</v>
      </c>
      <c r="BD169">
        <v>2.3739500000000001E-3</v>
      </c>
      <c r="BE169">
        <v>2.6356694E-2</v>
      </c>
      <c r="BF169">
        <v>7.8339563000000001E-2</v>
      </c>
      <c r="BG169">
        <v>-7.9591015000000001E-2</v>
      </c>
      <c r="BH169" t="s">
        <v>95</v>
      </c>
      <c r="BI169" t="s">
        <v>95</v>
      </c>
      <c r="BJ169" t="s">
        <v>95</v>
      </c>
      <c r="BK169" t="s">
        <v>95</v>
      </c>
      <c r="BL169" t="s">
        <v>95</v>
      </c>
      <c r="BM169" t="s">
        <v>95</v>
      </c>
      <c r="BQ169" t="s">
        <v>95</v>
      </c>
      <c r="BR169" t="s">
        <v>95</v>
      </c>
    </row>
    <row r="170" spans="1:72" x14ac:dyDescent="0.2">
      <c r="A170">
        <v>168</v>
      </c>
      <c r="B170" s="50">
        <v>44875.888888888891</v>
      </c>
      <c r="C170">
        <v>0</v>
      </c>
      <c r="D170">
        <v>0</v>
      </c>
      <c r="E170">
        <v>0</v>
      </c>
      <c r="F170">
        <v>0</v>
      </c>
      <c r="G170">
        <v>11.7</v>
      </c>
      <c r="H170">
        <v>8.5517142859999993</v>
      </c>
      <c r="I170">
        <v>2.2383333329999999</v>
      </c>
      <c r="J170">
        <v>22.442499999999999</v>
      </c>
      <c r="K170">
        <v>3.9655</v>
      </c>
      <c r="L170">
        <v>33.271999999999998</v>
      </c>
      <c r="M170">
        <v>16.95357143</v>
      </c>
      <c r="N170">
        <v>1600.142857</v>
      </c>
      <c r="O170">
        <v>92.515384620000006</v>
      </c>
      <c r="P170">
        <v>1.2547222220000001</v>
      </c>
      <c r="Q170">
        <v>33.9375</v>
      </c>
      <c r="R170">
        <v>7.0305714290000001</v>
      </c>
      <c r="S170">
        <v>1.98275</v>
      </c>
      <c r="T170">
        <v>2</v>
      </c>
      <c r="U170">
        <v>1.5111749999999999</v>
      </c>
      <c r="V170">
        <v>2.53E-2</v>
      </c>
      <c r="W170">
        <v>23.723575</v>
      </c>
      <c r="X170">
        <v>3.8078500000000002</v>
      </c>
      <c r="Y170">
        <v>55.90475</v>
      </c>
      <c r="Z170">
        <v>4.8354249999999999</v>
      </c>
      <c r="AA170">
        <v>1.3650000000000001E-2</v>
      </c>
      <c r="AB170">
        <v>0</v>
      </c>
      <c r="AC170">
        <v>0</v>
      </c>
      <c r="AD170">
        <v>0</v>
      </c>
      <c r="AE170">
        <v>29.120020579999998</v>
      </c>
      <c r="AF170">
        <v>1.7912420739999999</v>
      </c>
      <c r="AG170">
        <v>2.24185664</v>
      </c>
      <c r="AH170">
        <v>7.9873010999999994E-2</v>
      </c>
      <c r="AI170">
        <v>44.932547620000001</v>
      </c>
      <c r="AJ170">
        <v>0.52088633900000003</v>
      </c>
      <c r="AK170">
        <v>0.64808300699999999</v>
      </c>
      <c r="AL170">
        <v>3.9865135000000003E-2</v>
      </c>
      <c r="AM170">
        <v>4.9893824000000003E-2</v>
      </c>
      <c r="AN170">
        <v>0.26039031000000001</v>
      </c>
      <c r="AO170">
        <v>1.7776199999999999E-3</v>
      </c>
      <c r="AP170">
        <v>29.120020579999998</v>
      </c>
      <c r="AQ170">
        <v>1.7542717699999999</v>
      </c>
      <c r="AR170">
        <v>11.65830523</v>
      </c>
      <c r="AS170">
        <v>2.2775239630000002</v>
      </c>
      <c r="AT170">
        <v>0.78715041399999996</v>
      </c>
      <c r="AU170">
        <v>89.782775000000001</v>
      </c>
      <c r="AV170">
        <v>44.810121549999998</v>
      </c>
      <c r="AW170">
        <v>0.122426069</v>
      </c>
      <c r="AX170">
        <v>-3.5667323000000001E-2</v>
      </c>
      <c r="AY170">
        <f t="shared" si="4"/>
        <v>-0.195667323</v>
      </c>
      <c r="AZ170">
        <v>3.6970304000000002E-2</v>
      </c>
      <c r="BA170">
        <v>4.1694766000000001E-2</v>
      </c>
      <c r="BB170">
        <v>-1.5909725E-2</v>
      </c>
      <c r="BC170">
        <f t="shared" si="5"/>
        <v>-8.7416525552854285E-2</v>
      </c>
      <c r="BD170">
        <v>3.5636550000000002E-3</v>
      </c>
      <c r="BE170">
        <v>2.0639478999999999E-2</v>
      </c>
      <c r="BF170">
        <v>4.2997747000000003E-2</v>
      </c>
      <c r="BG170">
        <v>-7.9428321999999996E-2</v>
      </c>
      <c r="BH170" t="e">
        <v>#NAME?</v>
      </c>
      <c r="BI170" t="s">
        <v>95</v>
      </c>
      <c r="BJ170" t="s">
        <v>95</v>
      </c>
      <c r="BK170" t="e">
        <v>#NAME?</v>
      </c>
      <c r="BM170" t="s">
        <v>95</v>
      </c>
      <c r="BR170" t="e">
        <v>#NAME?</v>
      </c>
      <c r="BT170" t="s">
        <v>95</v>
      </c>
    </row>
    <row r="171" spans="1:72" x14ac:dyDescent="0.2">
      <c r="A171">
        <v>169</v>
      </c>
      <c r="B171" s="50">
        <v>44875.902777777781</v>
      </c>
      <c r="C171">
        <v>0</v>
      </c>
      <c r="D171">
        <v>0</v>
      </c>
      <c r="E171">
        <v>0</v>
      </c>
      <c r="F171">
        <v>0</v>
      </c>
      <c r="G171">
        <v>11.7</v>
      </c>
      <c r="H171">
        <v>8.5804545450000003</v>
      </c>
      <c r="I171">
        <v>2.2475000000000001</v>
      </c>
      <c r="J171">
        <v>22.477027029999999</v>
      </c>
      <c r="K171">
        <v>3.9562499999999998</v>
      </c>
      <c r="L171">
        <v>33.237435900000001</v>
      </c>
      <c r="M171">
        <v>16.649999999999999</v>
      </c>
      <c r="N171">
        <v>1599.916667</v>
      </c>
      <c r="O171">
        <v>92.047222219999995</v>
      </c>
      <c r="P171">
        <v>1.268</v>
      </c>
      <c r="Q171">
        <v>34.192</v>
      </c>
      <c r="R171">
        <v>7.0268421050000001</v>
      </c>
      <c r="S171">
        <v>2.3962500000000002</v>
      </c>
      <c r="T171">
        <v>2</v>
      </c>
      <c r="U171">
        <v>1.5039800000000001</v>
      </c>
      <c r="V171">
        <v>2.6780000000000002E-2</v>
      </c>
      <c r="W171">
        <v>23.727340000000002</v>
      </c>
      <c r="X171">
        <v>3.8414199999999998</v>
      </c>
      <c r="Y171">
        <v>56.141919999999999</v>
      </c>
      <c r="Z171">
        <v>4.7557200000000002</v>
      </c>
      <c r="AA171">
        <v>1.1220000000000001E-2</v>
      </c>
      <c r="AB171">
        <v>0</v>
      </c>
      <c r="AC171">
        <v>0</v>
      </c>
      <c r="AD171">
        <v>0</v>
      </c>
      <c r="AE171">
        <v>29.176989150000001</v>
      </c>
      <c r="AF171">
        <v>1.797262009</v>
      </c>
      <c r="AG171">
        <v>2.2510351470000001</v>
      </c>
      <c r="AH171">
        <v>8.0141445000000006E-2</v>
      </c>
      <c r="AI171">
        <v>45.004981569999998</v>
      </c>
      <c r="AJ171">
        <v>0.51970059400000002</v>
      </c>
      <c r="AK171">
        <v>0.64830576799999995</v>
      </c>
      <c r="AL171">
        <v>3.9934734999999999E-2</v>
      </c>
      <c r="AM171">
        <v>5.0017465999999997E-2</v>
      </c>
      <c r="AN171">
        <v>0.25997122099999997</v>
      </c>
      <c r="AO171">
        <v>1.780724E-3</v>
      </c>
      <c r="AP171">
        <v>29.176989150000001</v>
      </c>
      <c r="AQ171">
        <v>1.769737428</v>
      </c>
      <c r="AR171">
        <v>11.66015544</v>
      </c>
      <c r="AS171">
        <v>2.239982269</v>
      </c>
      <c r="AT171">
        <v>0.78161929900000005</v>
      </c>
      <c r="AU171">
        <v>89.970380000000006</v>
      </c>
      <c r="AV171">
        <v>44.846864289999999</v>
      </c>
      <c r="AW171">
        <v>0.158117281</v>
      </c>
      <c r="AX171">
        <v>1.1052879E-2</v>
      </c>
      <c r="AY171">
        <f t="shared" si="4"/>
        <v>-0.14894712100000002</v>
      </c>
      <c r="AZ171">
        <v>2.7524580999999999E-2</v>
      </c>
      <c r="BA171">
        <v>3.9844559000000002E-2</v>
      </c>
      <c r="BB171">
        <v>4.9101309999999999E-3</v>
      </c>
      <c r="BC171">
        <f t="shared" si="5"/>
        <v>-6.627235639599556E-2</v>
      </c>
      <c r="BD171">
        <v>3.4055180000000002E-3</v>
      </c>
      <c r="BE171">
        <v>1.5314728999999999E-2</v>
      </c>
      <c r="BF171">
        <v>7.8422018999999996E-2</v>
      </c>
      <c r="BG171">
        <v>-7.9695262000000003E-2</v>
      </c>
      <c r="BH171" t="s">
        <v>95</v>
      </c>
      <c r="BI171" t="s">
        <v>95</v>
      </c>
      <c r="BJ171" t="s">
        <v>95</v>
      </c>
      <c r="BK171" t="s">
        <v>95</v>
      </c>
      <c r="BL171" t="s">
        <v>95</v>
      </c>
      <c r="BM171" t="s">
        <v>95</v>
      </c>
      <c r="BQ171" t="s">
        <v>95</v>
      </c>
      <c r="BR171" t="s">
        <v>95</v>
      </c>
    </row>
    <row r="172" spans="1:72" x14ac:dyDescent="0.2">
      <c r="A172">
        <v>170</v>
      </c>
      <c r="B172" s="50">
        <v>44875.916666666664</v>
      </c>
      <c r="C172">
        <v>0</v>
      </c>
      <c r="D172">
        <v>0</v>
      </c>
      <c r="E172">
        <v>0</v>
      </c>
      <c r="F172">
        <v>0</v>
      </c>
      <c r="G172">
        <v>11.7</v>
      </c>
      <c r="H172">
        <v>8.58</v>
      </c>
      <c r="I172">
        <v>2.2799999999999998</v>
      </c>
      <c r="J172">
        <v>22.472307690000001</v>
      </c>
      <c r="K172">
        <v>3.9572500000000002</v>
      </c>
      <c r="L172">
        <v>33.333750000000002</v>
      </c>
      <c r="M172">
        <v>16.686956519999999</v>
      </c>
      <c r="N172">
        <v>1600.166667</v>
      </c>
      <c r="O172">
        <v>92.497222219999998</v>
      </c>
      <c r="P172">
        <v>1.2725625</v>
      </c>
      <c r="Q172">
        <v>34.46425</v>
      </c>
      <c r="R172">
        <v>7.0225641029999997</v>
      </c>
      <c r="S172">
        <v>2.78775</v>
      </c>
      <c r="T172">
        <v>2</v>
      </c>
      <c r="U172">
        <v>1.528</v>
      </c>
      <c r="V172">
        <v>2.92E-2</v>
      </c>
      <c r="W172">
        <v>23.720974999999999</v>
      </c>
      <c r="X172">
        <v>3.8283999999999998</v>
      </c>
      <c r="Y172">
        <v>56.131425</v>
      </c>
      <c r="Z172">
        <v>4.7964250000000002</v>
      </c>
      <c r="AA172">
        <v>1.2475E-2</v>
      </c>
      <c r="AB172">
        <v>0</v>
      </c>
      <c r="AC172">
        <v>0</v>
      </c>
      <c r="AD172">
        <v>0</v>
      </c>
      <c r="AE172">
        <v>29.17191489</v>
      </c>
      <c r="AF172">
        <v>1.7971668000000001</v>
      </c>
      <c r="AG172">
        <v>2.2835349599999999</v>
      </c>
      <c r="AH172">
        <v>8.0137200000000006E-2</v>
      </c>
      <c r="AI172">
        <v>45.032307690000003</v>
      </c>
      <c r="AJ172">
        <v>0.51970736299999998</v>
      </c>
      <c r="AK172">
        <v>0.64779968799999998</v>
      </c>
      <c r="AL172">
        <v>3.9908388000000003E-2</v>
      </c>
      <c r="AM172">
        <v>5.0708814999999997E-2</v>
      </c>
      <c r="AN172">
        <v>0.25981346700000002</v>
      </c>
      <c r="AO172">
        <v>1.7795490000000001E-3</v>
      </c>
      <c r="AP172">
        <v>29.17191489</v>
      </c>
      <c r="AQ172">
        <v>1.76373913</v>
      </c>
      <c r="AR172">
        <v>11.657027530000001</v>
      </c>
      <c r="AS172">
        <v>2.2591546500000002</v>
      </c>
      <c r="AT172">
        <v>0.79411285099999995</v>
      </c>
      <c r="AU172">
        <v>90.005224999999996</v>
      </c>
      <c r="AV172">
        <v>44.851836210000002</v>
      </c>
      <c r="AW172">
        <v>0.18047148499999999</v>
      </c>
      <c r="AX172">
        <v>2.4380309999999999E-2</v>
      </c>
      <c r="AY172">
        <f t="shared" si="4"/>
        <v>-0.13561969000000001</v>
      </c>
      <c r="AZ172">
        <v>3.342767E-2</v>
      </c>
      <c r="BA172">
        <v>4.2972465000000001E-2</v>
      </c>
      <c r="BB172">
        <v>1.0676565000000001E-2</v>
      </c>
      <c r="BC172">
        <f t="shared" si="5"/>
        <v>-5.9482320175438606E-2</v>
      </c>
      <c r="BD172">
        <v>3.67286E-3</v>
      </c>
      <c r="BE172">
        <v>1.8600205000000002E-2</v>
      </c>
      <c r="BF172">
        <v>0.100780445</v>
      </c>
      <c r="BG172">
        <v>-7.9691040000000005E-2</v>
      </c>
      <c r="BH172" t="s">
        <v>95</v>
      </c>
      <c r="BI172" t="s">
        <v>95</v>
      </c>
      <c r="BJ172" t="s">
        <v>95</v>
      </c>
      <c r="BK172" t="s">
        <v>95</v>
      </c>
      <c r="BL172" t="s">
        <v>95</v>
      </c>
      <c r="BM172" t="s">
        <v>95</v>
      </c>
      <c r="BQ172" t="s">
        <v>95</v>
      </c>
      <c r="BR172" t="s">
        <v>95</v>
      </c>
    </row>
    <row r="173" spans="1:72" x14ac:dyDescent="0.2">
      <c r="A173">
        <v>171</v>
      </c>
      <c r="B173" s="50">
        <v>44875.930555555555</v>
      </c>
      <c r="C173">
        <v>0</v>
      </c>
      <c r="D173">
        <v>0</v>
      </c>
      <c r="E173">
        <v>0</v>
      </c>
      <c r="F173">
        <v>0</v>
      </c>
      <c r="G173">
        <v>11.7</v>
      </c>
      <c r="H173">
        <v>8.5634482760000008</v>
      </c>
      <c r="I173">
        <v>2.2549999999999999</v>
      </c>
      <c r="J173">
        <v>22.46194444</v>
      </c>
      <c r="K173">
        <v>4.0054999999999996</v>
      </c>
      <c r="L173">
        <v>33.286499999999997</v>
      </c>
      <c r="M173">
        <v>16.842307689999998</v>
      </c>
      <c r="N173">
        <v>1600.314286</v>
      </c>
      <c r="O173">
        <v>91.486842109999998</v>
      </c>
      <c r="P173">
        <v>1.2798461539999999</v>
      </c>
      <c r="Q173">
        <v>34.670749999999998</v>
      </c>
      <c r="R173">
        <v>7.024</v>
      </c>
      <c r="S173">
        <v>2.0494736840000001</v>
      </c>
      <c r="T173">
        <v>2</v>
      </c>
      <c r="U173">
        <v>1.5527</v>
      </c>
      <c r="V173">
        <v>2.5100000000000001E-2</v>
      </c>
      <c r="W173">
        <v>23.690425000000001</v>
      </c>
      <c r="X173">
        <v>3.7942</v>
      </c>
      <c r="Y173">
        <v>56.299374999999998</v>
      </c>
      <c r="Z173">
        <v>4.6509</v>
      </c>
      <c r="AA173">
        <v>8.175E-3</v>
      </c>
      <c r="AB173">
        <v>0</v>
      </c>
      <c r="AC173">
        <v>0</v>
      </c>
      <c r="AD173">
        <v>0</v>
      </c>
      <c r="AE173">
        <v>29.148627399999999</v>
      </c>
      <c r="AF173">
        <v>1.793699876</v>
      </c>
      <c r="AG173">
        <v>2.2585281410000002</v>
      </c>
      <c r="AH173">
        <v>7.9982606999999997E-2</v>
      </c>
      <c r="AI173">
        <v>44.980392719999998</v>
      </c>
      <c r="AJ173">
        <v>0.51774335699999996</v>
      </c>
      <c r="AK173">
        <v>0.64802963300000005</v>
      </c>
      <c r="AL173">
        <v>3.9877373000000001E-2</v>
      </c>
      <c r="AM173">
        <v>5.0211392000000001E-2</v>
      </c>
      <c r="AN173">
        <v>0.26011333599999997</v>
      </c>
      <c r="AO173">
        <v>1.7781660000000001E-3</v>
      </c>
      <c r="AP173">
        <v>29.148627399999999</v>
      </c>
      <c r="AQ173">
        <v>1.7479832319999999</v>
      </c>
      <c r="AR173">
        <v>11.642014570000001</v>
      </c>
      <c r="AS173">
        <v>2.190611208</v>
      </c>
      <c r="AT173">
        <v>0.80390010999999995</v>
      </c>
      <c r="AU173">
        <v>89.9876</v>
      </c>
      <c r="AV173">
        <v>44.729236409999999</v>
      </c>
      <c r="AW173">
        <v>0.25115631500000002</v>
      </c>
      <c r="AX173">
        <v>6.7916932999999999E-2</v>
      </c>
      <c r="AY173">
        <f t="shared" si="4"/>
        <v>-9.2083067000000005E-2</v>
      </c>
      <c r="AZ173">
        <v>4.5716644000000001E-2</v>
      </c>
      <c r="BA173">
        <v>5.7985430999999997E-2</v>
      </c>
      <c r="BB173">
        <v>3.0071324999999999E-2</v>
      </c>
      <c r="BC173">
        <f t="shared" si="5"/>
        <v>-4.0835062971175173E-2</v>
      </c>
      <c r="BD173">
        <v>4.9560200000000002E-3</v>
      </c>
      <c r="BE173">
        <v>2.5487342999999999E-2</v>
      </c>
      <c r="BF173">
        <v>0.17161900799999999</v>
      </c>
      <c r="BG173">
        <v>-7.9537308000000001E-2</v>
      </c>
      <c r="BH173" t="s">
        <v>95</v>
      </c>
      <c r="BI173" t="s">
        <v>95</v>
      </c>
      <c r="BJ173" t="s">
        <v>95</v>
      </c>
      <c r="BK173" t="s">
        <v>95</v>
      </c>
      <c r="BL173" t="s">
        <v>95</v>
      </c>
      <c r="BM173" t="s">
        <v>95</v>
      </c>
      <c r="BQ173" t="s">
        <v>95</v>
      </c>
      <c r="BR173" t="s">
        <v>95</v>
      </c>
    </row>
    <row r="174" spans="1:72" x14ac:dyDescent="0.2">
      <c r="A174">
        <v>172</v>
      </c>
      <c r="B174" s="50">
        <v>44875.944444444445</v>
      </c>
      <c r="C174">
        <v>0</v>
      </c>
      <c r="D174">
        <v>0</v>
      </c>
      <c r="E174">
        <v>0</v>
      </c>
      <c r="F174">
        <v>0</v>
      </c>
      <c r="G174">
        <v>11.7</v>
      </c>
      <c r="H174">
        <v>8.5459259260000007</v>
      </c>
      <c r="I174">
        <v>2.2683333330000002</v>
      </c>
      <c r="J174">
        <v>22.4575</v>
      </c>
      <c r="K174">
        <v>3.9794999999999998</v>
      </c>
      <c r="L174">
        <v>33.208974359999999</v>
      </c>
      <c r="M174">
        <v>16.544</v>
      </c>
      <c r="N174">
        <v>1600.583333</v>
      </c>
      <c r="O174">
        <v>90.224242419999996</v>
      </c>
      <c r="P174">
        <v>1.282666667</v>
      </c>
      <c r="Q174">
        <v>34.823500000000003</v>
      </c>
      <c r="R174">
        <v>7.0184375000000001</v>
      </c>
      <c r="S174">
        <v>1.73</v>
      </c>
      <c r="T174">
        <v>2</v>
      </c>
      <c r="U174">
        <v>1.5204500000000001</v>
      </c>
      <c r="V174">
        <v>3.0349999999999999E-2</v>
      </c>
      <c r="W174">
        <v>23.661750000000001</v>
      </c>
      <c r="X174">
        <v>3.7886500000000001</v>
      </c>
      <c r="Y174">
        <v>56.024675000000002</v>
      </c>
      <c r="Z174">
        <v>4.706175</v>
      </c>
      <c r="AA174">
        <v>9.7000000000000003E-3</v>
      </c>
      <c r="AB174">
        <v>0</v>
      </c>
      <c r="AC174">
        <v>0</v>
      </c>
      <c r="AD174">
        <v>0</v>
      </c>
      <c r="AE174">
        <v>29.1305008</v>
      </c>
      <c r="AF174">
        <v>1.7900296440000001</v>
      </c>
      <c r="AG174">
        <v>2.271854255</v>
      </c>
      <c r="AH174">
        <v>7.9818948000000001E-2</v>
      </c>
      <c r="AI174">
        <v>44.971759259999999</v>
      </c>
      <c r="AJ174">
        <v>0.51995840800000004</v>
      </c>
      <c r="AK174">
        <v>0.64775097299999995</v>
      </c>
      <c r="AL174">
        <v>3.9803416000000001E-2</v>
      </c>
      <c r="AM174">
        <v>5.0517353000000001E-2</v>
      </c>
      <c r="AN174">
        <v>0.26016327099999997</v>
      </c>
      <c r="AO174">
        <v>1.774868E-3</v>
      </c>
      <c r="AP174">
        <v>29.1305008</v>
      </c>
      <c r="AQ174">
        <v>1.7454263539999999</v>
      </c>
      <c r="AR174">
        <v>11.627923020000001</v>
      </c>
      <c r="AS174">
        <v>2.2166461759999998</v>
      </c>
      <c r="AT174">
        <v>0.79057076100000001</v>
      </c>
      <c r="AU174">
        <v>89.701700000000002</v>
      </c>
      <c r="AV174">
        <v>44.720496349999998</v>
      </c>
      <c r="AW174">
        <v>0.25126290800000001</v>
      </c>
      <c r="AX174">
        <v>5.5208079E-2</v>
      </c>
      <c r="AY174">
        <f t="shared" si="4"/>
        <v>-0.10479192100000001</v>
      </c>
      <c r="AZ174">
        <v>4.4603289999999997E-2</v>
      </c>
      <c r="BA174">
        <v>7.2076978999999999E-2</v>
      </c>
      <c r="BB174">
        <v>2.4300888999999999E-2</v>
      </c>
      <c r="BC174">
        <f t="shared" si="5"/>
        <v>-4.6197760917883579E-2</v>
      </c>
      <c r="BD174">
        <v>6.1604260000000001E-3</v>
      </c>
      <c r="BE174">
        <v>2.4917627000000001E-2</v>
      </c>
      <c r="BF174">
        <v>0.171888348</v>
      </c>
      <c r="BG174">
        <v>-7.9374559999999997E-2</v>
      </c>
      <c r="BH174" t="s">
        <v>95</v>
      </c>
      <c r="BI174" t="s">
        <v>95</v>
      </c>
      <c r="BJ174" t="s">
        <v>95</v>
      </c>
      <c r="BK174" t="s">
        <v>95</v>
      </c>
      <c r="BL174" t="s">
        <v>95</v>
      </c>
      <c r="BM174" t="s">
        <v>95</v>
      </c>
      <c r="BQ174" t="s">
        <v>95</v>
      </c>
      <c r="BR174" t="s">
        <v>95</v>
      </c>
    </row>
    <row r="175" spans="1:72" x14ac:dyDescent="0.2">
      <c r="A175">
        <v>173</v>
      </c>
      <c r="B175" s="50">
        <v>44875.958333333336</v>
      </c>
      <c r="C175">
        <v>0</v>
      </c>
      <c r="D175">
        <v>0</v>
      </c>
      <c r="E175">
        <v>0</v>
      </c>
      <c r="F175">
        <v>0</v>
      </c>
      <c r="G175">
        <v>11.7</v>
      </c>
      <c r="H175">
        <v>8.5603703699999993</v>
      </c>
      <c r="I175">
        <v>2.238</v>
      </c>
      <c r="J175">
        <v>22.404358970000001</v>
      </c>
      <c r="K175">
        <v>3.9750000000000001</v>
      </c>
      <c r="L175">
        <v>33.148717949999998</v>
      </c>
      <c r="M175">
        <v>16.789285710000001</v>
      </c>
      <c r="N175">
        <v>1600.133333</v>
      </c>
      <c r="O175">
        <v>90.745945950000007</v>
      </c>
      <c r="P175">
        <v>1.3031666669999999</v>
      </c>
      <c r="Q175">
        <v>35.170749999999998</v>
      </c>
      <c r="R175">
        <v>7.0143243240000004</v>
      </c>
      <c r="S175">
        <v>1.802</v>
      </c>
      <c r="T175">
        <v>2</v>
      </c>
      <c r="U175">
        <v>1.49708</v>
      </c>
      <c r="V175">
        <v>1.1939999999999999E-2</v>
      </c>
      <c r="W175">
        <v>23.630220000000001</v>
      </c>
      <c r="X175">
        <v>3.7643200000000001</v>
      </c>
      <c r="Y175">
        <v>55.864519999999999</v>
      </c>
      <c r="Z175">
        <v>4.7976599999999996</v>
      </c>
      <c r="AA175">
        <v>8.3800000000000003E-3</v>
      </c>
      <c r="AB175">
        <v>0</v>
      </c>
      <c r="AC175">
        <v>0</v>
      </c>
      <c r="AD175">
        <v>0</v>
      </c>
      <c r="AE175">
        <v>29.088638570000001</v>
      </c>
      <c r="AF175">
        <v>1.7930551779999999</v>
      </c>
      <c r="AG175">
        <v>2.2415268730000002</v>
      </c>
      <c r="AH175">
        <v>7.9953859000000002E-2</v>
      </c>
      <c r="AI175">
        <v>44.90272934</v>
      </c>
      <c r="AJ175">
        <v>0.52069969599999999</v>
      </c>
      <c r="AK175">
        <v>0.64781448699999999</v>
      </c>
      <c r="AL175">
        <v>3.9931986000000003E-2</v>
      </c>
      <c r="AM175">
        <v>4.9919613000000002E-2</v>
      </c>
      <c r="AN175">
        <v>0.26056322599999998</v>
      </c>
      <c r="AO175">
        <v>1.7806009999999999E-3</v>
      </c>
      <c r="AP175">
        <v>29.088638570000001</v>
      </c>
      <c r="AQ175">
        <v>1.7342175529999999</v>
      </c>
      <c r="AR175">
        <v>11.61242846</v>
      </c>
      <c r="AS175">
        <v>2.2597363449999999</v>
      </c>
      <c r="AT175">
        <v>0.77952910099999995</v>
      </c>
      <c r="AU175">
        <v>89.553799999999995</v>
      </c>
      <c r="AV175">
        <v>44.695020929999998</v>
      </c>
      <c r="AW175">
        <v>0.20770841200000001</v>
      </c>
      <c r="AX175">
        <v>-1.8209473E-2</v>
      </c>
      <c r="AY175">
        <f t="shared" si="4"/>
        <v>-0.17820947300000001</v>
      </c>
      <c r="AZ175">
        <v>5.8837623999999998E-2</v>
      </c>
      <c r="BA175">
        <v>8.7571540000000003E-2</v>
      </c>
      <c r="BB175">
        <v>-8.1236910000000006E-3</v>
      </c>
      <c r="BC175">
        <f t="shared" si="5"/>
        <v>-7.9628897676496876E-2</v>
      </c>
      <c r="BD175">
        <v>7.4847469999999999E-3</v>
      </c>
      <c r="BE175">
        <v>3.2814174000000002E-2</v>
      </c>
      <c r="BF175">
        <v>0.128199692</v>
      </c>
      <c r="BG175">
        <v>-7.9508720000000005E-2</v>
      </c>
      <c r="BH175" t="e">
        <v>#NAME?</v>
      </c>
      <c r="BI175" t="s">
        <v>95</v>
      </c>
      <c r="BJ175" t="s">
        <v>95</v>
      </c>
      <c r="BK175" t="e">
        <v>#NAME?</v>
      </c>
      <c r="BM175" t="s">
        <v>95</v>
      </c>
      <c r="BR175" t="e">
        <v>#NAME?</v>
      </c>
      <c r="BT175" t="s">
        <v>95</v>
      </c>
    </row>
    <row r="176" spans="1:72" x14ac:dyDescent="0.2">
      <c r="A176">
        <v>174</v>
      </c>
      <c r="B176" s="50">
        <v>44875.972222222219</v>
      </c>
      <c r="C176">
        <v>0</v>
      </c>
      <c r="D176">
        <v>0</v>
      </c>
      <c r="E176">
        <v>0</v>
      </c>
      <c r="F176">
        <v>0</v>
      </c>
      <c r="G176">
        <v>11.7</v>
      </c>
      <c r="H176">
        <v>8.5586206899999997</v>
      </c>
      <c r="I176">
        <v>2.2675000000000001</v>
      </c>
      <c r="J176">
        <v>22.422000000000001</v>
      </c>
      <c r="K176">
        <v>3.9187500000000002</v>
      </c>
      <c r="L176">
        <v>33.177368420000001</v>
      </c>
      <c r="M176">
        <v>16.309090909999998</v>
      </c>
      <c r="N176">
        <v>1600.0714290000001</v>
      </c>
      <c r="O176">
        <v>90.894999999999996</v>
      </c>
      <c r="P176">
        <v>1.3096666669999999</v>
      </c>
      <c r="Q176">
        <v>35.374499999999998</v>
      </c>
      <c r="R176">
        <v>7.0071428569999998</v>
      </c>
      <c r="S176">
        <v>1.4350000000000001</v>
      </c>
      <c r="T176">
        <v>2</v>
      </c>
      <c r="U176">
        <v>1.53335</v>
      </c>
      <c r="V176">
        <v>0</v>
      </c>
      <c r="W176">
        <v>23.666725</v>
      </c>
      <c r="X176">
        <v>3.7635999999999998</v>
      </c>
      <c r="Y176">
        <v>55.988050000000001</v>
      </c>
      <c r="Z176">
        <v>4.8048250000000001</v>
      </c>
      <c r="AA176">
        <v>5.9500000000000004E-3</v>
      </c>
      <c r="AB176">
        <v>0</v>
      </c>
      <c r="AC176">
        <v>0</v>
      </c>
      <c r="AD176">
        <v>0</v>
      </c>
      <c r="AE176">
        <v>29.104913379999999</v>
      </c>
      <c r="AF176">
        <v>1.7926886900000001</v>
      </c>
      <c r="AG176">
        <v>2.2710261520000001</v>
      </c>
      <c r="AH176">
        <v>7.9937517E-2</v>
      </c>
      <c r="AI176">
        <v>44.948120690000003</v>
      </c>
      <c r="AJ176">
        <v>0.51984152699999997</v>
      </c>
      <c r="AK176">
        <v>0.64752236399999996</v>
      </c>
      <c r="AL176">
        <v>3.9883506999999999E-2</v>
      </c>
      <c r="AM176">
        <v>5.0525497000000003E-2</v>
      </c>
      <c r="AN176">
        <v>0.26030009300000001</v>
      </c>
      <c r="AO176">
        <v>1.7784400000000001E-3</v>
      </c>
      <c r="AP176">
        <v>29.104913379999999</v>
      </c>
      <c r="AQ176">
        <v>1.7338858500000001</v>
      </c>
      <c r="AR176">
        <v>11.630367850000001</v>
      </c>
      <c r="AS176">
        <v>2.2631111179999999</v>
      </c>
      <c r="AT176">
        <v>0.79709900499999997</v>
      </c>
      <c r="AU176">
        <v>89.756550000000004</v>
      </c>
      <c r="AV176">
        <v>44.732278200000003</v>
      </c>
      <c r="AW176">
        <v>0.215842494</v>
      </c>
      <c r="AX176">
        <v>7.9150339999999996E-3</v>
      </c>
      <c r="AY176">
        <f t="shared" si="4"/>
        <v>-0.15208496600000002</v>
      </c>
      <c r="AZ176">
        <v>5.8802839000000003E-2</v>
      </c>
      <c r="BA176">
        <v>6.9632151000000003E-2</v>
      </c>
      <c r="BB176">
        <v>3.4852239999999999E-3</v>
      </c>
      <c r="BC176">
        <f t="shared" si="5"/>
        <v>-6.7071649834619634E-2</v>
      </c>
      <c r="BD176">
        <v>5.9514659999999999E-3</v>
      </c>
      <c r="BE176">
        <v>3.2801478000000002E-2</v>
      </c>
      <c r="BF176">
        <v>0.13635002500000001</v>
      </c>
      <c r="BG176">
        <v>-7.9492468999999996E-2</v>
      </c>
      <c r="BH176" t="s">
        <v>95</v>
      </c>
      <c r="BI176" t="s">
        <v>95</v>
      </c>
      <c r="BJ176" t="s">
        <v>95</v>
      </c>
      <c r="BK176" t="s">
        <v>95</v>
      </c>
      <c r="BL176" t="s">
        <v>95</v>
      </c>
      <c r="BM176" t="s">
        <v>95</v>
      </c>
      <c r="BQ176" t="s">
        <v>95</v>
      </c>
      <c r="BR176" t="s">
        <v>95</v>
      </c>
    </row>
    <row r="177" spans="1:72" x14ac:dyDescent="0.2">
      <c r="A177">
        <v>175</v>
      </c>
      <c r="B177" s="50">
        <v>44875.986111111109</v>
      </c>
      <c r="C177">
        <v>0</v>
      </c>
      <c r="D177">
        <v>0</v>
      </c>
      <c r="E177">
        <v>0</v>
      </c>
      <c r="F177">
        <v>0</v>
      </c>
      <c r="G177">
        <v>11.7</v>
      </c>
      <c r="H177">
        <v>8.57</v>
      </c>
      <c r="I177">
        <v>2.262</v>
      </c>
      <c r="J177">
        <v>22.483513510000002</v>
      </c>
      <c r="K177">
        <v>3.956</v>
      </c>
      <c r="L177">
        <v>33.338500000000003</v>
      </c>
      <c r="M177">
        <v>16.53529412</v>
      </c>
      <c r="N177">
        <v>1600.2142859999999</v>
      </c>
      <c r="O177">
        <v>91.734210529999999</v>
      </c>
      <c r="P177">
        <v>1.3207826090000001</v>
      </c>
      <c r="Q177">
        <v>35.683750000000003</v>
      </c>
      <c r="R177">
        <v>7.0011428569999996</v>
      </c>
      <c r="S177">
        <v>1.4137500000000001</v>
      </c>
      <c r="T177">
        <v>2</v>
      </c>
      <c r="U177">
        <v>1.51475</v>
      </c>
      <c r="V177">
        <v>0</v>
      </c>
      <c r="W177">
        <v>23.631875000000001</v>
      </c>
      <c r="X177">
        <v>3.7863250000000002</v>
      </c>
      <c r="Y177">
        <v>56.191549999999999</v>
      </c>
      <c r="Z177">
        <v>4.7233499999999999</v>
      </c>
      <c r="AA177">
        <v>8.175E-3</v>
      </c>
      <c r="AB177">
        <v>0</v>
      </c>
      <c r="AC177">
        <v>0</v>
      </c>
      <c r="AD177">
        <v>0</v>
      </c>
      <c r="AE177">
        <v>29.175312309999999</v>
      </c>
      <c r="AF177">
        <v>1.7950721999999999</v>
      </c>
      <c r="AG177">
        <v>2.2655308399999998</v>
      </c>
      <c r="AH177">
        <v>8.0043799999999998E-2</v>
      </c>
      <c r="AI177">
        <v>45.015513509999998</v>
      </c>
      <c r="AJ177">
        <v>0.51921173799999998</v>
      </c>
      <c r="AK177">
        <v>0.64811683899999994</v>
      </c>
      <c r="AL177">
        <v>3.9876745999999998E-2</v>
      </c>
      <c r="AM177">
        <v>5.0327780000000003E-2</v>
      </c>
      <c r="AN177">
        <v>0.25991039700000002</v>
      </c>
      <c r="AO177">
        <v>1.7781380000000001E-3</v>
      </c>
      <c r="AP177">
        <v>29.175312309999999</v>
      </c>
      <c r="AQ177">
        <v>1.744355229</v>
      </c>
      <c r="AR177">
        <v>11.613241759999999</v>
      </c>
      <c r="AS177">
        <v>2.2247357390000002</v>
      </c>
      <c r="AT177">
        <v>0.78647597999999996</v>
      </c>
      <c r="AU177">
        <v>89.847849999999994</v>
      </c>
      <c r="AV177">
        <v>44.757645050000001</v>
      </c>
      <c r="AW177">
        <v>0.25786846699999999</v>
      </c>
      <c r="AX177">
        <v>4.0795101E-2</v>
      </c>
      <c r="AY177">
        <f t="shared" si="4"/>
        <v>-0.119204899</v>
      </c>
      <c r="AZ177">
        <v>5.0716971E-2</v>
      </c>
      <c r="BA177">
        <v>8.6758235000000003E-2</v>
      </c>
      <c r="BB177">
        <v>1.8006861999999998E-2</v>
      </c>
      <c r="BC177">
        <f t="shared" si="5"/>
        <v>-5.2698894341290894E-2</v>
      </c>
      <c r="BD177">
        <v>7.4152339999999997E-3</v>
      </c>
      <c r="BE177">
        <v>2.8253443E-2</v>
      </c>
      <c r="BF177">
        <v>0.17827030699999999</v>
      </c>
      <c r="BG177">
        <v>-7.9598160000000001E-2</v>
      </c>
      <c r="BH177" t="s">
        <v>95</v>
      </c>
      <c r="BI177" t="s">
        <v>95</v>
      </c>
      <c r="BJ177" t="s">
        <v>95</v>
      </c>
      <c r="BK177" t="s">
        <v>95</v>
      </c>
      <c r="BL177" t="s">
        <v>95</v>
      </c>
      <c r="BM177" t="s">
        <v>95</v>
      </c>
      <c r="BQ177" t="s">
        <v>95</v>
      </c>
      <c r="BR177" t="s">
        <v>95</v>
      </c>
    </row>
    <row r="178" spans="1:72" x14ac:dyDescent="0.2">
      <c r="A178">
        <v>176</v>
      </c>
      <c r="B178" s="50">
        <v>44876</v>
      </c>
      <c r="C178">
        <v>0</v>
      </c>
      <c r="D178">
        <v>0</v>
      </c>
      <c r="E178">
        <v>0</v>
      </c>
      <c r="F178">
        <v>0</v>
      </c>
      <c r="G178">
        <v>11.7</v>
      </c>
      <c r="H178">
        <v>8.5545833330000001</v>
      </c>
      <c r="I178">
        <v>2.2425000000000002</v>
      </c>
      <c r="J178">
        <v>22.428717949999999</v>
      </c>
      <c r="K178">
        <v>3.9172500000000001</v>
      </c>
      <c r="L178">
        <v>33.237499999999997</v>
      </c>
      <c r="M178">
        <v>16.2</v>
      </c>
      <c r="N178">
        <v>1600.030303</v>
      </c>
      <c r="O178">
        <v>91.038888889999996</v>
      </c>
      <c r="P178">
        <v>1.3299000000000001</v>
      </c>
      <c r="Q178">
        <v>36.005000000000003</v>
      </c>
      <c r="R178">
        <v>6.9991176470000003</v>
      </c>
      <c r="S178">
        <v>1.85225</v>
      </c>
      <c r="T178">
        <v>2</v>
      </c>
      <c r="U178">
        <v>1.4949749999999999</v>
      </c>
      <c r="V178">
        <v>0</v>
      </c>
      <c r="W178">
        <v>23.660274999999999</v>
      </c>
      <c r="X178">
        <v>3.7744499999999999</v>
      </c>
      <c r="Y178">
        <v>56.139924999999998</v>
      </c>
      <c r="Z178">
        <v>4.7918250000000002</v>
      </c>
      <c r="AA178">
        <v>1.1124999999999999E-2</v>
      </c>
      <c r="AB178">
        <v>0</v>
      </c>
      <c r="AC178">
        <v>0</v>
      </c>
      <c r="AD178">
        <v>0</v>
      </c>
      <c r="AE178">
        <v>29.1084788</v>
      </c>
      <c r="AF178">
        <v>1.7918430249999999</v>
      </c>
      <c r="AG178">
        <v>2.2460244880000002</v>
      </c>
      <c r="AH178">
        <v>7.9899808000000003E-2</v>
      </c>
      <c r="AI178">
        <v>44.925801280000002</v>
      </c>
      <c r="AJ178">
        <v>0.51849871199999997</v>
      </c>
      <c r="AK178">
        <v>0.64792342000000003</v>
      </c>
      <c r="AL178">
        <v>3.9884497999999997E-2</v>
      </c>
      <c r="AM178">
        <v>4.9994088999999999E-2</v>
      </c>
      <c r="AN178">
        <v>0.26042941200000003</v>
      </c>
      <c r="AO178">
        <v>1.7784840000000001E-3</v>
      </c>
      <c r="AP178">
        <v>29.1084788</v>
      </c>
      <c r="AQ178">
        <v>1.7388844320000001</v>
      </c>
      <c r="AR178">
        <v>11.62719817</v>
      </c>
      <c r="AS178">
        <v>2.256988013</v>
      </c>
      <c r="AT178">
        <v>0.77514261200000001</v>
      </c>
      <c r="AU178">
        <v>89.861450000000005</v>
      </c>
      <c r="AV178">
        <v>44.73154942</v>
      </c>
      <c r="AW178">
        <v>0.194251866</v>
      </c>
      <c r="AX178">
        <v>-1.0963525E-2</v>
      </c>
      <c r="AY178">
        <f t="shared" si="4"/>
        <v>-0.17096352500000001</v>
      </c>
      <c r="AZ178">
        <v>5.2958592999999998E-2</v>
      </c>
      <c r="BA178">
        <v>7.2801827999999999E-2</v>
      </c>
      <c r="BB178">
        <v>-4.881303E-3</v>
      </c>
      <c r="BC178">
        <f t="shared" si="5"/>
        <v>-7.6237915273132659E-2</v>
      </c>
      <c r="BD178">
        <v>6.2223779999999998E-3</v>
      </c>
      <c r="BE178">
        <v>2.9555374999999998E-2</v>
      </c>
      <c r="BF178">
        <v>0.114796896</v>
      </c>
      <c r="BG178">
        <v>-7.945497E-2</v>
      </c>
      <c r="BH178" t="e">
        <v>#NAME?</v>
      </c>
      <c r="BI178" t="s">
        <v>95</v>
      </c>
      <c r="BJ178" t="s">
        <v>95</v>
      </c>
      <c r="BK178" t="e">
        <v>#NAME?</v>
      </c>
      <c r="BM178" t="s">
        <v>95</v>
      </c>
      <c r="BR178" t="e">
        <v>#NAME?</v>
      </c>
      <c r="BT178" t="s">
        <v>95</v>
      </c>
    </row>
    <row r="179" spans="1:72" x14ac:dyDescent="0.2">
      <c r="A179">
        <v>177</v>
      </c>
      <c r="B179" s="50">
        <v>44876.013888888891</v>
      </c>
      <c r="C179">
        <v>0</v>
      </c>
      <c r="D179">
        <v>0</v>
      </c>
      <c r="E179">
        <v>0</v>
      </c>
      <c r="F179">
        <v>0</v>
      </c>
      <c r="G179">
        <v>11.7</v>
      </c>
      <c r="H179">
        <v>8.5689473679999999</v>
      </c>
      <c r="I179">
        <v>2.266</v>
      </c>
      <c r="J179">
        <v>22.471282049999999</v>
      </c>
      <c r="K179">
        <v>3.9039999999999999</v>
      </c>
      <c r="L179">
        <v>33.344000000000001</v>
      </c>
      <c r="M179">
        <v>16.234375</v>
      </c>
      <c r="N179">
        <v>1599.96875</v>
      </c>
      <c r="O179">
        <v>91.126315790000007</v>
      </c>
      <c r="P179">
        <v>1.3486</v>
      </c>
      <c r="Q179">
        <v>36.415750000000003</v>
      </c>
      <c r="R179">
        <v>6.9874285709999997</v>
      </c>
      <c r="S179">
        <v>2.4034210530000002</v>
      </c>
      <c r="T179">
        <v>2</v>
      </c>
      <c r="U179">
        <v>1.5224</v>
      </c>
      <c r="V179">
        <v>0</v>
      </c>
      <c r="W179">
        <v>23.702224999999999</v>
      </c>
      <c r="X179">
        <v>3.8146749999999998</v>
      </c>
      <c r="Y179">
        <v>56.331775</v>
      </c>
      <c r="Z179">
        <v>4.7931249999999999</v>
      </c>
      <c r="AA179">
        <v>1.225E-2</v>
      </c>
      <c r="AB179">
        <v>0</v>
      </c>
      <c r="AC179">
        <v>0</v>
      </c>
      <c r="AD179">
        <v>0</v>
      </c>
      <c r="AE179">
        <v>29.162258909999998</v>
      </c>
      <c r="AF179">
        <v>1.7948517159999999</v>
      </c>
      <c r="AG179">
        <v>2.2695304059999999</v>
      </c>
      <c r="AH179">
        <v>8.0033967999999997E-2</v>
      </c>
      <c r="AI179">
        <v>45.006229419999997</v>
      </c>
      <c r="AJ179">
        <v>0.51768755600000005</v>
      </c>
      <c r="AK179">
        <v>0.64796050000000005</v>
      </c>
      <c r="AL179">
        <v>3.9880073000000002E-2</v>
      </c>
      <c r="AM179">
        <v>5.0427027999999999E-2</v>
      </c>
      <c r="AN179">
        <v>0.25996401299999999</v>
      </c>
      <c r="AO179">
        <v>1.778286E-3</v>
      </c>
      <c r="AP179">
        <v>29.162258909999998</v>
      </c>
      <c r="AQ179">
        <v>1.757416039</v>
      </c>
      <c r="AR179">
        <v>11.647813360000001</v>
      </c>
      <c r="AS179">
        <v>2.2576003240000002</v>
      </c>
      <c r="AT179">
        <v>0.78812753499999999</v>
      </c>
      <c r="AU179">
        <v>90.164199999999994</v>
      </c>
      <c r="AV179">
        <v>44.825088639999997</v>
      </c>
      <c r="AW179">
        <v>0.181140785</v>
      </c>
      <c r="AX179">
        <v>1.1930082999999999E-2</v>
      </c>
      <c r="AY179">
        <f t="shared" si="4"/>
        <v>-0.148069917</v>
      </c>
      <c r="AZ179">
        <v>3.7435676000000001E-2</v>
      </c>
      <c r="BA179">
        <v>5.2186641999999998E-2</v>
      </c>
      <c r="BB179">
        <v>5.25663E-3</v>
      </c>
      <c r="BC179">
        <f t="shared" si="5"/>
        <v>-6.5344182259488084E-2</v>
      </c>
      <c r="BD179">
        <v>4.4603969999999996E-3</v>
      </c>
      <c r="BE179">
        <v>2.0857252999999999E-2</v>
      </c>
      <c r="BF179">
        <v>0.101552401</v>
      </c>
      <c r="BG179">
        <v>-7.9588382999999999E-2</v>
      </c>
      <c r="BH179" t="s">
        <v>95</v>
      </c>
      <c r="BI179" t="s">
        <v>95</v>
      </c>
      <c r="BJ179" t="s">
        <v>95</v>
      </c>
      <c r="BK179" t="s">
        <v>95</v>
      </c>
      <c r="BL179" t="s">
        <v>95</v>
      </c>
      <c r="BM179" t="s">
        <v>95</v>
      </c>
      <c r="BQ179" t="s">
        <v>95</v>
      </c>
      <c r="BR179" t="s">
        <v>95</v>
      </c>
    </row>
    <row r="180" spans="1:72" x14ac:dyDescent="0.2">
      <c r="A180">
        <v>178</v>
      </c>
      <c r="B180" s="50">
        <v>44876.027777777781</v>
      </c>
      <c r="C180">
        <v>0</v>
      </c>
      <c r="D180">
        <v>0</v>
      </c>
      <c r="E180">
        <v>0</v>
      </c>
      <c r="F180">
        <v>0</v>
      </c>
      <c r="G180">
        <v>11.7</v>
      </c>
      <c r="H180">
        <v>8.5618518520000002</v>
      </c>
      <c r="I180">
        <v>2.254</v>
      </c>
      <c r="J180">
        <v>22.460249999999998</v>
      </c>
      <c r="K180">
        <v>3.9187500000000002</v>
      </c>
      <c r="L180">
        <v>33.261499999999998</v>
      </c>
      <c r="M180">
        <v>15.94761905</v>
      </c>
      <c r="N180">
        <v>1599.9354840000001</v>
      </c>
      <c r="O180">
        <v>91.063888890000001</v>
      </c>
      <c r="P180">
        <v>1.3665238099999999</v>
      </c>
      <c r="Q180">
        <v>36.799500000000002</v>
      </c>
      <c r="R180">
        <v>6.9755263159999998</v>
      </c>
      <c r="S180">
        <v>2.657</v>
      </c>
      <c r="T180">
        <v>2</v>
      </c>
      <c r="U180">
        <v>1.54436</v>
      </c>
      <c r="V180">
        <v>0</v>
      </c>
      <c r="W180">
        <v>23.624919999999999</v>
      </c>
      <c r="X180">
        <v>3.82836</v>
      </c>
      <c r="Y180">
        <v>56.264719999999997</v>
      </c>
      <c r="Z180">
        <v>4.7546200000000001</v>
      </c>
      <c r="AA180">
        <v>1.184E-2</v>
      </c>
      <c r="AB180">
        <v>0</v>
      </c>
      <c r="AC180">
        <v>0</v>
      </c>
      <c r="AD180">
        <v>0</v>
      </c>
      <c r="AE180">
        <v>29.145686399999999</v>
      </c>
      <c r="AF180">
        <v>1.7933654889999999</v>
      </c>
      <c r="AG180">
        <v>2.2575274830000001</v>
      </c>
      <c r="AH180">
        <v>7.9967696000000005E-2</v>
      </c>
      <c r="AI180">
        <v>44.976101849999999</v>
      </c>
      <c r="AJ180">
        <v>0.51800997900000001</v>
      </c>
      <c r="AK180">
        <v>0.64802606699999998</v>
      </c>
      <c r="AL180">
        <v>3.9873741999999997E-2</v>
      </c>
      <c r="AM180">
        <v>5.0193934000000003E-2</v>
      </c>
      <c r="AN180">
        <v>0.26013815200000001</v>
      </c>
      <c r="AO180">
        <v>1.7780039999999999E-3</v>
      </c>
      <c r="AP180">
        <v>29.145686399999999</v>
      </c>
      <c r="AQ180">
        <v>1.7637207020000001</v>
      </c>
      <c r="AR180">
        <v>11.60982392</v>
      </c>
      <c r="AS180">
        <v>2.2394641599999998</v>
      </c>
      <c r="AT180">
        <v>0.79999388999999999</v>
      </c>
      <c r="AU180">
        <v>90.016980000000004</v>
      </c>
      <c r="AV180">
        <v>44.758695179999997</v>
      </c>
      <c r="AW180">
        <v>0.217406671</v>
      </c>
      <c r="AX180">
        <v>1.8063322999999999E-2</v>
      </c>
      <c r="AY180">
        <f t="shared" si="4"/>
        <v>-0.14193667700000001</v>
      </c>
      <c r="AZ180">
        <v>2.9644786999999999E-2</v>
      </c>
      <c r="BA180">
        <v>9.0176081000000005E-2</v>
      </c>
      <c r="BB180">
        <v>8.0013749999999998E-3</v>
      </c>
      <c r="BC180">
        <f t="shared" si="5"/>
        <v>-6.29710190771961E-2</v>
      </c>
      <c r="BD180">
        <v>7.7073569999999997E-3</v>
      </c>
      <c r="BE180">
        <v>1.6530254000000001E-2</v>
      </c>
      <c r="BF180">
        <v>0.13788419099999999</v>
      </c>
      <c r="BG180">
        <v>-7.9522480000000006E-2</v>
      </c>
      <c r="BH180" t="s">
        <v>95</v>
      </c>
      <c r="BI180" t="s">
        <v>95</v>
      </c>
      <c r="BJ180" t="s">
        <v>95</v>
      </c>
      <c r="BK180" t="s">
        <v>95</v>
      </c>
      <c r="BL180" t="s">
        <v>95</v>
      </c>
      <c r="BM180" t="s">
        <v>95</v>
      </c>
      <c r="BQ180" t="s">
        <v>95</v>
      </c>
      <c r="BR180" t="s">
        <v>95</v>
      </c>
    </row>
    <row r="181" spans="1:72" x14ac:dyDescent="0.2">
      <c r="A181">
        <v>179</v>
      </c>
      <c r="B181" s="50">
        <v>44876.041666666664</v>
      </c>
      <c r="C181">
        <v>0</v>
      </c>
      <c r="D181">
        <v>0</v>
      </c>
      <c r="E181">
        <v>0</v>
      </c>
      <c r="F181">
        <v>0</v>
      </c>
      <c r="G181">
        <v>11.7</v>
      </c>
      <c r="H181">
        <v>8.6151612899999996</v>
      </c>
      <c r="I181">
        <v>2.25</v>
      </c>
      <c r="J181">
        <v>22.55473684</v>
      </c>
      <c r="K181">
        <v>3.9035000000000002</v>
      </c>
      <c r="L181">
        <v>33.46131579</v>
      </c>
      <c r="M181">
        <v>16.27619048</v>
      </c>
      <c r="N181">
        <v>1600.1</v>
      </c>
      <c r="O181">
        <v>91.121052629999994</v>
      </c>
      <c r="P181">
        <v>1.3693333329999999</v>
      </c>
      <c r="Q181">
        <v>37.092500000000001</v>
      </c>
      <c r="R181">
        <v>6.9657142859999999</v>
      </c>
      <c r="S181">
        <v>2.10825</v>
      </c>
      <c r="T181">
        <v>2</v>
      </c>
      <c r="U181">
        <v>1.532975</v>
      </c>
      <c r="V181">
        <v>0</v>
      </c>
      <c r="W181">
        <v>23.626374999999999</v>
      </c>
      <c r="X181">
        <v>3.7550750000000002</v>
      </c>
      <c r="Y181">
        <v>56.283799999999999</v>
      </c>
      <c r="Z181">
        <v>4.8197999999999999</v>
      </c>
      <c r="AA181">
        <v>6.2249999999999996E-3</v>
      </c>
      <c r="AB181" s="51">
        <v>2.5000000000000001E-5</v>
      </c>
      <c r="AC181">
        <v>0</v>
      </c>
      <c r="AD181">
        <v>0</v>
      </c>
      <c r="AE181">
        <v>29.281799379999999</v>
      </c>
      <c r="AF181">
        <v>1.8045316840000001</v>
      </c>
      <c r="AG181">
        <v>2.2535494460000001</v>
      </c>
      <c r="AH181">
        <v>8.0465605999999995E-2</v>
      </c>
      <c r="AI181">
        <v>45.119898130000003</v>
      </c>
      <c r="AJ181">
        <v>0.52025270800000001</v>
      </c>
      <c r="AK181">
        <v>0.648977515</v>
      </c>
      <c r="AL181">
        <v>3.9994144000000002E-2</v>
      </c>
      <c r="AM181">
        <v>4.9945800999999998E-2</v>
      </c>
      <c r="AN181">
        <v>0.25930909600000002</v>
      </c>
      <c r="AO181">
        <v>1.783373E-3</v>
      </c>
      <c r="AP181">
        <v>29.281799379999999</v>
      </c>
      <c r="AQ181">
        <v>1.729958393</v>
      </c>
      <c r="AR181">
        <v>11.61053894</v>
      </c>
      <c r="AS181">
        <v>2.270164463</v>
      </c>
      <c r="AT181">
        <v>0.79753439599999998</v>
      </c>
      <c r="AU181">
        <v>90.018024999999994</v>
      </c>
      <c r="AV181">
        <v>44.892461179999998</v>
      </c>
      <c r="AW181">
        <v>0.227436953</v>
      </c>
      <c r="AX181">
        <v>-1.6615016E-2</v>
      </c>
      <c r="AY181">
        <f t="shared" si="4"/>
        <v>-0.17661501600000001</v>
      </c>
      <c r="AZ181">
        <v>7.4573291E-2</v>
      </c>
      <c r="BA181">
        <v>8.9461059999999995E-2</v>
      </c>
      <c r="BB181">
        <v>-7.3728209999999999E-3</v>
      </c>
      <c r="BC181">
        <f t="shared" si="5"/>
        <v>-7.8495562666666671E-2</v>
      </c>
      <c r="BD181">
        <v>7.646244E-3</v>
      </c>
      <c r="BE181">
        <v>4.1325565000000002E-2</v>
      </c>
      <c r="BF181">
        <v>0.14741933500000001</v>
      </c>
      <c r="BG181">
        <v>-8.0017617999999999E-2</v>
      </c>
      <c r="BH181" t="e">
        <v>#NAME?</v>
      </c>
      <c r="BI181" t="s">
        <v>95</v>
      </c>
      <c r="BJ181" t="s">
        <v>95</v>
      </c>
      <c r="BK181" t="e">
        <v>#NAME?</v>
      </c>
      <c r="BM181" t="s">
        <v>95</v>
      </c>
      <c r="BR181" t="e">
        <v>#NAME?</v>
      </c>
      <c r="BT181" t="s">
        <v>95</v>
      </c>
    </row>
    <row r="182" spans="1:72" x14ac:dyDescent="0.2">
      <c r="A182">
        <v>180</v>
      </c>
      <c r="B182" s="50">
        <v>44876.055555555555</v>
      </c>
      <c r="C182">
        <v>0</v>
      </c>
      <c r="D182">
        <v>0</v>
      </c>
      <c r="E182">
        <v>0</v>
      </c>
      <c r="F182">
        <v>0</v>
      </c>
      <c r="G182">
        <v>11.7</v>
      </c>
      <c r="H182">
        <v>8.5837142859999993</v>
      </c>
      <c r="I182">
        <v>2.252857143</v>
      </c>
      <c r="J182">
        <v>22.501999999999999</v>
      </c>
      <c r="K182">
        <v>3.883</v>
      </c>
      <c r="L182">
        <v>33.255499999999998</v>
      </c>
      <c r="M182">
        <v>15.613793100000001</v>
      </c>
      <c r="N182">
        <v>1600.15625</v>
      </c>
      <c r="O182">
        <v>91.453846150000004</v>
      </c>
      <c r="P182">
        <v>1.388217391</v>
      </c>
      <c r="Q182">
        <v>37.460999999999999</v>
      </c>
      <c r="R182">
        <v>6.9649999999999999</v>
      </c>
      <c r="S182">
        <v>1.798</v>
      </c>
      <c r="T182">
        <v>2</v>
      </c>
      <c r="U182">
        <v>1.5585500000000001</v>
      </c>
      <c r="V182">
        <v>0</v>
      </c>
      <c r="W182">
        <v>23.581875</v>
      </c>
      <c r="X182">
        <v>3.7663250000000001</v>
      </c>
      <c r="Y182">
        <v>56.142575000000001</v>
      </c>
      <c r="Z182">
        <v>4.8759249999999996</v>
      </c>
      <c r="AA182">
        <v>4.7749999999999997E-3</v>
      </c>
      <c r="AB182">
        <v>1.175E-3</v>
      </c>
      <c r="AC182">
        <v>0</v>
      </c>
      <c r="AD182">
        <v>0</v>
      </c>
      <c r="AE182">
        <v>29.204507459999999</v>
      </c>
      <c r="AF182">
        <v>1.797944794</v>
      </c>
      <c r="AG182">
        <v>2.2563936330000001</v>
      </c>
      <c r="AH182">
        <v>8.0171890999999995E-2</v>
      </c>
      <c r="AI182">
        <v>45.038571429999998</v>
      </c>
      <c r="AJ182">
        <v>0.52018468100000004</v>
      </c>
      <c r="AK182">
        <v>0.64843325500000004</v>
      </c>
      <c r="AL182">
        <v>3.9920112000000001E-2</v>
      </c>
      <c r="AM182">
        <v>5.0099139000000001E-2</v>
      </c>
      <c r="AN182">
        <v>0.25977733400000003</v>
      </c>
      <c r="AO182">
        <v>1.7800719999999999E-3</v>
      </c>
      <c r="AP182">
        <v>29.204507459999999</v>
      </c>
      <c r="AQ182">
        <v>1.735141254</v>
      </c>
      <c r="AR182">
        <v>11.588670629999999</v>
      </c>
      <c r="AS182">
        <v>2.296599788</v>
      </c>
      <c r="AT182">
        <v>0.81073383399999999</v>
      </c>
      <c r="AU182">
        <v>89.925250000000005</v>
      </c>
      <c r="AV182">
        <v>44.824919129999998</v>
      </c>
      <c r="AW182">
        <v>0.21365229799999999</v>
      </c>
      <c r="AX182">
        <v>-4.0206155E-2</v>
      </c>
      <c r="AY182">
        <f t="shared" si="4"/>
        <v>-0.200206155</v>
      </c>
      <c r="AZ182">
        <v>6.2803540000000005E-2</v>
      </c>
      <c r="BA182">
        <v>0.11132937399999999</v>
      </c>
      <c r="BB182">
        <v>-1.7818767999999999E-2</v>
      </c>
      <c r="BC182">
        <f t="shared" si="5"/>
        <v>-8.8867665498486514E-2</v>
      </c>
      <c r="BD182">
        <v>9.5153310000000001E-3</v>
      </c>
      <c r="BE182">
        <v>3.4930739000000002E-2</v>
      </c>
      <c r="BF182">
        <v>0.13392675900000001</v>
      </c>
      <c r="BG182">
        <v>-7.9725537999999999E-2</v>
      </c>
      <c r="BH182" t="e">
        <v>#NAME?</v>
      </c>
      <c r="BI182" t="s">
        <v>95</v>
      </c>
      <c r="BJ182" t="s">
        <v>95</v>
      </c>
      <c r="BK182" t="e">
        <v>#NAME?</v>
      </c>
      <c r="BM182" t="s">
        <v>95</v>
      </c>
      <c r="BR182" t="e">
        <v>#NAME?</v>
      </c>
      <c r="BT182" t="s">
        <v>95</v>
      </c>
    </row>
    <row r="183" spans="1:72" x14ac:dyDescent="0.2">
      <c r="A183">
        <v>181</v>
      </c>
      <c r="B183" s="50">
        <v>44876.069444444445</v>
      </c>
      <c r="C183">
        <v>0</v>
      </c>
      <c r="D183">
        <v>0</v>
      </c>
      <c r="E183">
        <v>0</v>
      </c>
      <c r="F183">
        <v>0</v>
      </c>
      <c r="G183">
        <v>11.7</v>
      </c>
      <c r="H183">
        <v>8.5614285710000004</v>
      </c>
      <c r="I183">
        <v>2.2400000000000002</v>
      </c>
      <c r="J183">
        <v>22.4465</v>
      </c>
      <c r="K183">
        <v>3.88625</v>
      </c>
      <c r="L183">
        <v>33.338749999999997</v>
      </c>
      <c r="M183">
        <v>15.829629629999999</v>
      </c>
      <c r="N183">
        <v>1599.9</v>
      </c>
      <c r="O183">
        <v>92.22</v>
      </c>
      <c r="P183">
        <v>1.3981176470000001</v>
      </c>
      <c r="Q183">
        <v>37.866500000000002</v>
      </c>
      <c r="R183">
        <v>6.952105263</v>
      </c>
      <c r="S183">
        <v>1.6412820509999999</v>
      </c>
      <c r="T183">
        <v>2</v>
      </c>
      <c r="U183">
        <v>1.5425</v>
      </c>
      <c r="V183">
        <v>6.5250000000000004E-3</v>
      </c>
      <c r="W183">
        <v>23.587174999999998</v>
      </c>
      <c r="X183">
        <v>3.7813500000000002</v>
      </c>
      <c r="Y183">
        <v>56.421525000000003</v>
      </c>
      <c r="Z183">
        <v>4.6994749999999996</v>
      </c>
      <c r="AA183">
        <v>6.0000000000000001E-3</v>
      </c>
      <c r="AB183">
        <v>0</v>
      </c>
      <c r="AC183">
        <v>0</v>
      </c>
      <c r="AD183">
        <v>0</v>
      </c>
      <c r="AE183">
        <v>29.131605889999999</v>
      </c>
      <c r="AF183">
        <v>1.7932768290000001</v>
      </c>
      <c r="AG183">
        <v>2.2435273090000001</v>
      </c>
      <c r="AH183">
        <v>7.9963743000000004E-2</v>
      </c>
      <c r="AI183">
        <v>44.947928570000002</v>
      </c>
      <c r="AJ183">
        <v>0.51632078199999998</v>
      </c>
      <c r="AK183">
        <v>0.64811898599999995</v>
      </c>
      <c r="AL183">
        <v>3.9896762000000002E-2</v>
      </c>
      <c r="AM183">
        <v>4.9913920000000001E-2</v>
      </c>
      <c r="AN183">
        <v>0.26030120600000001</v>
      </c>
      <c r="AO183">
        <v>1.7790309999999999E-3</v>
      </c>
      <c r="AP183">
        <v>29.131605889999999</v>
      </c>
      <c r="AQ183">
        <v>1.742063253</v>
      </c>
      <c r="AR183">
        <v>11.591275169999999</v>
      </c>
      <c r="AS183">
        <v>2.2134904230000001</v>
      </c>
      <c r="AT183">
        <v>0.79642480599999999</v>
      </c>
      <c r="AU183">
        <v>90.032025000000004</v>
      </c>
      <c r="AV183">
        <v>44.678434729999999</v>
      </c>
      <c r="AW183">
        <v>0.26949384399999998</v>
      </c>
      <c r="AX183">
        <v>3.0036885999999999E-2</v>
      </c>
      <c r="AY183">
        <f t="shared" si="4"/>
        <v>-0.12996311399999999</v>
      </c>
      <c r="AZ183">
        <v>5.1213574999999997E-2</v>
      </c>
      <c r="BA183">
        <v>0.10872483300000001</v>
      </c>
      <c r="BB183">
        <v>1.3388242E-2</v>
      </c>
      <c r="BC183">
        <f t="shared" si="5"/>
        <v>-5.801924732142856E-2</v>
      </c>
      <c r="BD183">
        <v>9.2927210000000003E-3</v>
      </c>
      <c r="BE183">
        <v>2.8558656000000002E-2</v>
      </c>
      <c r="BF183">
        <v>0.18997529499999999</v>
      </c>
      <c r="BG183">
        <v>-7.9518548999999994E-2</v>
      </c>
      <c r="BH183" t="s">
        <v>95</v>
      </c>
      <c r="BI183" t="s">
        <v>95</v>
      </c>
      <c r="BJ183" t="s">
        <v>95</v>
      </c>
      <c r="BK183" t="s">
        <v>95</v>
      </c>
      <c r="BL183" t="s">
        <v>95</v>
      </c>
      <c r="BM183" t="s">
        <v>95</v>
      </c>
      <c r="BQ183" t="s">
        <v>95</v>
      </c>
      <c r="BR183" t="s">
        <v>95</v>
      </c>
    </row>
    <row r="184" spans="1:72" x14ac:dyDescent="0.2">
      <c r="A184">
        <v>182</v>
      </c>
      <c r="B184" s="50">
        <v>44876.083333333336</v>
      </c>
      <c r="C184">
        <v>0</v>
      </c>
      <c r="D184">
        <v>0</v>
      </c>
      <c r="E184">
        <v>0</v>
      </c>
      <c r="F184">
        <v>0</v>
      </c>
      <c r="G184">
        <v>11.7</v>
      </c>
      <c r="H184">
        <v>8.5737931029999999</v>
      </c>
      <c r="I184">
        <v>2.2349999999999999</v>
      </c>
      <c r="J184">
        <v>22.455833330000001</v>
      </c>
      <c r="K184">
        <v>3.8952499999999999</v>
      </c>
      <c r="L184">
        <v>33.289000000000001</v>
      </c>
      <c r="M184">
        <v>15.61333333</v>
      </c>
      <c r="N184">
        <v>1600.323529</v>
      </c>
      <c r="O184">
        <v>90.872500000000002</v>
      </c>
      <c r="P184">
        <v>1.416823529</v>
      </c>
      <c r="Q184">
        <v>38.295000000000002</v>
      </c>
      <c r="R184">
        <v>6.9589473679999996</v>
      </c>
      <c r="S184">
        <v>1.0797435900000001</v>
      </c>
      <c r="T184">
        <v>2</v>
      </c>
      <c r="U184">
        <v>1.527525</v>
      </c>
      <c r="V184">
        <v>2.7050000000000001E-2</v>
      </c>
      <c r="W184">
        <v>23.526599999999998</v>
      </c>
      <c r="X184">
        <v>3.7751000000000001</v>
      </c>
      <c r="Y184">
        <v>56.468299999999999</v>
      </c>
      <c r="Z184">
        <v>4.7270500000000002</v>
      </c>
      <c r="AA184">
        <v>5.8500000000000002E-3</v>
      </c>
      <c r="AB184">
        <v>0</v>
      </c>
      <c r="AC184">
        <v>0</v>
      </c>
      <c r="AD184">
        <v>0</v>
      </c>
      <c r="AE184">
        <v>29.15059394</v>
      </c>
      <c r="AF184">
        <v>1.795866703</v>
      </c>
      <c r="AG184">
        <v>2.2385324029999998</v>
      </c>
      <c r="AH184">
        <v>8.0079228000000002E-2</v>
      </c>
      <c r="AI184">
        <v>44.964626440000004</v>
      </c>
      <c r="AJ184">
        <v>0.51622935199999997</v>
      </c>
      <c r="AK184">
        <v>0.64830059200000001</v>
      </c>
      <c r="AL184">
        <v>3.9939545E-2</v>
      </c>
      <c r="AM184">
        <v>4.9784298999999997E-2</v>
      </c>
      <c r="AN184">
        <v>0.26020454100000001</v>
      </c>
      <c r="AO184">
        <v>1.7809379999999999E-3</v>
      </c>
      <c r="AP184">
        <v>29.15059394</v>
      </c>
      <c r="AQ184">
        <v>1.739183886</v>
      </c>
      <c r="AR184">
        <v>11.56150723</v>
      </c>
      <c r="AS184">
        <v>2.2264784689999999</v>
      </c>
      <c r="AT184">
        <v>0.78855324199999999</v>
      </c>
      <c r="AU184">
        <v>90.024574999999999</v>
      </c>
      <c r="AV184">
        <v>44.67776353</v>
      </c>
      <c r="AW184">
        <v>0.28686291000000003</v>
      </c>
      <c r="AX184">
        <v>1.2053934000000001E-2</v>
      </c>
      <c r="AY184">
        <f t="shared" si="4"/>
        <v>-0.14794606600000001</v>
      </c>
      <c r="AZ184">
        <v>5.6682818000000003E-2</v>
      </c>
      <c r="BA184">
        <v>0.13849276899999999</v>
      </c>
      <c r="BB184">
        <v>5.3847490000000003E-3</v>
      </c>
      <c r="BC184">
        <f t="shared" si="5"/>
        <v>-6.6195107829977645E-2</v>
      </c>
      <c r="BD184">
        <v>1.1836988999999999E-2</v>
      </c>
      <c r="BE184">
        <v>3.1562931000000002E-2</v>
      </c>
      <c r="BF184">
        <v>0.20722952</v>
      </c>
      <c r="BG184">
        <v>-7.9633389999999998E-2</v>
      </c>
      <c r="BH184" t="s">
        <v>95</v>
      </c>
      <c r="BI184" t="s">
        <v>95</v>
      </c>
      <c r="BJ184" t="s">
        <v>95</v>
      </c>
      <c r="BK184" t="s">
        <v>95</v>
      </c>
      <c r="BL184" t="s">
        <v>95</v>
      </c>
      <c r="BM184" t="s">
        <v>95</v>
      </c>
      <c r="BQ184" t="s">
        <v>95</v>
      </c>
      <c r="BR184" t="s">
        <v>95</v>
      </c>
    </row>
    <row r="185" spans="1:72" x14ac:dyDescent="0.2">
      <c r="A185">
        <v>183</v>
      </c>
      <c r="B185" s="50">
        <v>44876.097222222219</v>
      </c>
      <c r="C185">
        <v>0</v>
      </c>
      <c r="D185">
        <v>0</v>
      </c>
      <c r="E185">
        <v>0</v>
      </c>
      <c r="F185">
        <v>0</v>
      </c>
      <c r="G185">
        <v>11.7</v>
      </c>
      <c r="H185">
        <v>8.5796428569999996</v>
      </c>
      <c r="I185">
        <v>2.258</v>
      </c>
      <c r="J185">
        <v>22.48026316</v>
      </c>
      <c r="K185">
        <v>3.8594871789999998</v>
      </c>
      <c r="L185">
        <v>33.307250000000003</v>
      </c>
      <c r="M185">
        <v>15.5</v>
      </c>
      <c r="N185">
        <v>1600.15625</v>
      </c>
      <c r="O185">
        <v>90.615789469999996</v>
      </c>
      <c r="P185">
        <v>1.4403809519999999</v>
      </c>
      <c r="Q185">
        <v>38.788499999999999</v>
      </c>
      <c r="R185">
        <v>6.9440540540000004</v>
      </c>
      <c r="S185">
        <v>1.3632500000000001</v>
      </c>
      <c r="T185">
        <v>2</v>
      </c>
      <c r="U185">
        <v>1.5063200000000001</v>
      </c>
      <c r="V185">
        <v>2.5440000000000001E-2</v>
      </c>
      <c r="W185">
        <v>23.548559999999998</v>
      </c>
      <c r="X185">
        <v>3.71346</v>
      </c>
      <c r="Y185">
        <v>56.473219999999998</v>
      </c>
      <c r="Z185">
        <v>4.8331600000000003</v>
      </c>
      <c r="AA185">
        <v>4.1999999999999997E-3</v>
      </c>
      <c r="AB185">
        <v>3.5599999999999998E-3</v>
      </c>
      <c r="AC185">
        <v>0</v>
      </c>
      <c r="AD185">
        <v>0</v>
      </c>
      <c r="AE185">
        <v>29.17959149</v>
      </c>
      <c r="AF185">
        <v>1.797091993</v>
      </c>
      <c r="AG185">
        <v>2.2615348129999999</v>
      </c>
      <c r="AH185">
        <v>8.0133863999999999E-2</v>
      </c>
      <c r="AI185">
        <v>45.017906019999998</v>
      </c>
      <c r="AJ185">
        <v>0.51669785199999996</v>
      </c>
      <c r="AK185">
        <v>0.64817744899999996</v>
      </c>
      <c r="AL185">
        <v>3.9919493E-2</v>
      </c>
      <c r="AM185">
        <v>5.0236339999999997E-2</v>
      </c>
      <c r="AN185">
        <v>0.25989658399999999</v>
      </c>
      <c r="AO185">
        <v>1.7800439999999999E-3</v>
      </c>
      <c r="AP185">
        <v>29.17959149</v>
      </c>
      <c r="AQ185">
        <v>1.710786414</v>
      </c>
      <c r="AR185">
        <v>11.57229888</v>
      </c>
      <c r="AS185">
        <v>2.2764571299999998</v>
      </c>
      <c r="AT185">
        <v>0.77831230900000004</v>
      </c>
      <c r="AU185">
        <v>90.074719999999999</v>
      </c>
      <c r="AV185">
        <v>44.73913391</v>
      </c>
      <c r="AW185">
        <v>0.27877210800000002</v>
      </c>
      <c r="AX185">
        <v>-1.4922316999999999E-2</v>
      </c>
      <c r="AY185">
        <f t="shared" si="4"/>
        <v>-0.17492231699999999</v>
      </c>
      <c r="AZ185">
        <v>8.6305577999999994E-2</v>
      </c>
      <c r="BA185">
        <v>0.127701124</v>
      </c>
      <c r="BB185">
        <v>-6.5983140000000001E-3</v>
      </c>
      <c r="BC185">
        <f t="shared" si="5"/>
        <v>-7.7467810894596992E-2</v>
      </c>
      <c r="BD185">
        <v>1.0914626E-2</v>
      </c>
      <c r="BE185">
        <v>4.8025130999999999E-2</v>
      </c>
      <c r="BF185">
        <v>0.199084386</v>
      </c>
      <c r="BG185">
        <v>-7.9687723000000002E-2</v>
      </c>
      <c r="BH185" t="e">
        <v>#NAME?</v>
      </c>
      <c r="BI185" t="s">
        <v>95</v>
      </c>
      <c r="BJ185" t="s">
        <v>95</v>
      </c>
      <c r="BK185" t="e">
        <v>#NAME?</v>
      </c>
      <c r="BM185" t="s">
        <v>95</v>
      </c>
      <c r="BR185" t="e">
        <v>#NAME?</v>
      </c>
      <c r="BT185" t="s">
        <v>95</v>
      </c>
    </row>
    <row r="186" spans="1:72" x14ac:dyDescent="0.2">
      <c r="A186">
        <v>184</v>
      </c>
      <c r="B186" s="50">
        <v>44876.111111111109</v>
      </c>
      <c r="C186">
        <v>0</v>
      </c>
      <c r="D186">
        <v>0</v>
      </c>
      <c r="E186">
        <v>0</v>
      </c>
      <c r="F186">
        <v>0</v>
      </c>
      <c r="G186">
        <v>11.7</v>
      </c>
      <c r="H186">
        <v>8.5696428569999998</v>
      </c>
      <c r="I186">
        <v>2.27</v>
      </c>
      <c r="J186">
        <v>22.460285710000001</v>
      </c>
      <c r="K186">
        <v>3.8522500000000002</v>
      </c>
      <c r="L186">
        <v>33.289230770000003</v>
      </c>
      <c r="M186">
        <v>15.491176469999999</v>
      </c>
      <c r="N186">
        <v>1599.8684209999999</v>
      </c>
      <c r="O186">
        <v>90.235897440000002</v>
      </c>
      <c r="P186">
        <v>1.458916667</v>
      </c>
      <c r="Q186">
        <v>39.394500000000001</v>
      </c>
      <c r="R186">
        <v>6.9252631579999999</v>
      </c>
      <c r="S186">
        <v>1.8207692310000001</v>
      </c>
      <c r="T186">
        <v>2</v>
      </c>
      <c r="U186">
        <v>1.48515</v>
      </c>
      <c r="V186">
        <v>2.4924999999999999E-2</v>
      </c>
      <c r="W186">
        <v>23.499025</v>
      </c>
      <c r="X186">
        <v>3.7458999999999998</v>
      </c>
      <c r="Y186">
        <v>56.407699999999998</v>
      </c>
      <c r="Z186">
        <v>4.7935999999999996</v>
      </c>
      <c r="AA186">
        <v>3.3E-3</v>
      </c>
      <c r="AB186">
        <v>5.1000000000000004E-3</v>
      </c>
      <c r="AC186">
        <v>0</v>
      </c>
      <c r="AD186">
        <v>0</v>
      </c>
      <c r="AE186">
        <v>29.151805639999999</v>
      </c>
      <c r="AF186">
        <v>1.7949973930000001</v>
      </c>
      <c r="AG186">
        <v>2.2735306930000001</v>
      </c>
      <c r="AH186">
        <v>8.0040464000000006E-2</v>
      </c>
      <c r="AI186">
        <v>44.999928570000002</v>
      </c>
      <c r="AJ186">
        <v>0.51680543000000001</v>
      </c>
      <c r="AK186">
        <v>0.64781893099999999</v>
      </c>
      <c r="AL186">
        <v>3.9888894000000001E-2</v>
      </c>
      <c r="AM186">
        <v>5.0522984E-2</v>
      </c>
      <c r="AN186">
        <v>0.26000041299999999</v>
      </c>
      <c r="AO186">
        <v>1.7786799999999999E-3</v>
      </c>
      <c r="AP186">
        <v>29.151805639999999</v>
      </c>
      <c r="AQ186">
        <v>1.725731482</v>
      </c>
      <c r="AR186">
        <v>11.54795625</v>
      </c>
      <c r="AS186">
        <v>2.2578240530000002</v>
      </c>
      <c r="AT186">
        <v>0.76753358400000005</v>
      </c>
      <c r="AU186">
        <v>89.931375000000003</v>
      </c>
      <c r="AV186">
        <v>44.683317430000002</v>
      </c>
      <c r="AW186">
        <v>0.31661114600000001</v>
      </c>
      <c r="AX186">
        <v>1.5706640000000001E-2</v>
      </c>
      <c r="AY186">
        <f t="shared" si="4"/>
        <v>-0.14429336000000001</v>
      </c>
      <c r="AZ186">
        <v>6.9265910999999999E-2</v>
      </c>
      <c r="BA186">
        <v>0.152043752</v>
      </c>
      <c r="BB186">
        <v>6.9084799999999998E-3</v>
      </c>
      <c r="BC186">
        <f t="shared" si="5"/>
        <v>-6.3565356828193836E-2</v>
      </c>
      <c r="BD186">
        <v>1.2995191999999999E-2</v>
      </c>
      <c r="BE186">
        <v>3.8588307000000002E-2</v>
      </c>
      <c r="BF186">
        <v>0.23701630300000001</v>
      </c>
      <c r="BG186">
        <v>-7.9594842999999998E-2</v>
      </c>
      <c r="BH186" t="s">
        <v>95</v>
      </c>
      <c r="BI186" t="s">
        <v>95</v>
      </c>
      <c r="BJ186" t="s">
        <v>95</v>
      </c>
      <c r="BK186" t="s">
        <v>95</v>
      </c>
      <c r="BL186" t="s">
        <v>95</v>
      </c>
      <c r="BM186" t="s">
        <v>95</v>
      </c>
      <c r="BQ186" t="s">
        <v>95</v>
      </c>
      <c r="BR186" t="s">
        <v>95</v>
      </c>
    </row>
    <row r="187" spans="1:72" x14ac:dyDescent="0.2">
      <c r="A187">
        <v>185</v>
      </c>
      <c r="B187" s="50">
        <v>44876.125</v>
      </c>
      <c r="C187">
        <v>0</v>
      </c>
      <c r="D187">
        <v>0</v>
      </c>
      <c r="E187">
        <v>0</v>
      </c>
      <c r="F187">
        <v>0</v>
      </c>
      <c r="G187">
        <v>11.7</v>
      </c>
      <c r="H187">
        <v>8.5853571429999995</v>
      </c>
      <c r="I187">
        <v>2.2749999999999999</v>
      </c>
      <c r="J187">
        <v>22.492051279999998</v>
      </c>
      <c r="K187">
        <v>3.8584999999999998</v>
      </c>
      <c r="L187">
        <v>33.323250000000002</v>
      </c>
      <c r="M187">
        <v>15.237037040000001</v>
      </c>
      <c r="N187">
        <v>1600.2903229999999</v>
      </c>
      <c r="O187">
        <v>90.752631579999999</v>
      </c>
      <c r="P187">
        <v>1.4842352940000001</v>
      </c>
      <c r="Q187">
        <v>39.944249999999997</v>
      </c>
      <c r="R187">
        <v>6.9030303030000004</v>
      </c>
      <c r="S187">
        <v>2.55125</v>
      </c>
      <c r="T187">
        <v>2</v>
      </c>
      <c r="U187">
        <v>1.534975</v>
      </c>
      <c r="V187">
        <v>9.1500000000000001E-3</v>
      </c>
      <c r="W187">
        <v>23.430575000000001</v>
      </c>
      <c r="X187">
        <v>3.7403</v>
      </c>
      <c r="Y187">
        <v>56.420524999999998</v>
      </c>
      <c r="Z187">
        <v>4.7459749999999996</v>
      </c>
      <c r="AA187">
        <v>8.5500000000000003E-3</v>
      </c>
      <c r="AB187">
        <v>0</v>
      </c>
      <c r="AC187">
        <v>0</v>
      </c>
      <c r="AD187">
        <v>0</v>
      </c>
      <c r="AE187">
        <v>29.195841550000001</v>
      </c>
      <c r="AF187">
        <v>1.7982889070000001</v>
      </c>
      <c r="AG187">
        <v>2.2785371670000001</v>
      </c>
      <c r="AH187">
        <v>8.0187235999999995E-2</v>
      </c>
      <c r="AI187">
        <v>45.052408419999999</v>
      </c>
      <c r="AJ187">
        <v>0.517468449</v>
      </c>
      <c r="AK187">
        <v>0.648041749</v>
      </c>
      <c r="AL187">
        <v>3.9915488999999998E-2</v>
      </c>
      <c r="AM187">
        <v>5.0575257999999998E-2</v>
      </c>
      <c r="AN187">
        <v>0.259697548</v>
      </c>
      <c r="AO187">
        <v>1.779866E-3</v>
      </c>
      <c r="AP187">
        <v>29.195841550000001</v>
      </c>
      <c r="AQ187">
        <v>1.7231515690000001</v>
      </c>
      <c r="AR187">
        <v>11.514318360000001</v>
      </c>
      <c r="AS187">
        <v>2.2353922960000001</v>
      </c>
      <c r="AT187">
        <v>0.79430113199999997</v>
      </c>
      <c r="AU187">
        <v>89.872349999999997</v>
      </c>
      <c r="AV187">
        <v>44.668703780000001</v>
      </c>
      <c r="AW187">
        <v>0.38370464799999998</v>
      </c>
      <c r="AX187">
        <v>4.3144872000000001E-2</v>
      </c>
      <c r="AY187">
        <f t="shared" si="4"/>
        <v>-0.116855128</v>
      </c>
      <c r="AZ187">
        <v>7.5137337999999998E-2</v>
      </c>
      <c r="BA187">
        <v>0.18568164100000001</v>
      </c>
      <c r="BB187">
        <v>1.8935337999999999E-2</v>
      </c>
      <c r="BC187">
        <f t="shared" si="5"/>
        <v>-5.1364891428571431E-2</v>
      </c>
      <c r="BD187">
        <v>1.5870226000000001E-2</v>
      </c>
      <c r="BE187">
        <v>4.1782685E-2</v>
      </c>
      <c r="BF187">
        <v>0.30396385100000001</v>
      </c>
      <c r="BG187">
        <v>-7.9740797000000002E-2</v>
      </c>
      <c r="BH187" t="s">
        <v>95</v>
      </c>
      <c r="BI187" t="s">
        <v>95</v>
      </c>
      <c r="BJ187" t="s">
        <v>95</v>
      </c>
      <c r="BK187" t="s">
        <v>95</v>
      </c>
      <c r="BL187" t="s">
        <v>95</v>
      </c>
      <c r="BM187" t="s">
        <v>95</v>
      </c>
      <c r="BQ187" t="s">
        <v>95</v>
      </c>
      <c r="BR187" t="s">
        <v>95</v>
      </c>
    </row>
    <row r="188" spans="1:72" x14ac:dyDescent="0.2">
      <c r="A188">
        <v>186</v>
      </c>
      <c r="B188" s="50">
        <v>44876.138888888891</v>
      </c>
      <c r="C188">
        <v>0</v>
      </c>
      <c r="D188">
        <v>0</v>
      </c>
      <c r="E188">
        <v>0</v>
      </c>
      <c r="F188">
        <v>0</v>
      </c>
      <c r="G188">
        <v>11.7</v>
      </c>
      <c r="H188">
        <v>8.5815384619999993</v>
      </c>
      <c r="I188">
        <v>2.2679999999999998</v>
      </c>
      <c r="J188">
        <v>22.537692310000001</v>
      </c>
      <c r="K188">
        <v>3.8955000000000002</v>
      </c>
      <c r="L188">
        <v>33.389499999999998</v>
      </c>
      <c r="M188">
        <v>15.4</v>
      </c>
      <c r="N188">
        <v>1600.090909</v>
      </c>
      <c r="O188">
        <v>90.813157889999999</v>
      </c>
      <c r="P188">
        <v>1.4972666670000001</v>
      </c>
      <c r="Q188">
        <v>40.535499999999999</v>
      </c>
      <c r="R188">
        <v>6.8923529410000004</v>
      </c>
      <c r="S188">
        <v>2.3182499999999999</v>
      </c>
      <c r="T188">
        <v>2</v>
      </c>
      <c r="U188">
        <v>1.5543499999999999</v>
      </c>
      <c r="V188">
        <v>0</v>
      </c>
      <c r="W188">
        <v>23.460550000000001</v>
      </c>
      <c r="X188">
        <v>3.716475</v>
      </c>
      <c r="Y188">
        <v>56.5914</v>
      </c>
      <c r="Z188">
        <v>4.7996749999999997</v>
      </c>
      <c r="AA188">
        <v>5.6249999999999998E-3</v>
      </c>
      <c r="AB188">
        <v>0</v>
      </c>
      <c r="AC188">
        <v>0</v>
      </c>
      <c r="AD188">
        <v>0</v>
      </c>
      <c r="AE188">
        <v>29.238500800000001</v>
      </c>
      <c r="AF188">
        <v>1.7974890459999999</v>
      </c>
      <c r="AG188">
        <v>2.2715355939999999</v>
      </c>
      <c r="AH188">
        <v>8.0151569000000006E-2</v>
      </c>
      <c r="AI188">
        <v>45.087230769999998</v>
      </c>
      <c r="AJ188">
        <v>0.51665978899999998</v>
      </c>
      <c r="AK188">
        <v>0.64848739399999999</v>
      </c>
      <c r="AL188">
        <v>3.9866921E-2</v>
      </c>
      <c r="AM188">
        <v>5.0380907000000003E-2</v>
      </c>
      <c r="AN188">
        <v>0.25949697500000002</v>
      </c>
      <c r="AO188">
        <v>1.7776999999999999E-3</v>
      </c>
      <c r="AP188">
        <v>29.238500800000001</v>
      </c>
      <c r="AQ188">
        <v>1.712175421</v>
      </c>
      <c r="AR188">
        <v>11.52904876</v>
      </c>
      <c r="AS188">
        <v>2.2606854260000002</v>
      </c>
      <c r="AT188">
        <v>0.80307014300000001</v>
      </c>
      <c r="AU188">
        <v>90.122450000000001</v>
      </c>
      <c r="AV188">
        <v>44.740410400000002</v>
      </c>
      <c r="AW188">
        <v>0.34682036500000002</v>
      </c>
      <c r="AX188">
        <v>1.0850168E-2</v>
      </c>
      <c r="AY188">
        <f t="shared" si="4"/>
        <v>-0.14914983200000001</v>
      </c>
      <c r="AZ188">
        <v>8.5313625000000004E-2</v>
      </c>
      <c r="BA188">
        <v>0.170951243</v>
      </c>
      <c r="BB188">
        <v>4.7765780000000001E-3</v>
      </c>
      <c r="BC188">
        <f t="shared" si="5"/>
        <v>-6.5762712522045866E-2</v>
      </c>
      <c r="BD188">
        <v>1.4611216999999999E-2</v>
      </c>
      <c r="BE188">
        <v>4.7462668E-2</v>
      </c>
      <c r="BF188">
        <v>0.26711503599999997</v>
      </c>
      <c r="BG188">
        <v>-7.9705329000000005E-2</v>
      </c>
      <c r="BH188" t="s">
        <v>95</v>
      </c>
      <c r="BI188" t="s">
        <v>95</v>
      </c>
      <c r="BJ188" t="s">
        <v>95</v>
      </c>
      <c r="BK188" t="s">
        <v>95</v>
      </c>
      <c r="BL188" t="s">
        <v>95</v>
      </c>
      <c r="BM188" t="s">
        <v>95</v>
      </c>
      <c r="BQ188" t="s">
        <v>95</v>
      </c>
      <c r="BR188" t="s">
        <v>95</v>
      </c>
    </row>
    <row r="189" spans="1:72" x14ac:dyDescent="0.2">
      <c r="A189">
        <v>187</v>
      </c>
      <c r="B189" s="50">
        <v>44876.152777777781</v>
      </c>
      <c r="C189">
        <v>0</v>
      </c>
      <c r="D189">
        <v>0</v>
      </c>
      <c r="E189">
        <v>0</v>
      </c>
      <c r="F189">
        <v>0</v>
      </c>
      <c r="G189">
        <v>11.7</v>
      </c>
      <c r="H189">
        <v>8.5755555559999994</v>
      </c>
      <c r="I189">
        <v>2.2574999999999998</v>
      </c>
      <c r="J189">
        <v>22.46473684</v>
      </c>
      <c r="K189">
        <v>3.8485</v>
      </c>
      <c r="L189">
        <v>33.290263160000002</v>
      </c>
      <c r="M189">
        <v>15.06</v>
      </c>
      <c r="N189">
        <v>1600.1290320000001</v>
      </c>
      <c r="O189">
        <v>91.618421049999995</v>
      </c>
      <c r="P189">
        <v>1.523625</v>
      </c>
      <c r="Q189">
        <v>41.078461539999999</v>
      </c>
      <c r="R189">
        <v>6.8686486489999998</v>
      </c>
      <c r="S189">
        <v>2.2312500000000002</v>
      </c>
      <c r="T189">
        <v>2</v>
      </c>
      <c r="U189">
        <v>1.53468</v>
      </c>
      <c r="V189">
        <v>0</v>
      </c>
      <c r="W189">
        <v>23.446400000000001</v>
      </c>
      <c r="X189">
        <v>3.7241</v>
      </c>
      <c r="Y189">
        <v>56.728319999999997</v>
      </c>
      <c r="Z189">
        <v>4.7485200000000001</v>
      </c>
      <c r="AA189">
        <v>7.2399999999999999E-3</v>
      </c>
      <c r="AB189">
        <v>0</v>
      </c>
      <c r="AC189">
        <v>0</v>
      </c>
      <c r="AD189">
        <v>0</v>
      </c>
      <c r="AE189">
        <v>29.160873639999998</v>
      </c>
      <c r="AF189">
        <v>1.796235867</v>
      </c>
      <c r="AG189">
        <v>2.2610331289999999</v>
      </c>
      <c r="AH189">
        <v>8.0095688999999998E-2</v>
      </c>
      <c r="AI189">
        <v>44.997792400000002</v>
      </c>
      <c r="AJ189">
        <v>0.51404437199999997</v>
      </c>
      <c r="AK189">
        <v>0.64805120599999999</v>
      </c>
      <c r="AL189">
        <v>3.9918310999999998E-2</v>
      </c>
      <c r="AM189">
        <v>5.0247646E-2</v>
      </c>
      <c r="AN189">
        <v>0.26001275600000001</v>
      </c>
      <c r="AO189">
        <v>1.779992E-3</v>
      </c>
      <c r="AP189">
        <v>29.160873639999998</v>
      </c>
      <c r="AQ189">
        <v>1.7156882490000001</v>
      </c>
      <c r="AR189">
        <v>11.522095119999999</v>
      </c>
      <c r="AS189">
        <v>2.2365910109999998</v>
      </c>
      <c r="AT189">
        <v>0.78889361700000005</v>
      </c>
      <c r="AU189">
        <v>90.182019999999994</v>
      </c>
      <c r="AV189">
        <v>44.63524803</v>
      </c>
      <c r="AW189">
        <v>0.36254437099999998</v>
      </c>
      <c r="AX189">
        <v>2.4442117999999999E-2</v>
      </c>
      <c r="AY189">
        <f t="shared" si="4"/>
        <v>-0.13555788200000002</v>
      </c>
      <c r="AZ189">
        <v>8.0547617000000002E-2</v>
      </c>
      <c r="BA189">
        <v>0.17790487599999999</v>
      </c>
      <c r="BB189">
        <v>1.0810155E-2</v>
      </c>
      <c r="BC189">
        <f t="shared" si="5"/>
        <v>-6.0047788261351064E-2</v>
      </c>
      <c r="BD189">
        <v>1.5205545000000001E-2</v>
      </c>
      <c r="BE189">
        <v>4.4842449999999999E-2</v>
      </c>
      <c r="BF189">
        <v>0.28289461100000002</v>
      </c>
      <c r="BG189">
        <v>-7.964976E-2</v>
      </c>
      <c r="BH189" t="s">
        <v>95</v>
      </c>
      <c r="BI189" t="s">
        <v>95</v>
      </c>
      <c r="BJ189" t="s">
        <v>95</v>
      </c>
      <c r="BK189" t="s">
        <v>95</v>
      </c>
      <c r="BL189" t="s">
        <v>95</v>
      </c>
      <c r="BM189" t="s">
        <v>95</v>
      </c>
      <c r="BQ189" t="s">
        <v>95</v>
      </c>
      <c r="BR189" t="s">
        <v>95</v>
      </c>
    </row>
    <row r="190" spans="1:72" x14ac:dyDescent="0.2">
      <c r="A190">
        <v>188</v>
      </c>
      <c r="B190" s="50">
        <v>44876.166666666664</v>
      </c>
      <c r="C190">
        <v>0</v>
      </c>
      <c r="D190">
        <v>0</v>
      </c>
      <c r="E190">
        <v>0</v>
      </c>
      <c r="F190">
        <v>0</v>
      </c>
      <c r="G190">
        <v>11.7</v>
      </c>
      <c r="H190">
        <v>8.5461764710000008</v>
      </c>
      <c r="I190">
        <v>2.2650000000000001</v>
      </c>
      <c r="J190">
        <v>22.43128205</v>
      </c>
      <c r="K190">
        <v>3.7679999999999998</v>
      </c>
      <c r="L190">
        <v>33.20675</v>
      </c>
      <c r="M190">
        <v>15.13157895</v>
      </c>
      <c r="N190">
        <v>1599.666667</v>
      </c>
      <c r="O190">
        <v>90.678378379999998</v>
      </c>
      <c r="P190">
        <v>1.5409999999999999</v>
      </c>
      <c r="Q190">
        <v>41.694000000000003</v>
      </c>
      <c r="R190">
        <v>6.8584210529999998</v>
      </c>
      <c r="S190">
        <v>2.2484999999999999</v>
      </c>
      <c r="T190">
        <v>2</v>
      </c>
      <c r="U190">
        <v>1.5418750000000001</v>
      </c>
      <c r="V190">
        <v>0</v>
      </c>
      <c r="W190">
        <v>23.345775</v>
      </c>
      <c r="X190">
        <v>3.7837749999999999</v>
      </c>
      <c r="Y190">
        <v>56.715949999999999</v>
      </c>
      <c r="Z190">
        <v>4.6982999999999997</v>
      </c>
      <c r="AA190">
        <v>8.9499999999999996E-3</v>
      </c>
      <c r="AB190">
        <v>0</v>
      </c>
      <c r="AC190">
        <v>0</v>
      </c>
      <c r="AD190">
        <v>0</v>
      </c>
      <c r="AE190">
        <v>29.104478490000002</v>
      </c>
      <c r="AF190">
        <v>1.790082124</v>
      </c>
      <c r="AG190">
        <v>2.2685210250000001</v>
      </c>
      <c r="AH190">
        <v>7.9821288000000004E-2</v>
      </c>
      <c r="AI190">
        <v>44.942458520000002</v>
      </c>
      <c r="AJ190">
        <v>0.51316214400000004</v>
      </c>
      <c r="AK190">
        <v>0.647594267</v>
      </c>
      <c r="AL190">
        <v>3.9830534000000001E-2</v>
      </c>
      <c r="AM190">
        <v>5.0476121999999998E-2</v>
      </c>
      <c r="AN190">
        <v>0.26033288799999998</v>
      </c>
      <c r="AO190">
        <v>1.776077E-3</v>
      </c>
      <c r="AP190">
        <v>29.104478490000002</v>
      </c>
      <c r="AQ190">
        <v>1.7431804479999999</v>
      </c>
      <c r="AR190">
        <v>11.47264571</v>
      </c>
      <c r="AS190">
        <v>2.212936988</v>
      </c>
      <c r="AT190">
        <v>0.79123188</v>
      </c>
      <c r="AU190">
        <v>90.085674999999995</v>
      </c>
      <c r="AV190">
        <v>44.533241629999999</v>
      </c>
      <c r="AW190">
        <v>0.40921689300000003</v>
      </c>
      <c r="AX190">
        <v>5.5584037000000003E-2</v>
      </c>
      <c r="AY190">
        <f t="shared" si="4"/>
        <v>-0.104415963</v>
      </c>
      <c r="AZ190">
        <v>4.6901676000000003E-2</v>
      </c>
      <c r="BA190">
        <v>0.22735429300000001</v>
      </c>
      <c r="BB190">
        <v>2.4502323999999999E-2</v>
      </c>
      <c r="BC190">
        <f t="shared" si="5"/>
        <v>-4.6099762913907286E-2</v>
      </c>
      <c r="BD190">
        <v>1.9431990999999999E-2</v>
      </c>
      <c r="BE190">
        <v>2.6200851000000001E-2</v>
      </c>
      <c r="BF190">
        <v>0.32984000600000002</v>
      </c>
      <c r="BG190">
        <v>-7.9376886999999993E-2</v>
      </c>
      <c r="BH190" t="s">
        <v>95</v>
      </c>
      <c r="BI190" t="s">
        <v>95</v>
      </c>
      <c r="BJ190" t="s">
        <v>95</v>
      </c>
      <c r="BK190" t="s">
        <v>95</v>
      </c>
      <c r="BL190" t="s">
        <v>95</v>
      </c>
      <c r="BM190" t="s">
        <v>95</v>
      </c>
      <c r="BQ190" t="s">
        <v>95</v>
      </c>
      <c r="BR190" t="s">
        <v>95</v>
      </c>
    </row>
    <row r="191" spans="1:72" x14ac:dyDescent="0.2">
      <c r="A191">
        <v>189</v>
      </c>
      <c r="B191" s="50">
        <v>44876.180555555555</v>
      </c>
      <c r="C191">
        <v>0</v>
      </c>
      <c r="D191">
        <v>0</v>
      </c>
      <c r="E191">
        <v>0</v>
      </c>
      <c r="F191">
        <v>0</v>
      </c>
      <c r="G191">
        <v>11.7</v>
      </c>
      <c r="H191">
        <v>8.5862499999999997</v>
      </c>
      <c r="I191">
        <v>2.2828571430000002</v>
      </c>
      <c r="J191">
        <v>22.493421049999998</v>
      </c>
      <c r="K191">
        <v>3.8285</v>
      </c>
      <c r="L191">
        <v>33.360256409999998</v>
      </c>
      <c r="M191">
        <v>14.6</v>
      </c>
      <c r="N191">
        <v>1600.2258059999999</v>
      </c>
      <c r="O191">
        <v>91.079487180000001</v>
      </c>
      <c r="P191">
        <v>1.5660000000000001</v>
      </c>
      <c r="Q191">
        <v>42.295000000000002</v>
      </c>
      <c r="R191">
        <v>6.8395000000000001</v>
      </c>
      <c r="S191">
        <v>1.423076923</v>
      </c>
      <c r="T191">
        <v>2</v>
      </c>
      <c r="U191">
        <v>1.5161</v>
      </c>
      <c r="V191">
        <v>1.2E-2</v>
      </c>
      <c r="W191">
        <v>23.359649999999998</v>
      </c>
      <c r="X191">
        <v>3.7382499999999999</v>
      </c>
      <c r="Y191">
        <v>56.969050000000003</v>
      </c>
      <c r="Z191">
        <v>4.7045500000000002</v>
      </c>
      <c r="AA191">
        <v>8.0499999999999999E-3</v>
      </c>
      <c r="AB191">
        <v>0</v>
      </c>
      <c r="AC191">
        <v>0</v>
      </c>
      <c r="AD191">
        <v>0</v>
      </c>
      <c r="AE191">
        <v>29.1979085</v>
      </c>
      <c r="AF191">
        <v>1.798475925</v>
      </c>
      <c r="AG191">
        <v>2.2863946780000002</v>
      </c>
      <c r="AH191">
        <v>8.0195575000000005E-2</v>
      </c>
      <c r="AI191">
        <v>45.062528200000003</v>
      </c>
      <c r="AJ191">
        <v>0.51252229900000001</v>
      </c>
      <c r="AK191">
        <v>0.64794208600000003</v>
      </c>
      <c r="AL191">
        <v>3.9910675E-2</v>
      </c>
      <c r="AM191">
        <v>5.0738269000000003E-2</v>
      </c>
      <c r="AN191">
        <v>0.25963922699999997</v>
      </c>
      <c r="AO191">
        <v>1.7796509999999999E-3</v>
      </c>
      <c r="AP191">
        <v>29.1979085</v>
      </c>
      <c r="AQ191">
        <v>1.7222071370000001</v>
      </c>
      <c r="AR191">
        <v>11.479464200000001</v>
      </c>
      <c r="AS191">
        <v>2.2158807880000002</v>
      </c>
      <c r="AT191">
        <v>0.77703505799999995</v>
      </c>
      <c r="AU191">
        <v>90.287599999999998</v>
      </c>
      <c r="AV191">
        <v>44.615460630000001</v>
      </c>
      <c r="AW191">
        <v>0.44706757000000003</v>
      </c>
      <c r="AX191">
        <v>7.0513889999999996E-2</v>
      </c>
      <c r="AY191">
        <f t="shared" si="4"/>
        <v>-8.9486110000000008E-2</v>
      </c>
      <c r="AZ191">
        <v>7.6268788000000004E-2</v>
      </c>
      <c r="BA191">
        <v>0.220535802</v>
      </c>
      <c r="BB191">
        <v>3.0840645999999999E-2</v>
      </c>
      <c r="BC191">
        <f t="shared" si="5"/>
        <v>-3.9199172087659627E-2</v>
      </c>
      <c r="BD191">
        <v>1.8849214E-2</v>
      </c>
      <c r="BE191">
        <v>4.2407456000000003E-2</v>
      </c>
      <c r="BF191">
        <v>0.36731848</v>
      </c>
      <c r="BG191">
        <v>-7.9749089999999995E-2</v>
      </c>
      <c r="BH191" t="s">
        <v>95</v>
      </c>
      <c r="BI191" t="s">
        <v>95</v>
      </c>
      <c r="BJ191" t="s">
        <v>95</v>
      </c>
      <c r="BK191" t="s">
        <v>95</v>
      </c>
      <c r="BL191" t="s">
        <v>95</v>
      </c>
      <c r="BM191" t="s">
        <v>95</v>
      </c>
      <c r="BQ191" t="s">
        <v>95</v>
      </c>
      <c r="BR191" t="s">
        <v>95</v>
      </c>
    </row>
    <row r="192" spans="1:72" x14ac:dyDescent="0.2">
      <c r="A192">
        <v>190</v>
      </c>
      <c r="B192" s="50">
        <v>44876.194444444445</v>
      </c>
      <c r="C192">
        <v>0</v>
      </c>
      <c r="D192">
        <v>0</v>
      </c>
      <c r="E192">
        <v>0</v>
      </c>
      <c r="F192">
        <v>0</v>
      </c>
      <c r="G192">
        <v>11.7</v>
      </c>
      <c r="H192">
        <v>8.5696969700000007</v>
      </c>
      <c r="I192">
        <v>2.2559999999999998</v>
      </c>
      <c r="J192">
        <v>22.429487179999999</v>
      </c>
      <c r="K192">
        <v>3.73075</v>
      </c>
      <c r="L192">
        <v>33.329250000000002</v>
      </c>
      <c r="M192">
        <v>14.396000000000001</v>
      </c>
      <c r="N192">
        <v>1600.1111109999999</v>
      </c>
      <c r="O192">
        <v>91.942307690000007</v>
      </c>
      <c r="P192">
        <v>1.5894666669999999</v>
      </c>
      <c r="Q192">
        <v>42.887</v>
      </c>
      <c r="R192">
        <v>6.7989189190000001</v>
      </c>
      <c r="S192">
        <v>0.92794871800000001</v>
      </c>
      <c r="T192">
        <v>2</v>
      </c>
      <c r="U192">
        <v>1.4771749999999999</v>
      </c>
      <c r="V192">
        <v>1.4475E-2</v>
      </c>
      <c r="W192">
        <v>23.251100000000001</v>
      </c>
      <c r="X192">
        <v>3.6682999999999999</v>
      </c>
      <c r="Y192">
        <v>56.8337</v>
      </c>
      <c r="Z192">
        <v>4.72</v>
      </c>
      <c r="AA192">
        <v>6.7999999999999996E-3</v>
      </c>
      <c r="AB192">
        <v>1.825E-3</v>
      </c>
      <c r="AC192">
        <v>0</v>
      </c>
      <c r="AD192">
        <v>0</v>
      </c>
      <c r="AE192">
        <v>29.121049360000001</v>
      </c>
      <c r="AF192">
        <v>1.7950087269999999</v>
      </c>
      <c r="AG192">
        <v>2.2595307149999999</v>
      </c>
      <c r="AH192">
        <v>8.0040970000000003E-2</v>
      </c>
      <c r="AI192">
        <v>44.955184150000001</v>
      </c>
      <c r="AJ192">
        <v>0.51239052500000004</v>
      </c>
      <c r="AK192">
        <v>0.64777955899999995</v>
      </c>
      <c r="AL192">
        <v>3.9928848000000003E-2</v>
      </c>
      <c r="AM192">
        <v>5.0261849999999997E-2</v>
      </c>
      <c r="AN192">
        <v>0.26025919400000003</v>
      </c>
      <c r="AO192">
        <v>1.7804609999999999E-3</v>
      </c>
      <c r="AP192">
        <v>29.121049360000001</v>
      </c>
      <c r="AQ192">
        <v>1.689981258</v>
      </c>
      <c r="AR192">
        <v>11.42612025</v>
      </c>
      <c r="AS192">
        <v>2.2231578619999999</v>
      </c>
      <c r="AT192">
        <v>0.75689047300000001</v>
      </c>
      <c r="AU192">
        <v>89.950275000000005</v>
      </c>
      <c r="AV192">
        <v>44.460308740000002</v>
      </c>
      <c r="AW192">
        <v>0.49487541200000001</v>
      </c>
      <c r="AX192">
        <v>3.6372852999999997E-2</v>
      </c>
      <c r="AY192">
        <f t="shared" si="4"/>
        <v>-0.12362714700000001</v>
      </c>
      <c r="AZ192">
        <v>0.105027469</v>
      </c>
      <c r="BA192">
        <v>0.27387974500000001</v>
      </c>
      <c r="BB192">
        <v>1.6097525000000001E-2</v>
      </c>
      <c r="BC192">
        <f t="shared" si="5"/>
        <v>-5.4799267287234048E-2</v>
      </c>
      <c r="BD192">
        <v>2.3408524999999999E-2</v>
      </c>
      <c r="BE192">
        <v>5.8510840000000001E-2</v>
      </c>
      <c r="BF192">
        <v>0.41528006699999997</v>
      </c>
      <c r="BG192">
        <v>-7.9595344999999998E-2</v>
      </c>
      <c r="BH192" t="s">
        <v>95</v>
      </c>
      <c r="BI192" t="s">
        <v>95</v>
      </c>
      <c r="BJ192" t="s">
        <v>95</v>
      </c>
      <c r="BK192" t="s">
        <v>95</v>
      </c>
      <c r="BL192" t="s">
        <v>95</v>
      </c>
      <c r="BM192" t="s">
        <v>95</v>
      </c>
      <c r="BQ192" t="s">
        <v>95</v>
      </c>
      <c r="BR192" t="s">
        <v>95</v>
      </c>
    </row>
    <row r="193" spans="1:74" x14ac:dyDescent="0.2">
      <c r="A193">
        <v>191</v>
      </c>
      <c r="B193" s="50">
        <v>44876.208333333336</v>
      </c>
      <c r="C193">
        <v>0</v>
      </c>
      <c r="D193">
        <v>0</v>
      </c>
      <c r="E193">
        <v>0</v>
      </c>
      <c r="F193">
        <v>0</v>
      </c>
      <c r="G193">
        <v>11.7</v>
      </c>
      <c r="H193">
        <v>8.5789655170000003</v>
      </c>
      <c r="I193">
        <v>2.29</v>
      </c>
      <c r="J193">
        <v>22.495249999999999</v>
      </c>
      <c r="K193">
        <v>3.774</v>
      </c>
      <c r="L193">
        <v>33.363250000000001</v>
      </c>
      <c r="M193">
        <v>14.375</v>
      </c>
      <c r="N193">
        <v>1600.2903229999999</v>
      </c>
      <c r="O193">
        <v>90.97142857</v>
      </c>
      <c r="P193">
        <v>1.6160000000000001</v>
      </c>
      <c r="Q193">
        <v>43.728749999999998</v>
      </c>
      <c r="R193">
        <v>6.7729729729999999</v>
      </c>
      <c r="S193">
        <v>1.913589744</v>
      </c>
      <c r="T193">
        <v>2</v>
      </c>
      <c r="U193">
        <v>1.5425500000000001</v>
      </c>
      <c r="V193">
        <v>1.0375000000000001E-2</v>
      </c>
      <c r="W193">
        <v>23.2197</v>
      </c>
      <c r="X193">
        <v>3.6445750000000001</v>
      </c>
      <c r="Y193">
        <v>56.950324999999999</v>
      </c>
      <c r="Z193">
        <v>4.7579500000000001</v>
      </c>
      <c r="AA193">
        <v>1.75E-3</v>
      </c>
      <c r="AB193">
        <v>7.5750000000000001E-3</v>
      </c>
      <c r="AC193">
        <v>0</v>
      </c>
      <c r="AD193">
        <v>0</v>
      </c>
      <c r="AE193">
        <v>29.19404943</v>
      </c>
      <c r="AF193">
        <v>1.796950117</v>
      </c>
      <c r="AG193">
        <v>2.293534534</v>
      </c>
      <c r="AH193">
        <v>8.0127537999999998E-2</v>
      </c>
      <c r="AI193">
        <v>45.064215519999998</v>
      </c>
      <c r="AJ193">
        <v>0.51262305200000002</v>
      </c>
      <c r="AK193">
        <v>0.64783219000000003</v>
      </c>
      <c r="AL193">
        <v>3.9875321999999998E-2</v>
      </c>
      <c r="AM193">
        <v>5.0894807E-2</v>
      </c>
      <c r="AN193">
        <v>0.25962950600000001</v>
      </c>
      <c r="AO193">
        <v>1.7780750000000001E-3</v>
      </c>
      <c r="AP193">
        <v>29.19404943</v>
      </c>
      <c r="AQ193">
        <v>1.6790511800000001</v>
      </c>
      <c r="AR193">
        <v>11.41068958</v>
      </c>
      <c r="AS193">
        <v>2.2410326170000001</v>
      </c>
      <c r="AT193">
        <v>0.790746689</v>
      </c>
      <c r="AU193">
        <v>90.115099999999998</v>
      </c>
      <c r="AV193">
        <v>44.524822810000003</v>
      </c>
      <c r="AW193">
        <v>0.539392706</v>
      </c>
      <c r="AX193">
        <v>5.2501917000000002E-2</v>
      </c>
      <c r="AY193">
        <f t="shared" si="4"/>
        <v>-0.10749808299999999</v>
      </c>
      <c r="AZ193">
        <v>0.117898937</v>
      </c>
      <c r="BA193">
        <v>0.28931042000000001</v>
      </c>
      <c r="BB193">
        <v>2.2891269999999998E-2</v>
      </c>
      <c r="BC193">
        <f t="shared" si="5"/>
        <v>-4.69423943231441E-2</v>
      </c>
      <c r="BD193">
        <v>2.4727386000000001E-2</v>
      </c>
      <c r="BE193">
        <v>6.5610579000000002E-2</v>
      </c>
      <c r="BF193">
        <v>0.459711274</v>
      </c>
      <c r="BG193">
        <v>-7.9681431999999996E-2</v>
      </c>
      <c r="BH193" t="s">
        <v>95</v>
      </c>
      <c r="BI193" t="s">
        <v>95</v>
      </c>
      <c r="BJ193" t="s">
        <v>95</v>
      </c>
      <c r="BK193" t="s">
        <v>95</v>
      </c>
      <c r="BL193" t="s">
        <v>95</v>
      </c>
      <c r="BM193" t="s">
        <v>95</v>
      </c>
      <c r="BQ193" t="s">
        <v>95</v>
      </c>
      <c r="BR193" t="s">
        <v>95</v>
      </c>
    </row>
    <row r="194" spans="1:74" x14ac:dyDescent="0.2">
      <c r="A194">
        <v>192</v>
      </c>
      <c r="B194" s="50">
        <v>44876.222222222219</v>
      </c>
      <c r="C194">
        <v>0</v>
      </c>
      <c r="D194">
        <v>0</v>
      </c>
      <c r="E194">
        <v>0</v>
      </c>
      <c r="F194">
        <v>0</v>
      </c>
      <c r="G194">
        <v>11.7</v>
      </c>
      <c r="H194">
        <v>8.5852173910000005</v>
      </c>
      <c r="I194">
        <v>2.2480000000000002</v>
      </c>
      <c r="J194">
        <v>22.471714290000001</v>
      </c>
      <c r="K194">
        <v>3.7174999999999998</v>
      </c>
      <c r="L194">
        <v>33.272162160000001</v>
      </c>
      <c r="M194">
        <v>13.391666669999999</v>
      </c>
      <c r="N194">
        <v>1600.083333</v>
      </c>
      <c r="O194">
        <v>91.784210529999996</v>
      </c>
      <c r="P194">
        <v>1.6436153849999999</v>
      </c>
      <c r="Q194">
        <v>44.437249999999999</v>
      </c>
      <c r="R194">
        <v>6.7477142859999999</v>
      </c>
      <c r="S194">
        <v>2.4637500000000001</v>
      </c>
      <c r="T194">
        <v>2</v>
      </c>
      <c r="U194">
        <v>1.50206</v>
      </c>
      <c r="V194">
        <v>5.8599999999999998E-3</v>
      </c>
      <c r="W194">
        <v>23.196159999999999</v>
      </c>
      <c r="X194">
        <v>3.6495199999999999</v>
      </c>
      <c r="Y194">
        <v>57.033819999999999</v>
      </c>
      <c r="Z194">
        <v>4.7648999999999999</v>
      </c>
      <c r="AA194">
        <v>6.5599999999999999E-3</v>
      </c>
      <c r="AB194">
        <v>0</v>
      </c>
      <c r="AC194">
        <v>0</v>
      </c>
      <c r="AD194">
        <v>0</v>
      </c>
      <c r="AE194">
        <v>29.175395429999998</v>
      </c>
      <c r="AF194">
        <v>1.798259635</v>
      </c>
      <c r="AG194">
        <v>2.2515371100000001</v>
      </c>
      <c r="AH194">
        <v>8.0185930000000002E-2</v>
      </c>
      <c r="AI194">
        <v>45.004931679999999</v>
      </c>
      <c r="AJ194">
        <v>0.51154552600000003</v>
      </c>
      <c r="AK194">
        <v>0.64827107500000003</v>
      </c>
      <c r="AL194">
        <v>3.9956946E-2</v>
      </c>
      <c r="AM194">
        <v>5.0028675000000002E-2</v>
      </c>
      <c r="AN194">
        <v>0.25997150899999999</v>
      </c>
      <c r="AO194">
        <v>1.781714E-3</v>
      </c>
      <c r="AP194">
        <v>29.175395429999998</v>
      </c>
      <c r="AQ194">
        <v>1.6813293359999999</v>
      </c>
      <c r="AR194">
        <v>11.399121490000001</v>
      </c>
      <c r="AS194">
        <v>2.2443061219999998</v>
      </c>
      <c r="AT194">
        <v>0.76837207200000002</v>
      </c>
      <c r="AU194">
        <v>90.146460000000005</v>
      </c>
      <c r="AV194">
        <v>44.500152380000003</v>
      </c>
      <c r="AW194">
        <v>0.50477929799999999</v>
      </c>
      <c r="AX194">
        <v>7.2309870000000004E-3</v>
      </c>
      <c r="AY194">
        <f t="shared" si="4"/>
        <v>-0.15276901300000001</v>
      </c>
      <c r="AZ194">
        <v>0.116930299</v>
      </c>
      <c r="BA194">
        <v>0.30087851300000001</v>
      </c>
      <c r="BB194">
        <v>3.2115780000000001E-3</v>
      </c>
      <c r="BC194">
        <f t="shared" si="5"/>
        <v>-6.7957745996441277E-2</v>
      </c>
      <c r="BD194">
        <v>2.5716111999999999E-2</v>
      </c>
      <c r="BE194">
        <v>6.5024147000000004E-2</v>
      </c>
      <c r="BF194">
        <v>0.425039799</v>
      </c>
      <c r="BG194">
        <v>-7.9739499000000005E-2</v>
      </c>
      <c r="BH194" t="s">
        <v>95</v>
      </c>
      <c r="BI194" t="s">
        <v>95</v>
      </c>
      <c r="BJ194" t="s">
        <v>95</v>
      </c>
      <c r="BK194" t="s">
        <v>95</v>
      </c>
      <c r="BL194" t="s">
        <v>95</v>
      </c>
      <c r="BM194" t="s">
        <v>95</v>
      </c>
      <c r="BQ194" t="s">
        <v>95</v>
      </c>
      <c r="BR194" t="s">
        <v>95</v>
      </c>
    </row>
    <row r="195" spans="1:74" x14ac:dyDescent="0.2">
      <c r="A195">
        <v>193</v>
      </c>
      <c r="B195" s="50">
        <v>44876.236111111109</v>
      </c>
      <c r="C195">
        <v>0</v>
      </c>
      <c r="D195">
        <v>0</v>
      </c>
      <c r="E195">
        <v>0</v>
      </c>
      <c r="F195">
        <v>0</v>
      </c>
      <c r="G195">
        <v>11.7</v>
      </c>
      <c r="H195">
        <v>8.5585714290000006</v>
      </c>
      <c r="I195">
        <v>2.2599999999999998</v>
      </c>
      <c r="J195">
        <v>22.445384619999999</v>
      </c>
      <c r="K195">
        <v>3.7142499999999998</v>
      </c>
      <c r="L195">
        <v>33.33475</v>
      </c>
      <c r="M195">
        <v>13.80645161</v>
      </c>
      <c r="N195">
        <v>1599.9354840000001</v>
      </c>
      <c r="O195">
        <v>90.948648649999996</v>
      </c>
      <c r="P195">
        <v>1.6775</v>
      </c>
      <c r="Q195">
        <v>45.173999999999999</v>
      </c>
      <c r="R195">
        <v>6.6991666670000001</v>
      </c>
      <c r="S195">
        <v>2.1026315790000001</v>
      </c>
      <c r="T195">
        <v>2</v>
      </c>
      <c r="U195">
        <v>1.5517749999999999</v>
      </c>
      <c r="V195">
        <v>8.3999999999999995E-3</v>
      </c>
      <c r="W195">
        <v>23.091249999999999</v>
      </c>
      <c r="X195">
        <v>3.5875499999999998</v>
      </c>
      <c r="Y195">
        <v>57.038899999999998</v>
      </c>
      <c r="Z195">
        <v>4.730925</v>
      </c>
      <c r="AA195">
        <v>1.075E-3</v>
      </c>
      <c r="AB195">
        <v>4.2499999999999998E-4</v>
      </c>
      <c r="AC195">
        <v>0</v>
      </c>
      <c r="AD195">
        <v>0</v>
      </c>
      <c r="AE195">
        <v>29.128259530000001</v>
      </c>
      <c r="AF195">
        <v>1.792678371</v>
      </c>
      <c r="AG195">
        <v>2.2635261309999999</v>
      </c>
      <c r="AH195">
        <v>7.9937057000000006E-2</v>
      </c>
      <c r="AI195">
        <v>44.963956039999999</v>
      </c>
      <c r="AJ195">
        <v>0.51067358500000004</v>
      </c>
      <c r="AK195">
        <v>0.64781354000000002</v>
      </c>
      <c r="AL195">
        <v>3.9869230999999998E-2</v>
      </c>
      <c r="AM195">
        <v>5.0340902999999999E-2</v>
      </c>
      <c r="AN195">
        <v>0.26020842100000002</v>
      </c>
      <c r="AO195">
        <v>1.7778029999999999E-3</v>
      </c>
      <c r="AP195">
        <v>29.128259530000001</v>
      </c>
      <c r="AQ195">
        <v>1.6527798339999999</v>
      </c>
      <c r="AR195">
        <v>11.34756632</v>
      </c>
      <c r="AS195">
        <v>2.2283036250000001</v>
      </c>
      <c r="AT195">
        <v>0.792450502</v>
      </c>
      <c r="AU195">
        <v>90.000399999999999</v>
      </c>
      <c r="AV195">
        <v>44.356909309999999</v>
      </c>
      <c r="AW195">
        <v>0.60704673300000001</v>
      </c>
      <c r="AX195">
        <v>3.5222507E-2</v>
      </c>
      <c r="AY195">
        <f t="shared" si="4"/>
        <v>-0.124777493</v>
      </c>
      <c r="AZ195">
        <v>0.13989853799999999</v>
      </c>
      <c r="BA195">
        <v>0.352433677</v>
      </c>
      <c r="BB195">
        <v>1.5560901E-2</v>
      </c>
      <c r="BC195">
        <f t="shared" si="5"/>
        <v>-5.521128008849558E-2</v>
      </c>
      <c r="BD195">
        <v>3.0122535999999998E-2</v>
      </c>
      <c r="BE195">
        <v>7.8038837999999999E-2</v>
      </c>
      <c r="BF195">
        <v>0.527554721</v>
      </c>
      <c r="BG195">
        <v>-7.9492011000000001E-2</v>
      </c>
      <c r="BH195" t="s">
        <v>95</v>
      </c>
      <c r="BI195" t="s">
        <v>95</v>
      </c>
      <c r="BJ195" t="s">
        <v>95</v>
      </c>
      <c r="BK195" t="s">
        <v>95</v>
      </c>
      <c r="BL195" t="s">
        <v>95</v>
      </c>
      <c r="BM195" t="s">
        <v>95</v>
      </c>
      <c r="BQ195" t="s">
        <v>95</v>
      </c>
      <c r="BR195" t="s">
        <v>95</v>
      </c>
    </row>
    <row r="196" spans="1:74" x14ac:dyDescent="0.2">
      <c r="A196">
        <v>194</v>
      </c>
      <c r="B196" s="50">
        <v>44876.25</v>
      </c>
      <c r="C196">
        <v>0</v>
      </c>
      <c r="D196">
        <v>0</v>
      </c>
      <c r="E196">
        <v>0</v>
      </c>
      <c r="F196">
        <v>0</v>
      </c>
      <c r="G196">
        <v>11.7</v>
      </c>
      <c r="H196">
        <v>8.5657575759999993</v>
      </c>
      <c r="I196">
        <v>2.2524999999999999</v>
      </c>
      <c r="J196">
        <v>22.465</v>
      </c>
      <c r="K196">
        <v>3.6244736839999998</v>
      </c>
      <c r="L196">
        <v>33.282249999999998</v>
      </c>
      <c r="M196">
        <v>13.266666669999999</v>
      </c>
      <c r="N196">
        <v>1600.4848480000001</v>
      </c>
      <c r="O196">
        <v>90.708108109999998</v>
      </c>
      <c r="P196">
        <v>1.6972142859999999</v>
      </c>
      <c r="Q196">
        <v>45.963000000000001</v>
      </c>
      <c r="R196">
        <v>6.6376923080000001</v>
      </c>
      <c r="S196">
        <v>2.4617499999999999</v>
      </c>
      <c r="T196">
        <v>2</v>
      </c>
      <c r="U196">
        <v>1.5388999999999999</v>
      </c>
      <c r="V196">
        <v>7.025E-3</v>
      </c>
      <c r="W196">
        <v>23.06175</v>
      </c>
      <c r="X196">
        <v>3.5629</v>
      </c>
      <c r="Y196">
        <v>57.231400000000001</v>
      </c>
      <c r="Z196">
        <v>4.7031000000000001</v>
      </c>
      <c r="AA196">
        <v>1.1000000000000001E-3</v>
      </c>
      <c r="AB196">
        <v>6.9750000000000003E-3</v>
      </c>
      <c r="AC196">
        <v>0</v>
      </c>
      <c r="AD196">
        <v>0</v>
      </c>
      <c r="AE196">
        <v>29.153486149999999</v>
      </c>
      <c r="AF196">
        <v>1.7941835820000001</v>
      </c>
      <c r="AG196">
        <v>2.2560290919999999</v>
      </c>
      <c r="AH196">
        <v>8.0004175999999996E-2</v>
      </c>
      <c r="AI196">
        <v>44.98325758</v>
      </c>
      <c r="AJ196">
        <v>0.50939669700000001</v>
      </c>
      <c r="AK196">
        <v>0.64809637399999998</v>
      </c>
      <c r="AL196">
        <v>3.9885586000000001E-2</v>
      </c>
      <c r="AM196">
        <v>5.0152638999999999E-2</v>
      </c>
      <c r="AN196">
        <v>0.26009676999999998</v>
      </c>
      <c r="AO196">
        <v>1.778532E-3</v>
      </c>
      <c r="AP196">
        <v>29.153486149999999</v>
      </c>
      <c r="AQ196">
        <v>1.6414236090000001</v>
      </c>
      <c r="AR196">
        <v>11.333069350000001</v>
      </c>
      <c r="AS196">
        <v>2.2151978269999999</v>
      </c>
      <c r="AT196">
        <v>0.78391057799999997</v>
      </c>
      <c r="AU196">
        <v>90.098050000000001</v>
      </c>
      <c r="AV196">
        <v>44.343176929999998</v>
      </c>
      <c r="AW196">
        <v>0.640080643</v>
      </c>
      <c r="AX196">
        <v>4.0831264999999999E-2</v>
      </c>
      <c r="AY196">
        <f t="shared" si="4"/>
        <v>-0.119168735</v>
      </c>
      <c r="AZ196">
        <v>0.15275997299999999</v>
      </c>
      <c r="BA196">
        <v>0.366930649</v>
      </c>
      <c r="BB196">
        <v>1.8098731999999999E-2</v>
      </c>
      <c r="BC196">
        <f t="shared" si="5"/>
        <v>-5.2905098779134296E-2</v>
      </c>
      <c r="BD196">
        <v>3.1361594E-2</v>
      </c>
      <c r="BE196">
        <v>8.5141774000000003E-2</v>
      </c>
      <c r="BF196">
        <v>0.56052188700000005</v>
      </c>
      <c r="BG196">
        <v>-7.9558755999999994E-2</v>
      </c>
      <c r="BH196" t="s">
        <v>95</v>
      </c>
      <c r="BI196" t="s">
        <v>95</v>
      </c>
      <c r="BJ196" t="s">
        <v>95</v>
      </c>
      <c r="BK196" t="s">
        <v>95</v>
      </c>
      <c r="BL196" t="s">
        <v>95</v>
      </c>
      <c r="BM196" t="s">
        <v>95</v>
      </c>
      <c r="BQ196" t="s">
        <v>95</v>
      </c>
      <c r="BR196" t="s">
        <v>95</v>
      </c>
    </row>
    <row r="197" spans="1:74" x14ac:dyDescent="0.2">
      <c r="A197">
        <v>195</v>
      </c>
      <c r="B197" s="50">
        <v>44876.263888888891</v>
      </c>
      <c r="C197">
        <v>0</v>
      </c>
      <c r="D197">
        <v>0</v>
      </c>
      <c r="E197">
        <v>0</v>
      </c>
      <c r="F197">
        <v>0</v>
      </c>
      <c r="G197">
        <v>11.7</v>
      </c>
      <c r="H197">
        <v>8.5715625000000006</v>
      </c>
      <c r="I197">
        <v>2.252857143</v>
      </c>
      <c r="J197">
        <v>22.46025641</v>
      </c>
      <c r="K197">
        <v>3.5964999999999998</v>
      </c>
      <c r="L197">
        <v>33.273076920000001</v>
      </c>
      <c r="M197">
        <v>13.14285714</v>
      </c>
      <c r="N197">
        <v>1599.9259259999999</v>
      </c>
      <c r="O197">
        <v>91.162068970000007</v>
      </c>
      <c r="P197">
        <v>1.728</v>
      </c>
      <c r="Q197">
        <v>46.664000000000001</v>
      </c>
      <c r="R197">
        <v>6.5838888889999998</v>
      </c>
      <c r="S197">
        <v>1.4424324319999999</v>
      </c>
      <c r="T197">
        <v>2</v>
      </c>
      <c r="U197">
        <v>1.54705</v>
      </c>
      <c r="V197">
        <v>3.5999999999999999E-3</v>
      </c>
      <c r="W197">
        <v>22.980450000000001</v>
      </c>
      <c r="X197">
        <v>3.5066250000000001</v>
      </c>
      <c r="Y197">
        <v>57.213900000000002</v>
      </c>
      <c r="Z197">
        <v>4.7805249999999999</v>
      </c>
      <c r="AA197">
        <v>5.7749999999999998E-3</v>
      </c>
      <c r="AB197">
        <v>0</v>
      </c>
      <c r="AC197">
        <v>0</v>
      </c>
      <c r="AD197">
        <v>0</v>
      </c>
      <c r="AE197">
        <v>29.153275270000002</v>
      </c>
      <c r="AF197">
        <v>1.795399481</v>
      </c>
      <c r="AG197">
        <v>2.2563886270000002</v>
      </c>
      <c r="AH197">
        <v>8.0058394000000005E-2</v>
      </c>
      <c r="AI197">
        <v>44.984676049999997</v>
      </c>
      <c r="AJ197">
        <v>0.50954882099999999</v>
      </c>
      <c r="AK197">
        <v>0.64807125099999996</v>
      </c>
      <c r="AL197">
        <v>3.9911357000000001E-2</v>
      </c>
      <c r="AM197">
        <v>5.0159049999999997E-2</v>
      </c>
      <c r="AN197">
        <v>0.26008856899999999</v>
      </c>
      <c r="AO197">
        <v>1.779681E-3</v>
      </c>
      <c r="AP197">
        <v>29.153275270000002</v>
      </c>
      <c r="AQ197">
        <v>1.615497787</v>
      </c>
      <c r="AR197">
        <v>11.293116680000001</v>
      </c>
      <c r="AS197">
        <v>2.2516656230000001</v>
      </c>
      <c r="AT197">
        <v>0.78829750300000001</v>
      </c>
      <c r="AU197">
        <v>90.028549999999996</v>
      </c>
      <c r="AV197">
        <v>44.313555360000002</v>
      </c>
      <c r="AW197">
        <v>0.67112069200000002</v>
      </c>
      <c r="AX197">
        <v>4.7230040000000003E-3</v>
      </c>
      <c r="AY197">
        <f t="shared" si="4"/>
        <v>-0.155276996</v>
      </c>
      <c r="AZ197">
        <v>0.179901695</v>
      </c>
      <c r="BA197">
        <v>0.40688332100000002</v>
      </c>
      <c r="BB197">
        <v>2.0931700000000001E-3</v>
      </c>
      <c r="BC197">
        <f t="shared" si="5"/>
        <v>-6.8924475074893826E-2</v>
      </c>
      <c r="BD197">
        <v>3.4776352000000003E-2</v>
      </c>
      <c r="BE197">
        <v>0.10020148500000001</v>
      </c>
      <c r="BF197">
        <v>0.59150802000000002</v>
      </c>
      <c r="BG197">
        <v>-7.9612672999999995E-2</v>
      </c>
      <c r="BH197" t="s">
        <v>95</v>
      </c>
      <c r="BI197" t="s">
        <v>95</v>
      </c>
      <c r="BJ197" t="s">
        <v>95</v>
      </c>
      <c r="BK197" t="s">
        <v>95</v>
      </c>
      <c r="BL197" t="s">
        <v>95</v>
      </c>
      <c r="BM197" t="s">
        <v>95</v>
      </c>
      <c r="BQ197" t="s">
        <v>95</v>
      </c>
      <c r="BR197" t="s">
        <v>95</v>
      </c>
    </row>
    <row r="198" spans="1:74" x14ac:dyDescent="0.2">
      <c r="A198">
        <v>196</v>
      </c>
      <c r="B198" s="50">
        <v>44876.277777777781</v>
      </c>
      <c r="C198">
        <v>0</v>
      </c>
      <c r="D198">
        <v>0</v>
      </c>
      <c r="E198">
        <v>0</v>
      </c>
      <c r="F198">
        <v>0</v>
      </c>
      <c r="G198">
        <v>11.7</v>
      </c>
      <c r="H198">
        <v>8.5908695650000002</v>
      </c>
      <c r="I198">
        <v>2.2475000000000001</v>
      </c>
      <c r="J198">
        <v>22.49868421</v>
      </c>
      <c r="K198">
        <v>3.5812820510000001</v>
      </c>
      <c r="L198">
        <v>33.353999999999999</v>
      </c>
      <c r="M198">
        <v>12.516666669999999</v>
      </c>
      <c r="N198">
        <v>1600.133333</v>
      </c>
      <c r="O198">
        <v>91.21025641</v>
      </c>
      <c r="P198">
        <v>1.7542</v>
      </c>
      <c r="Q198">
        <v>47.34675</v>
      </c>
      <c r="R198">
        <v>6.5121052629999996</v>
      </c>
      <c r="S198">
        <v>0.80674999999999997</v>
      </c>
      <c r="T198">
        <v>2</v>
      </c>
      <c r="U198">
        <v>1.5694600000000001</v>
      </c>
      <c r="V198">
        <v>4.5599999999999998E-3</v>
      </c>
      <c r="W198">
        <v>22.955380000000002</v>
      </c>
      <c r="X198">
        <v>3.5246</v>
      </c>
      <c r="Y198">
        <v>57.400919999999999</v>
      </c>
      <c r="Z198">
        <v>4.6535000000000002</v>
      </c>
      <c r="AA198">
        <v>4.2599999999999999E-3</v>
      </c>
      <c r="AB198">
        <v>0</v>
      </c>
      <c r="AC198">
        <v>0</v>
      </c>
      <c r="AD198">
        <v>0</v>
      </c>
      <c r="AE198">
        <v>29.206778799999999</v>
      </c>
      <c r="AF198">
        <v>1.7994435390000001</v>
      </c>
      <c r="AG198">
        <v>2.2510394379999998</v>
      </c>
      <c r="AH198">
        <v>8.0238721999999998E-2</v>
      </c>
      <c r="AI198">
        <v>45.037053780000001</v>
      </c>
      <c r="AJ198">
        <v>0.50882074399999999</v>
      </c>
      <c r="AK198">
        <v>0.64850553799999999</v>
      </c>
      <c r="AL198">
        <v>3.9954734999999998E-2</v>
      </c>
      <c r="AM198">
        <v>4.9981943000000001E-2</v>
      </c>
      <c r="AN198">
        <v>0.25978608800000003</v>
      </c>
      <c r="AO198">
        <v>1.781616E-3</v>
      </c>
      <c r="AP198">
        <v>29.206778799999999</v>
      </c>
      <c r="AQ198">
        <v>1.6237788470000001</v>
      </c>
      <c r="AR198">
        <v>11.280796710000001</v>
      </c>
      <c r="AS198">
        <v>2.191835829</v>
      </c>
      <c r="AT198">
        <v>0.798573804</v>
      </c>
      <c r="AU198">
        <v>90.103859999999997</v>
      </c>
      <c r="AV198">
        <v>44.303190190000002</v>
      </c>
      <c r="AW198">
        <v>0.73386358900000004</v>
      </c>
      <c r="AX198">
        <v>5.9203609999999997E-2</v>
      </c>
      <c r="AY198">
        <f t="shared" si="4"/>
        <v>-0.10079639000000001</v>
      </c>
      <c r="AZ198">
        <v>0.17566469200000001</v>
      </c>
      <c r="BA198">
        <v>0.41920329000000001</v>
      </c>
      <c r="BB198">
        <v>2.6300565000000001E-2</v>
      </c>
      <c r="BC198">
        <f t="shared" si="5"/>
        <v>-4.4848226918798667E-2</v>
      </c>
      <c r="BD198">
        <v>3.5829341000000001E-2</v>
      </c>
      <c r="BE198">
        <v>9.7621675000000005E-2</v>
      </c>
      <c r="BF198">
        <v>0.65407159199999998</v>
      </c>
      <c r="BG198">
        <v>-7.9791997000000003E-2</v>
      </c>
      <c r="BH198" t="s">
        <v>95</v>
      </c>
      <c r="BI198" t="s">
        <v>95</v>
      </c>
      <c r="BJ198" t="s">
        <v>95</v>
      </c>
      <c r="BK198" t="s">
        <v>95</v>
      </c>
      <c r="BL198" t="s">
        <v>95</v>
      </c>
      <c r="BM198" t="s">
        <v>95</v>
      </c>
      <c r="BQ198" t="s">
        <v>95</v>
      </c>
      <c r="BR198" t="s">
        <v>95</v>
      </c>
    </row>
    <row r="199" spans="1:74" x14ac:dyDescent="0.2">
      <c r="A199">
        <v>197</v>
      </c>
      <c r="B199" s="50">
        <v>44876.291666666664</v>
      </c>
      <c r="C199">
        <v>0</v>
      </c>
      <c r="D199">
        <v>0</v>
      </c>
      <c r="E199">
        <v>0</v>
      </c>
      <c r="F199">
        <v>0</v>
      </c>
      <c r="G199">
        <v>11.7</v>
      </c>
      <c r="H199">
        <v>8.6027272729999993</v>
      </c>
      <c r="I199">
        <v>2.2733333330000001</v>
      </c>
      <c r="J199">
        <v>22.55131579</v>
      </c>
      <c r="K199">
        <v>3.5950000000000002</v>
      </c>
      <c r="L199">
        <v>33.401000000000003</v>
      </c>
      <c r="M199">
        <v>12.284000000000001</v>
      </c>
      <c r="N199">
        <v>1599.7741940000001</v>
      </c>
      <c r="O199">
        <v>91.418421050000006</v>
      </c>
      <c r="P199">
        <v>1.783083333</v>
      </c>
      <c r="Q199">
        <v>48.192500000000003</v>
      </c>
      <c r="R199">
        <v>6.4160000000000004</v>
      </c>
      <c r="S199">
        <v>1.18875</v>
      </c>
      <c r="T199">
        <v>2</v>
      </c>
      <c r="U199">
        <v>1.5596749999999999</v>
      </c>
      <c r="V199">
        <v>1.005E-2</v>
      </c>
      <c r="W199">
        <v>22.866599999999998</v>
      </c>
      <c r="X199">
        <v>3.4498250000000001</v>
      </c>
      <c r="Y199">
        <v>57.348275000000001</v>
      </c>
      <c r="Z199">
        <v>4.6837249999999999</v>
      </c>
      <c r="AA199">
        <v>3.8500000000000001E-3</v>
      </c>
      <c r="AB199">
        <v>0</v>
      </c>
      <c r="AC199">
        <v>0</v>
      </c>
      <c r="AD199">
        <v>0</v>
      </c>
      <c r="AE199">
        <v>29.26866935</v>
      </c>
      <c r="AF199">
        <v>1.8019272550000001</v>
      </c>
      <c r="AG199">
        <v>2.276877657</v>
      </c>
      <c r="AH199">
        <v>8.0349473000000005E-2</v>
      </c>
      <c r="AI199">
        <v>45.127376400000003</v>
      </c>
      <c r="AJ199">
        <v>0.51036703999999999</v>
      </c>
      <c r="AK199">
        <v>0.64857901500000004</v>
      </c>
      <c r="AL199">
        <v>3.9929803E-2</v>
      </c>
      <c r="AM199">
        <v>5.0454466000000003E-2</v>
      </c>
      <c r="AN199">
        <v>0.25926612500000001</v>
      </c>
      <c r="AO199">
        <v>1.780504E-3</v>
      </c>
      <c r="AP199">
        <v>29.26866935</v>
      </c>
      <c r="AQ199">
        <v>1.5893300969999999</v>
      </c>
      <c r="AR199">
        <v>11.237168199999999</v>
      </c>
      <c r="AS199">
        <v>2.2060720460000001</v>
      </c>
      <c r="AT199">
        <v>0.79600671300000003</v>
      </c>
      <c r="AU199">
        <v>89.908100000000005</v>
      </c>
      <c r="AV199">
        <v>44.301239690000003</v>
      </c>
      <c r="AW199">
        <v>0.82613670400000006</v>
      </c>
      <c r="AX199">
        <v>7.0805611000000004E-2</v>
      </c>
      <c r="AY199">
        <f t="shared" si="4"/>
        <v>-8.9194388999999999E-2</v>
      </c>
      <c r="AZ199">
        <v>0.21259715800000001</v>
      </c>
      <c r="BA199">
        <v>0.46283180499999999</v>
      </c>
      <c r="BB199">
        <v>3.1097679E-2</v>
      </c>
      <c r="BC199">
        <f t="shared" si="5"/>
        <v>-3.9235068480826252E-2</v>
      </c>
      <c r="BD199">
        <v>3.9558273999999997E-2</v>
      </c>
      <c r="BE199">
        <v>0.11798320800000001</v>
      </c>
      <c r="BF199">
        <v>0.74623457299999996</v>
      </c>
      <c r="BG199">
        <v>-7.9902131000000001E-2</v>
      </c>
      <c r="BH199" t="s">
        <v>95</v>
      </c>
      <c r="BI199" t="s">
        <v>95</v>
      </c>
      <c r="BJ199" t="s">
        <v>95</v>
      </c>
      <c r="BK199" t="s">
        <v>95</v>
      </c>
      <c r="BL199" t="s">
        <v>95</v>
      </c>
      <c r="BM199" t="s">
        <v>95</v>
      </c>
      <c r="BQ199" t="s">
        <v>95</v>
      </c>
      <c r="BR199" t="s">
        <v>95</v>
      </c>
    </row>
    <row r="200" spans="1:74" x14ac:dyDescent="0.2">
      <c r="A200">
        <v>198</v>
      </c>
      <c r="B200" s="50">
        <v>44876.305555555555</v>
      </c>
      <c r="C200">
        <v>0</v>
      </c>
      <c r="D200">
        <v>0</v>
      </c>
      <c r="E200">
        <v>0</v>
      </c>
      <c r="F200">
        <v>0</v>
      </c>
      <c r="G200">
        <v>11.7</v>
      </c>
      <c r="H200">
        <v>8.5841379310000008</v>
      </c>
      <c r="I200">
        <v>2.2625000000000002</v>
      </c>
      <c r="J200">
        <v>22.48416667</v>
      </c>
      <c r="K200">
        <v>3.5656410260000002</v>
      </c>
      <c r="L200">
        <v>33.332432429999997</v>
      </c>
      <c r="M200">
        <v>12.27941176</v>
      </c>
      <c r="N200">
        <v>1599.62069</v>
      </c>
      <c r="O200">
        <v>92.763888890000004</v>
      </c>
      <c r="P200">
        <v>1.818333333</v>
      </c>
      <c r="Q200">
        <v>49.083076920000003</v>
      </c>
      <c r="R200">
        <v>6.3203030299999998</v>
      </c>
      <c r="S200">
        <v>2.3805128209999999</v>
      </c>
      <c r="T200">
        <v>2</v>
      </c>
      <c r="U200">
        <v>1.5368999999999999</v>
      </c>
      <c r="V200">
        <v>2.2624999999999999E-2</v>
      </c>
      <c r="W200">
        <v>22.908925</v>
      </c>
      <c r="X200">
        <v>3.4507500000000002</v>
      </c>
      <c r="Y200">
        <v>57.411724999999997</v>
      </c>
      <c r="Z200">
        <v>4.7176</v>
      </c>
      <c r="AA200">
        <v>1.5E-3</v>
      </c>
      <c r="AB200">
        <v>0</v>
      </c>
      <c r="AC200">
        <v>0</v>
      </c>
      <c r="AD200">
        <v>0</v>
      </c>
      <c r="AE200">
        <v>29.187004930000001</v>
      </c>
      <c r="AF200">
        <v>1.798033531</v>
      </c>
      <c r="AG200">
        <v>2.2660366650000001</v>
      </c>
      <c r="AH200">
        <v>8.0175847999999994E-2</v>
      </c>
      <c r="AI200">
        <v>45.030804600000003</v>
      </c>
      <c r="AJ200">
        <v>0.50838055999999998</v>
      </c>
      <c r="AK200">
        <v>0.64815641599999996</v>
      </c>
      <c r="AL200">
        <v>3.9928967000000003E-2</v>
      </c>
      <c r="AM200">
        <v>5.0321922999999998E-2</v>
      </c>
      <c r="AN200">
        <v>0.25982213999999998</v>
      </c>
      <c r="AO200">
        <v>1.780467E-3</v>
      </c>
      <c r="AP200">
        <v>29.187004930000001</v>
      </c>
      <c r="AQ200">
        <v>1.5897562430000001</v>
      </c>
      <c r="AR200">
        <v>11.25796766</v>
      </c>
      <c r="AS200">
        <v>2.222027443</v>
      </c>
      <c r="AT200">
        <v>0.78133008299999995</v>
      </c>
      <c r="AU200">
        <v>90.025899999999993</v>
      </c>
      <c r="AV200">
        <v>44.256756279999998</v>
      </c>
      <c r="AW200">
        <v>0.77404831799999996</v>
      </c>
      <c r="AX200">
        <v>4.4009222000000001E-2</v>
      </c>
      <c r="AY200">
        <f t="shared" si="4"/>
        <v>-0.115990778</v>
      </c>
      <c r="AZ200">
        <v>0.208277288</v>
      </c>
      <c r="BA200">
        <v>0.44203233600000003</v>
      </c>
      <c r="BB200">
        <v>1.9421231000000001E-2</v>
      </c>
      <c r="BC200">
        <f t="shared" si="5"/>
        <v>-5.126664220994475E-2</v>
      </c>
      <c r="BD200">
        <v>3.7780542E-2</v>
      </c>
      <c r="BE200">
        <v>0.115836153</v>
      </c>
      <c r="BF200">
        <v>0.69431884499999996</v>
      </c>
      <c r="BG200">
        <v>-7.9729472999999995E-2</v>
      </c>
      <c r="BH200" t="s">
        <v>95</v>
      </c>
      <c r="BI200" t="s">
        <v>95</v>
      </c>
      <c r="BJ200" t="s">
        <v>95</v>
      </c>
      <c r="BK200" t="s">
        <v>95</v>
      </c>
      <c r="BL200" t="s">
        <v>95</v>
      </c>
      <c r="BM200" t="s">
        <v>95</v>
      </c>
      <c r="BQ200" t="s">
        <v>95</v>
      </c>
      <c r="BR200" t="s">
        <v>95</v>
      </c>
    </row>
    <row r="201" spans="1:74" x14ac:dyDescent="0.2">
      <c r="A201">
        <v>199</v>
      </c>
      <c r="B201" s="50">
        <v>44876.319444444445</v>
      </c>
      <c r="C201">
        <v>0</v>
      </c>
      <c r="D201">
        <v>0</v>
      </c>
      <c r="E201">
        <v>0</v>
      </c>
      <c r="F201">
        <v>0</v>
      </c>
      <c r="G201">
        <v>11.7</v>
      </c>
      <c r="H201">
        <v>8.5855555559999992</v>
      </c>
      <c r="I201">
        <v>2.27</v>
      </c>
      <c r="J201">
        <v>22.485833329999998</v>
      </c>
      <c r="K201">
        <v>3.569</v>
      </c>
      <c r="L201">
        <v>33.332820509999998</v>
      </c>
      <c r="M201">
        <v>11.7862069</v>
      </c>
      <c r="N201">
        <v>1600.4358970000001</v>
      </c>
      <c r="O201">
        <v>93.660526320000002</v>
      </c>
      <c r="P201">
        <v>1.8515625</v>
      </c>
      <c r="Q201">
        <v>50.049750000000003</v>
      </c>
      <c r="R201">
        <v>6.2194736839999996</v>
      </c>
      <c r="S201">
        <v>2.0669230770000002</v>
      </c>
      <c r="T201">
        <v>2</v>
      </c>
      <c r="U201">
        <v>1.556575</v>
      </c>
      <c r="V201">
        <v>1.6899999999999998E-2</v>
      </c>
      <c r="W201">
        <v>22.934000000000001</v>
      </c>
      <c r="X201">
        <v>3.4552</v>
      </c>
      <c r="Y201">
        <v>57.516125000000002</v>
      </c>
      <c r="Z201">
        <v>4.633375</v>
      </c>
      <c r="AA201">
        <v>2.7000000000000001E-3</v>
      </c>
      <c r="AB201">
        <v>0</v>
      </c>
      <c r="AC201">
        <v>0</v>
      </c>
      <c r="AD201">
        <v>0</v>
      </c>
      <c r="AE201">
        <v>29.189778530000002</v>
      </c>
      <c r="AF201">
        <v>1.798330467</v>
      </c>
      <c r="AG201">
        <v>2.2735372489999999</v>
      </c>
      <c r="AH201">
        <v>8.0189089000000005E-2</v>
      </c>
      <c r="AI201">
        <v>45.04138889</v>
      </c>
      <c r="AJ201">
        <v>0.50750600000000001</v>
      </c>
      <c r="AK201">
        <v>0.64806568499999995</v>
      </c>
      <c r="AL201">
        <v>3.9926177E-2</v>
      </c>
      <c r="AM201">
        <v>5.0476623999999998E-2</v>
      </c>
      <c r="AN201">
        <v>0.25976108399999998</v>
      </c>
      <c r="AO201">
        <v>1.7803420000000001E-3</v>
      </c>
      <c r="AP201">
        <v>29.189778530000002</v>
      </c>
      <c r="AQ201">
        <v>1.591806353</v>
      </c>
      <c r="AR201">
        <v>11.27029009</v>
      </c>
      <c r="AS201">
        <v>2.1823567920000002</v>
      </c>
      <c r="AT201">
        <v>0.78997115200000001</v>
      </c>
      <c r="AU201">
        <v>90.095275000000001</v>
      </c>
      <c r="AV201">
        <v>44.234231770000001</v>
      </c>
      <c r="AW201">
        <v>0.80715711999999995</v>
      </c>
      <c r="AX201">
        <v>9.1180457000000006E-2</v>
      </c>
      <c r="AY201">
        <f t="shared" ref="AY201:AY264" si="6">AX201-0.16</f>
        <v>-6.8819542999999997E-2</v>
      </c>
      <c r="AZ201">
        <v>0.20652411400000001</v>
      </c>
      <c r="BA201">
        <v>0.429709909</v>
      </c>
      <c r="BB201">
        <v>4.0105108E-2</v>
      </c>
      <c r="BC201">
        <f t="shared" ref="BC201:BC264" si="7">AY201/I201</f>
        <v>-3.0316979295154183E-2</v>
      </c>
      <c r="BD201">
        <v>3.6727343000000003E-2</v>
      </c>
      <c r="BE201">
        <v>0.114842137</v>
      </c>
      <c r="BF201">
        <v>0.72741447999999997</v>
      </c>
      <c r="BG201">
        <v>-7.9742640000000004E-2</v>
      </c>
      <c r="BH201" t="s">
        <v>95</v>
      </c>
      <c r="BI201" t="s">
        <v>95</v>
      </c>
      <c r="BJ201" t="s">
        <v>95</v>
      </c>
      <c r="BK201" t="s">
        <v>95</v>
      </c>
      <c r="BL201" t="s">
        <v>95</v>
      </c>
      <c r="BM201" t="s">
        <v>95</v>
      </c>
      <c r="BQ201" t="s">
        <v>95</v>
      </c>
      <c r="BR201" t="s">
        <v>95</v>
      </c>
    </row>
    <row r="202" spans="1:74" x14ac:dyDescent="0.2">
      <c r="A202">
        <v>200</v>
      </c>
      <c r="B202" s="50">
        <v>44876.333333333336</v>
      </c>
      <c r="C202">
        <v>0</v>
      </c>
      <c r="D202">
        <v>0.67</v>
      </c>
      <c r="E202">
        <v>0</v>
      </c>
      <c r="F202">
        <v>0</v>
      </c>
      <c r="G202">
        <v>11.7</v>
      </c>
      <c r="H202">
        <v>8.5667857139999999</v>
      </c>
      <c r="I202">
        <v>2.2400000000000002</v>
      </c>
      <c r="J202">
        <v>22.425000000000001</v>
      </c>
      <c r="K202">
        <v>3.518974359</v>
      </c>
      <c r="L202">
        <v>33.174750000000003</v>
      </c>
      <c r="M202">
        <v>12.03928571</v>
      </c>
      <c r="N202">
        <v>1599.9714289999999</v>
      </c>
      <c r="O202">
        <v>92.471052630000003</v>
      </c>
      <c r="P202">
        <v>1.881875</v>
      </c>
      <c r="Q202">
        <v>50.867750000000001</v>
      </c>
      <c r="R202">
        <v>6.114473684</v>
      </c>
      <c r="S202">
        <v>2.121</v>
      </c>
      <c r="T202">
        <v>2</v>
      </c>
      <c r="U202">
        <v>1.5554749999999999</v>
      </c>
      <c r="V202">
        <v>1.5424999999999999E-2</v>
      </c>
      <c r="W202">
        <v>22.892025</v>
      </c>
      <c r="X202">
        <v>3.4177</v>
      </c>
      <c r="Y202">
        <v>57.669800000000002</v>
      </c>
      <c r="Z202">
        <v>4.4551249999999998</v>
      </c>
      <c r="AA202">
        <v>2.6250000000000002E-3</v>
      </c>
      <c r="AB202">
        <v>0</v>
      </c>
      <c r="AC202">
        <v>0.67</v>
      </c>
      <c r="AD202">
        <v>0.67</v>
      </c>
      <c r="AE202">
        <v>29.11428896</v>
      </c>
      <c r="AF202">
        <v>1.7943989359999999</v>
      </c>
      <c r="AG202">
        <v>2.2435295160000002</v>
      </c>
      <c r="AH202">
        <v>8.0013778999999993E-2</v>
      </c>
      <c r="AI202">
        <v>44.93178571</v>
      </c>
      <c r="AJ202">
        <v>0.50484463199999996</v>
      </c>
      <c r="AK202">
        <v>0.64796643399999998</v>
      </c>
      <c r="AL202">
        <v>3.9936069999999997E-2</v>
      </c>
      <c r="AM202">
        <v>4.9931902E-2</v>
      </c>
      <c r="AN202">
        <v>0.26039472499999999</v>
      </c>
      <c r="AO202">
        <v>1.780783E-3</v>
      </c>
      <c r="AP202">
        <v>29.11428896</v>
      </c>
      <c r="AQ202">
        <v>1.5745301490000001</v>
      </c>
      <c r="AR202">
        <v>11.249662620000001</v>
      </c>
      <c r="AS202">
        <v>2.0983996120000001</v>
      </c>
      <c r="AT202">
        <v>0.785273204</v>
      </c>
      <c r="AU202">
        <v>89.990125000000006</v>
      </c>
      <c r="AV202">
        <v>44.036881340000001</v>
      </c>
      <c r="AW202">
        <v>0.89490437599999995</v>
      </c>
      <c r="AX202">
        <v>0.145129903</v>
      </c>
      <c r="AY202">
        <f t="shared" si="6"/>
        <v>-1.4870096999999999E-2</v>
      </c>
      <c r="AZ202">
        <v>0.21986878600000001</v>
      </c>
      <c r="BA202">
        <v>0.45033738099999998</v>
      </c>
      <c r="BB202">
        <v>6.4688207999999997E-2</v>
      </c>
      <c r="BC202">
        <f t="shared" si="7"/>
        <v>-6.6384361607142849E-3</v>
      </c>
      <c r="BD202">
        <v>3.8490374000000001E-2</v>
      </c>
      <c r="BE202">
        <v>0.122530605</v>
      </c>
      <c r="BF202">
        <v>0.81533606999999997</v>
      </c>
      <c r="BG202">
        <v>-7.9568306000000005E-2</v>
      </c>
      <c r="BH202">
        <v>9.0254914960000008</v>
      </c>
      <c r="BI202">
        <v>13.673431989999999</v>
      </c>
      <c r="BJ202">
        <v>28.006056010000002</v>
      </c>
      <c r="BK202">
        <v>9.0254914960000008</v>
      </c>
      <c r="BL202">
        <v>45.397846970000003</v>
      </c>
      <c r="BM202">
        <v>56.012112020000004</v>
      </c>
      <c r="BN202">
        <v>1.514979211</v>
      </c>
      <c r="BO202">
        <v>3.1029951140000001</v>
      </c>
      <c r="BP202">
        <v>2.0482096990000001</v>
      </c>
      <c r="BQ202">
        <v>890.68356140000003</v>
      </c>
      <c r="BR202">
        <v>212.09905019999999</v>
      </c>
      <c r="BS202">
        <v>678.58451130000003</v>
      </c>
      <c r="BT202">
        <v>40.668776479999998</v>
      </c>
      <c r="BU202">
        <v>41.787650370000001</v>
      </c>
      <c r="BV202">
        <v>0.97322477100000004</v>
      </c>
    </row>
    <row r="203" spans="1:74" x14ac:dyDescent="0.2">
      <c r="A203">
        <v>201</v>
      </c>
      <c r="B203" s="50">
        <v>44876.347222222219</v>
      </c>
      <c r="C203">
        <v>0</v>
      </c>
      <c r="D203">
        <v>10.3665</v>
      </c>
      <c r="E203">
        <v>0</v>
      </c>
      <c r="F203">
        <v>0</v>
      </c>
      <c r="G203">
        <v>11.7</v>
      </c>
      <c r="H203">
        <v>8.5452777780000009</v>
      </c>
      <c r="I203">
        <v>2.2712500000000002</v>
      </c>
      <c r="J203">
        <v>22.411999999999999</v>
      </c>
      <c r="K203">
        <v>3.5225</v>
      </c>
      <c r="L203">
        <v>33.290256409999998</v>
      </c>
      <c r="M203">
        <v>11.713333329999999</v>
      </c>
      <c r="N203">
        <v>1599.942857</v>
      </c>
      <c r="O203">
        <v>90.652631580000005</v>
      </c>
      <c r="P203">
        <v>1.899</v>
      </c>
      <c r="Q203">
        <v>51.286410259999997</v>
      </c>
      <c r="R203">
        <v>6.0420512820000001</v>
      </c>
      <c r="S203">
        <v>1.4650000000000001</v>
      </c>
      <c r="T203">
        <v>2</v>
      </c>
      <c r="U203">
        <v>1.5194399999999999</v>
      </c>
      <c r="V203">
        <v>1.404E-2</v>
      </c>
      <c r="W203">
        <v>22.79888</v>
      </c>
      <c r="X203">
        <v>3.4184399999999999</v>
      </c>
      <c r="Y203">
        <v>58.032380000000003</v>
      </c>
      <c r="Z203">
        <v>4.1874799999999999</v>
      </c>
      <c r="AA203">
        <v>7.7200000000000003E-3</v>
      </c>
      <c r="AB203">
        <v>0</v>
      </c>
      <c r="AC203">
        <v>10.3665</v>
      </c>
      <c r="AD203">
        <v>10.3665</v>
      </c>
      <c r="AE203">
        <v>29.0844947</v>
      </c>
      <c r="AF203">
        <v>1.789893883</v>
      </c>
      <c r="AG203">
        <v>2.2747706540000001</v>
      </c>
      <c r="AH203">
        <v>7.9812893999999995E-2</v>
      </c>
      <c r="AI203">
        <v>44.928527780000003</v>
      </c>
      <c r="AJ203">
        <v>0.50117701000000003</v>
      </c>
      <c r="AK203">
        <v>0.64735027300000003</v>
      </c>
      <c r="AL203">
        <v>3.9838694000000001E-2</v>
      </c>
      <c r="AM203">
        <v>5.0630874999999999E-2</v>
      </c>
      <c r="AN203">
        <v>0.26041360800000002</v>
      </c>
      <c r="AO203">
        <v>1.7764409999999999E-3</v>
      </c>
      <c r="AP203">
        <v>29.0844947</v>
      </c>
      <c r="AQ203">
        <v>1.574871066</v>
      </c>
      <c r="AR203">
        <v>11.20388904</v>
      </c>
      <c r="AS203">
        <v>1.97233667</v>
      </c>
      <c r="AT203">
        <v>0.76150839599999998</v>
      </c>
      <c r="AU203">
        <v>89.956620000000001</v>
      </c>
      <c r="AV203">
        <v>43.835591479999998</v>
      </c>
      <c r="AW203">
        <v>1.0929362970000001</v>
      </c>
      <c r="AX203">
        <v>0.30243398399999999</v>
      </c>
      <c r="AY203">
        <f t="shared" si="6"/>
        <v>0.14243398399999999</v>
      </c>
      <c r="AZ203">
        <v>0.215022817</v>
      </c>
      <c r="BA203">
        <v>0.49611095599999999</v>
      </c>
      <c r="BB203">
        <v>0.13295141799999999</v>
      </c>
      <c r="BC203">
        <f t="shared" si="7"/>
        <v>6.2711715575123825E-2</v>
      </c>
      <c r="BD203">
        <v>4.2402646000000002E-2</v>
      </c>
      <c r="BE203">
        <v>0.12013160000000001</v>
      </c>
      <c r="BF203">
        <v>1.0135677569999999</v>
      </c>
      <c r="BG203">
        <v>-7.9368540000000001E-2</v>
      </c>
      <c r="BH203">
        <v>1.215590218</v>
      </c>
      <c r="BI203">
        <v>0.864253512</v>
      </c>
      <c r="BJ203">
        <v>1.994047154</v>
      </c>
      <c r="BK203">
        <v>1.215590218</v>
      </c>
      <c r="BL203">
        <v>4.1596874609999999</v>
      </c>
      <c r="BM203">
        <v>3.988094308</v>
      </c>
      <c r="BN203">
        <v>0.71097438899999998</v>
      </c>
      <c r="BO203">
        <v>1.640394208</v>
      </c>
      <c r="BP203">
        <v>2.3072479600000002</v>
      </c>
      <c r="BQ203">
        <v>85.130176309999996</v>
      </c>
      <c r="BR203">
        <v>28.566370129999999</v>
      </c>
      <c r="BS203">
        <v>56.56380618</v>
      </c>
      <c r="BT203">
        <v>1.9215909369999999</v>
      </c>
      <c r="BU203">
        <v>3.6734513739999999</v>
      </c>
      <c r="BV203">
        <v>0.52310232000000001</v>
      </c>
    </row>
    <row r="204" spans="1:74" x14ac:dyDescent="0.2">
      <c r="A204">
        <v>202</v>
      </c>
      <c r="B204" s="50">
        <v>44876.361111111109</v>
      </c>
      <c r="C204">
        <v>0</v>
      </c>
      <c r="D204">
        <v>24.106052630000001</v>
      </c>
      <c r="E204">
        <v>0</v>
      </c>
      <c r="F204">
        <v>0</v>
      </c>
      <c r="G204">
        <v>11.7</v>
      </c>
      <c r="H204">
        <v>8.5673333330000006</v>
      </c>
      <c r="I204">
        <v>2.2566666670000002</v>
      </c>
      <c r="J204">
        <v>22.446000000000002</v>
      </c>
      <c r="K204">
        <v>3.48025641</v>
      </c>
      <c r="L204">
        <v>33.3095</v>
      </c>
      <c r="M204">
        <v>11.1</v>
      </c>
      <c r="N204">
        <v>1599.83871</v>
      </c>
      <c r="O204">
        <v>90.574358970000006</v>
      </c>
      <c r="P204">
        <v>1.9077999999999999</v>
      </c>
      <c r="Q204">
        <v>51.498461540000001</v>
      </c>
      <c r="R204">
        <v>6.4942105259999998</v>
      </c>
      <c r="S204">
        <v>0.41475000000000001</v>
      </c>
      <c r="T204">
        <v>2</v>
      </c>
      <c r="U204">
        <v>1.497625</v>
      </c>
      <c r="V204">
        <v>1.5375E-2</v>
      </c>
      <c r="W204">
        <v>22.756274999999999</v>
      </c>
      <c r="X204">
        <v>3.3719000000000001</v>
      </c>
      <c r="Y204">
        <v>58.137650000000001</v>
      </c>
      <c r="Z204">
        <v>4.1235749999999998</v>
      </c>
      <c r="AA204">
        <v>1.1275E-2</v>
      </c>
      <c r="AB204">
        <v>0</v>
      </c>
      <c r="AC204">
        <v>24.106052630000001</v>
      </c>
      <c r="AD204">
        <v>24.106052630000001</v>
      </c>
      <c r="AE204">
        <v>29.135716559999999</v>
      </c>
      <c r="AF204">
        <v>1.7945136399999999</v>
      </c>
      <c r="AG204">
        <v>2.2601964080000001</v>
      </c>
      <c r="AH204">
        <v>8.0018892999999994E-2</v>
      </c>
      <c r="AI204">
        <v>44.97</v>
      </c>
      <c r="AJ204">
        <v>0.50115057200000002</v>
      </c>
      <c r="AK204">
        <v>0.64789229599999998</v>
      </c>
      <c r="AL204">
        <v>3.9904684000000003E-2</v>
      </c>
      <c r="AM204">
        <v>5.0260093999999998E-2</v>
      </c>
      <c r="AN204">
        <v>0.260173449</v>
      </c>
      <c r="AO204">
        <v>1.779384E-3</v>
      </c>
      <c r="AP204">
        <v>29.135716559999999</v>
      </c>
      <c r="AQ204">
        <v>1.553430146</v>
      </c>
      <c r="AR204">
        <v>11.18295198</v>
      </c>
      <c r="AS204">
        <v>1.942236903</v>
      </c>
      <c r="AT204">
        <v>0.75053562600000001</v>
      </c>
      <c r="AU204">
        <v>89.887024999999994</v>
      </c>
      <c r="AV204">
        <v>43.814335589999999</v>
      </c>
      <c r="AW204">
        <v>1.1556644140000001</v>
      </c>
      <c r="AX204">
        <v>0.31795950499999998</v>
      </c>
      <c r="AY204">
        <f t="shared" si="6"/>
        <v>0.15795950499999997</v>
      </c>
      <c r="AZ204">
        <v>0.24108349400000001</v>
      </c>
      <c r="BA204">
        <v>0.51704802299999997</v>
      </c>
      <c r="BB204">
        <v>0.14067782100000001</v>
      </c>
      <c r="BC204">
        <f t="shared" si="7"/>
        <v>6.9996826429837969E-2</v>
      </c>
      <c r="BD204">
        <v>4.4192138999999998E-2</v>
      </c>
      <c r="BE204">
        <v>0.13434475400000001</v>
      </c>
      <c r="BF204">
        <v>1.076091022</v>
      </c>
      <c r="BG204">
        <v>-7.9573392000000007E-2</v>
      </c>
      <c r="BH204">
        <v>0.54958449300000001</v>
      </c>
      <c r="BI204">
        <v>0.41670636500000002</v>
      </c>
      <c r="BJ204">
        <v>0.89370366700000003</v>
      </c>
      <c r="BK204">
        <v>0.54958449300000001</v>
      </c>
      <c r="BL204">
        <v>1.9325817169999999</v>
      </c>
      <c r="BM204">
        <v>1.7874073340000001</v>
      </c>
      <c r="BN204">
        <v>0.75822074800000006</v>
      </c>
      <c r="BO204">
        <v>1.626144257</v>
      </c>
      <c r="BP204">
        <v>2.1446844629999999</v>
      </c>
      <c r="BQ204">
        <v>39.303728720000002</v>
      </c>
      <c r="BR204">
        <v>12.91523559</v>
      </c>
      <c r="BS204">
        <v>26.388493130000001</v>
      </c>
      <c r="BT204">
        <v>0.85311369599999998</v>
      </c>
      <c r="BU204">
        <v>1.71274792</v>
      </c>
      <c r="BV204">
        <v>0.49809647200000001</v>
      </c>
    </row>
    <row r="205" spans="1:74" x14ac:dyDescent="0.2">
      <c r="A205">
        <v>203</v>
      </c>
      <c r="B205" s="50">
        <v>44876.375</v>
      </c>
      <c r="C205">
        <v>0</v>
      </c>
      <c r="D205">
        <v>28.952631579999998</v>
      </c>
      <c r="E205">
        <v>0</v>
      </c>
      <c r="F205">
        <v>0</v>
      </c>
      <c r="G205">
        <v>11.7</v>
      </c>
      <c r="H205">
        <v>8.5739999999999998</v>
      </c>
      <c r="I205">
        <v>2.266</v>
      </c>
      <c r="J205">
        <v>22.44</v>
      </c>
      <c r="K205">
        <v>3.4257499999999999</v>
      </c>
      <c r="L205">
        <v>33.241282050000002</v>
      </c>
      <c r="M205">
        <v>10.957692310000001</v>
      </c>
      <c r="N205">
        <v>1599.833333</v>
      </c>
      <c r="O205">
        <v>91.702777780000005</v>
      </c>
      <c r="P205">
        <v>1.9205000000000001</v>
      </c>
      <c r="Q205">
        <v>51.784210530000003</v>
      </c>
      <c r="R205">
        <v>6.8482500000000002</v>
      </c>
      <c r="S205">
        <v>1.1602564099999999</v>
      </c>
      <c r="T205">
        <v>2</v>
      </c>
      <c r="U205">
        <v>1.5187250000000001</v>
      </c>
      <c r="V205">
        <v>1.5824999999999999E-2</v>
      </c>
      <c r="W205">
        <v>22.6751</v>
      </c>
      <c r="X205">
        <v>3.3746749999999999</v>
      </c>
      <c r="Y205">
        <v>58.15775</v>
      </c>
      <c r="Z205">
        <v>4.1377750000000004</v>
      </c>
      <c r="AA205">
        <v>1.255E-2</v>
      </c>
      <c r="AB205">
        <v>0</v>
      </c>
      <c r="AC205">
        <v>28.952631579999998</v>
      </c>
      <c r="AD205">
        <v>28.952631579999998</v>
      </c>
      <c r="AE205">
        <v>29.134922159999999</v>
      </c>
      <c r="AF205">
        <v>1.7959100400000001</v>
      </c>
      <c r="AG205">
        <v>2.2695324879999998</v>
      </c>
      <c r="AH205">
        <v>8.0081159999999998E-2</v>
      </c>
      <c r="AI205">
        <v>44.98</v>
      </c>
      <c r="AJ205">
        <v>0.50096370899999998</v>
      </c>
      <c r="AK205">
        <v>0.64773059499999996</v>
      </c>
      <c r="AL205">
        <v>3.9926857000000003E-2</v>
      </c>
      <c r="AM205">
        <v>5.0456479999999998E-2</v>
      </c>
      <c r="AN205">
        <v>0.26011560700000003</v>
      </c>
      <c r="AO205">
        <v>1.780373E-3</v>
      </c>
      <c r="AP205">
        <v>29.134922159999999</v>
      </c>
      <c r="AQ205">
        <v>1.554708585</v>
      </c>
      <c r="AR205">
        <v>11.14306073</v>
      </c>
      <c r="AS205">
        <v>1.948925217</v>
      </c>
      <c r="AT205">
        <v>0.76082610900000003</v>
      </c>
      <c r="AU205">
        <v>89.864024999999998</v>
      </c>
      <c r="AV205">
        <v>43.78161669</v>
      </c>
      <c r="AW205">
        <v>1.198383306</v>
      </c>
      <c r="AX205">
        <v>0.32060727100000003</v>
      </c>
      <c r="AY205">
        <f t="shared" si="6"/>
        <v>0.16060727100000002</v>
      </c>
      <c r="AZ205">
        <v>0.24120145500000001</v>
      </c>
      <c r="BA205">
        <v>0.55693926800000004</v>
      </c>
      <c r="BB205">
        <v>0.14126577700000001</v>
      </c>
      <c r="BC205">
        <f t="shared" si="7"/>
        <v>7.0876995145631075E-2</v>
      </c>
      <c r="BD205">
        <v>4.7601646999999997E-2</v>
      </c>
      <c r="BE205">
        <v>0.13430597799999999</v>
      </c>
      <c r="BF205">
        <v>1.118747994</v>
      </c>
      <c r="BG205">
        <v>-7.9635312E-2</v>
      </c>
      <c r="BH205">
        <v>0.46139627300000002</v>
      </c>
      <c r="BI205">
        <v>0.34712079899999998</v>
      </c>
      <c r="BJ205">
        <v>0.80150927800000005</v>
      </c>
      <c r="BK205">
        <v>0.46139627300000002</v>
      </c>
      <c r="BL205">
        <v>1.617034144</v>
      </c>
      <c r="BM205">
        <v>1.603018555</v>
      </c>
      <c r="BN205">
        <v>0.752326838</v>
      </c>
      <c r="BO205">
        <v>1.7371386040000001</v>
      </c>
      <c r="BP205">
        <v>2.3090211799999998</v>
      </c>
      <c r="BQ205">
        <v>33.01232014</v>
      </c>
      <c r="BR205">
        <v>10.842812410000001</v>
      </c>
      <c r="BS205">
        <v>22.169507729999999</v>
      </c>
      <c r="BT205">
        <v>0.81864489100000004</v>
      </c>
      <c r="BU205">
        <v>1.4324756350000001</v>
      </c>
      <c r="BV205">
        <v>0.57148957499999997</v>
      </c>
    </row>
    <row r="206" spans="1:74" x14ac:dyDescent="0.2">
      <c r="A206">
        <v>204</v>
      </c>
      <c r="B206" s="50">
        <v>44876.388888888891</v>
      </c>
      <c r="C206">
        <v>0</v>
      </c>
      <c r="D206">
        <v>29.388974359999999</v>
      </c>
      <c r="E206">
        <v>0</v>
      </c>
      <c r="F206">
        <v>0</v>
      </c>
      <c r="G206">
        <v>11.7</v>
      </c>
      <c r="H206">
        <v>8.5978124999999999</v>
      </c>
      <c r="I206">
        <v>2.2425000000000002</v>
      </c>
      <c r="J206">
        <v>22.533000000000001</v>
      </c>
      <c r="K206">
        <v>3.4304999999999999</v>
      </c>
      <c r="L206">
        <v>33.335250000000002</v>
      </c>
      <c r="M206">
        <v>10.49666667</v>
      </c>
      <c r="N206">
        <v>1600.1</v>
      </c>
      <c r="O206">
        <v>91.346874999999997</v>
      </c>
      <c r="P206">
        <v>1.939142857</v>
      </c>
      <c r="Q206">
        <v>52.318750000000001</v>
      </c>
      <c r="R206">
        <v>7.0638461540000002</v>
      </c>
      <c r="S206">
        <v>2.50875</v>
      </c>
      <c r="T206">
        <v>2</v>
      </c>
      <c r="U206">
        <v>1.5245249999999999</v>
      </c>
      <c r="V206">
        <v>0</v>
      </c>
      <c r="W206">
        <v>22.581800000000001</v>
      </c>
      <c r="X206">
        <v>3.3100499999999999</v>
      </c>
      <c r="Y206">
        <v>58.275975000000003</v>
      </c>
      <c r="Z206">
        <v>4.3018000000000001</v>
      </c>
      <c r="AA206">
        <v>9.5499999999999995E-3</v>
      </c>
      <c r="AB206">
        <v>0</v>
      </c>
      <c r="AC206">
        <v>29.388974359999999</v>
      </c>
      <c r="AD206">
        <v>29.388974359999999</v>
      </c>
      <c r="AE206">
        <v>29.246515909999999</v>
      </c>
      <c r="AF206">
        <v>1.800897806</v>
      </c>
      <c r="AG206">
        <v>2.246042299</v>
      </c>
      <c r="AH206">
        <v>8.0303569000000005E-2</v>
      </c>
      <c r="AI206">
        <v>45.0733125</v>
      </c>
      <c r="AJ206">
        <v>0.50186231800000003</v>
      </c>
      <c r="AK206">
        <v>0.64886546599999995</v>
      </c>
      <c r="AL206">
        <v>3.9954858000000003E-2</v>
      </c>
      <c r="AM206">
        <v>4.9830868E-2</v>
      </c>
      <c r="AN206">
        <v>0.259577106</v>
      </c>
      <c r="AO206">
        <v>1.7816209999999999E-3</v>
      </c>
      <c r="AP206">
        <v>29.246515909999999</v>
      </c>
      <c r="AQ206">
        <v>1.5249359280000001</v>
      </c>
      <c r="AR206">
        <v>11.097210990000001</v>
      </c>
      <c r="AS206">
        <v>2.0261823080000001</v>
      </c>
      <c r="AT206">
        <v>0.76510165100000005</v>
      </c>
      <c r="AU206">
        <v>89.994150000000005</v>
      </c>
      <c r="AV206">
        <v>43.89484513</v>
      </c>
      <c r="AW206">
        <v>1.1784673649999999</v>
      </c>
      <c r="AX206">
        <v>0.219859991</v>
      </c>
      <c r="AY206">
        <f t="shared" si="6"/>
        <v>5.9859991000000001E-2</v>
      </c>
      <c r="AZ206">
        <v>0.27596187799999999</v>
      </c>
      <c r="BA206">
        <v>0.60278901299999998</v>
      </c>
      <c r="BB206">
        <v>9.7887734000000004E-2</v>
      </c>
      <c r="BC206">
        <f t="shared" si="7"/>
        <v>2.669341850613155E-2</v>
      </c>
      <c r="BD206">
        <v>5.1520428E-2</v>
      </c>
      <c r="BE206">
        <v>0.15323572399999999</v>
      </c>
      <c r="BF206">
        <v>1.0986108830000001</v>
      </c>
      <c r="BG206">
        <v>-7.9856482000000006E-2</v>
      </c>
      <c r="BH206">
        <v>0.31170985600000001</v>
      </c>
      <c r="BI206">
        <v>0.39124916199999998</v>
      </c>
      <c r="BJ206">
        <v>0.85461331799999996</v>
      </c>
      <c r="BK206">
        <v>0.31170985600000001</v>
      </c>
      <c r="BL206">
        <v>1.405918037</v>
      </c>
      <c r="BM206">
        <v>1.7092266359999999</v>
      </c>
      <c r="BN206">
        <v>1.2551709689999999</v>
      </c>
      <c r="BO206">
        <v>2.7416948849999998</v>
      </c>
      <c r="BP206">
        <v>2.1843198670000001</v>
      </c>
      <c r="BQ206">
        <v>27.944433490000002</v>
      </c>
      <c r="BR206">
        <v>7.3251816180000002</v>
      </c>
      <c r="BS206">
        <v>20.61925188</v>
      </c>
      <c r="BT206">
        <v>1.1793198810000001</v>
      </c>
      <c r="BU206">
        <v>1.281234094</v>
      </c>
      <c r="BV206">
        <v>0.92045621200000005</v>
      </c>
    </row>
    <row r="207" spans="1:74" x14ac:dyDescent="0.2">
      <c r="A207">
        <v>205</v>
      </c>
      <c r="B207" s="50">
        <v>44876.402777777781</v>
      </c>
      <c r="C207">
        <v>0</v>
      </c>
      <c r="D207">
        <v>27.636052629999998</v>
      </c>
      <c r="E207">
        <v>0</v>
      </c>
      <c r="F207">
        <v>0</v>
      </c>
      <c r="G207">
        <v>11.7</v>
      </c>
      <c r="H207">
        <v>8.6003124999999994</v>
      </c>
      <c r="I207">
        <v>2.2599999999999998</v>
      </c>
      <c r="J207">
        <v>22.54128205</v>
      </c>
      <c r="K207">
        <v>3.3889999999999998</v>
      </c>
      <c r="L207">
        <v>33.415999999999997</v>
      </c>
      <c r="M207">
        <v>10.358064519999999</v>
      </c>
      <c r="N207">
        <v>1599.869565</v>
      </c>
      <c r="O207">
        <v>91.469230769999996</v>
      </c>
      <c r="P207">
        <v>1.96</v>
      </c>
      <c r="Q207">
        <v>52.896500000000003</v>
      </c>
      <c r="R207">
        <v>7.1855000000000002</v>
      </c>
      <c r="S207">
        <v>1.9357500000000001</v>
      </c>
      <c r="T207">
        <v>2</v>
      </c>
      <c r="U207">
        <v>1.4909600000000001</v>
      </c>
      <c r="V207">
        <v>0</v>
      </c>
      <c r="W207">
        <v>22.562059999999999</v>
      </c>
      <c r="X207">
        <v>3.3487399999999998</v>
      </c>
      <c r="Y207">
        <v>58.272179999999999</v>
      </c>
      <c r="Z207">
        <v>4.3431800000000003</v>
      </c>
      <c r="AA207">
        <v>1.01E-2</v>
      </c>
      <c r="AB207">
        <v>0</v>
      </c>
      <c r="AC207">
        <v>27.636052629999998</v>
      </c>
      <c r="AD207">
        <v>27.636052629999998</v>
      </c>
      <c r="AE207">
        <v>29.256750060000002</v>
      </c>
      <c r="AF207">
        <v>1.8014214559999999</v>
      </c>
      <c r="AG207">
        <v>2.263543329</v>
      </c>
      <c r="AH207">
        <v>8.0326918999999997E-2</v>
      </c>
      <c r="AI207">
        <v>45.101594550000002</v>
      </c>
      <c r="AJ207">
        <v>0.50207062899999999</v>
      </c>
      <c r="AK207">
        <v>0.64868549200000003</v>
      </c>
      <c r="AL207">
        <v>3.9941414000000001E-2</v>
      </c>
      <c r="AM207">
        <v>5.0187655999999997E-2</v>
      </c>
      <c r="AN207">
        <v>0.259414331</v>
      </c>
      <c r="AO207">
        <v>1.7810219999999999E-3</v>
      </c>
      <c r="AP207">
        <v>29.256750060000002</v>
      </c>
      <c r="AQ207">
        <v>1.542760363</v>
      </c>
      <c r="AR207">
        <v>11.0875103</v>
      </c>
      <c r="AS207">
        <v>2.0456726189999999</v>
      </c>
      <c r="AT207">
        <v>0.74856722499999995</v>
      </c>
      <c r="AU207">
        <v>90.017120000000006</v>
      </c>
      <c r="AV207">
        <v>43.932693350000001</v>
      </c>
      <c r="AW207">
        <v>1.168901204</v>
      </c>
      <c r="AX207">
        <v>0.217870709</v>
      </c>
      <c r="AY207">
        <f t="shared" si="6"/>
        <v>5.7870708999999992E-2</v>
      </c>
      <c r="AZ207">
        <v>0.25866109300000001</v>
      </c>
      <c r="BA207">
        <v>0.61248969900000005</v>
      </c>
      <c r="BB207">
        <v>9.625206E-2</v>
      </c>
      <c r="BC207">
        <f t="shared" si="7"/>
        <v>2.5606508407079644E-2</v>
      </c>
      <c r="BD207">
        <v>5.2349547000000003E-2</v>
      </c>
      <c r="BE207">
        <v>0.14358721699999999</v>
      </c>
      <c r="BF207">
        <v>1.089021502</v>
      </c>
      <c r="BG207">
        <v>-7.9879701999999997E-2</v>
      </c>
      <c r="BH207">
        <v>0.32848201399999999</v>
      </c>
      <c r="BI207">
        <v>0.389981366</v>
      </c>
      <c r="BJ207">
        <v>0.92344606799999995</v>
      </c>
      <c r="BK207">
        <v>0.32848201399999999</v>
      </c>
      <c r="BL207">
        <v>1.4369267590000001</v>
      </c>
      <c r="BM207">
        <v>1.846892135</v>
      </c>
      <c r="BN207">
        <v>1.187222891</v>
      </c>
      <c r="BO207">
        <v>2.8112530640000002</v>
      </c>
      <c r="BP207">
        <v>2.3679235680000001</v>
      </c>
      <c r="BQ207">
        <v>28.779504450000001</v>
      </c>
      <c r="BR207">
        <v>7.7193273229999999</v>
      </c>
      <c r="BS207">
        <v>21.06017713</v>
      </c>
      <c r="BT207">
        <v>1.2884727119999999</v>
      </c>
      <c r="BU207">
        <v>1.3055339539999999</v>
      </c>
      <c r="BV207">
        <v>0.98693159799999997</v>
      </c>
    </row>
    <row r="208" spans="1:74" x14ac:dyDescent="0.2">
      <c r="A208">
        <v>206</v>
      </c>
      <c r="B208" s="50">
        <v>44876.416666666664</v>
      </c>
      <c r="C208">
        <v>0</v>
      </c>
      <c r="D208">
        <v>23.816749999999999</v>
      </c>
      <c r="E208">
        <v>0</v>
      </c>
      <c r="F208">
        <v>0</v>
      </c>
      <c r="G208">
        <v>11.7</v>
      </c>
      <c r="H208">
        <v>8.6133333329999999</v>
      </c>
      <c r="I208">
        <v>2.274</v>
      </c>
      <c r="J208">
        <v>22.562750000000001</v>
      </c>
      <c r="K208">
        <v>3.3892500000000001</v>
      </c>
      <c r="L208">
        <v>33.482500000000002</v>
      </c>
      <c r="M208">
        <v>9.8249999999999993</v>
      </c>
      <c r="N208">
        <v>1600</v>
      </c>
      <c r="O208">
        <v>91.674285710000007</v>
      </c>
      <c r="P208">
        <v>1.9794285709999999</v>
      </c>
      <c r="Q208">
        <v>53.448</v>
      </c>
      <c r="R208">
        <v>7.2764102560000001</v>
      </c>
      <c r="S208">
        <v>1.76725</v>
      </c>
      <c r="T208">
        <v>2</v>
      </c>
      <c r="U208">
        <v>1.51925</v>
      </c>
      <c r="V208">
        <v>0</v>
      </c>
      <c r="W208">
        <v>22.499475</v>
      </c>
      <c r="X208">
        <v>3.2642500000000001</v>
      </c>
      <c r="Y208">
        <v>58.285375000000002</v>
      </c>
      <c r="Z208">
        <v>4.3159749999999999</v>
      </c>
      <c r="AA208">
        <v>3.5500000000000002E-3</v>
      </c>
      <c r="AB208">
        <v>9.025E-3</v>
      </c>
      <c r="AC208">
        <v>23.816749999999999</v>
      </c>
      <c r="AD208">
        <v>23.816749999999999</v>
      </c>
      <c r="AE208">
        <v>29.2883852</v>
      </c>
      <c r="AF208">
        <v>1.8041488000000001</v>
      </c>
      <c r="AG208">
        <v>2.277548693</v>
      </c>
      <c r="AH208">
        <v>8.0448533000000003E-2</v>
      </c>
      <c r="AI208">
        <v>45.150083330000001</v>
      </c>
      <c r="AJ208">
        <v>0.50249973000000003</v>
      </c>
      <c r="AK208">
        <v>0.648689505</v>
      </c>
      <c r="AL208">
        <v>3.9958924999999999E-2</v>
      </c>
      <c r="AM208">
        <v>5.0443953E-2</v>
      </c>
      <c r="AN208">
        <v>0.25913573400000001</v>
      </c>
      <c r="AO208">
        <v>1.781803E-3</v>
      </c>
      <c r="AP208">
        <v>29.2883852</v>
      </c>
      <c r="AQ208">
        <v>1.503835925</v>
      </c>
      <c r="AR208">
        <v>11.05675461</v>
      </c>
      <c r="AS208">
        <v>2.0328588459999999</v>
      </c>
      <c r="AT208">
        <v>0.76342271500000003</v>
      </c>
      <c r="AU208">
        <v>89.884325000000004</v>
      </c>
      <c r="AV208">
        <v>43.881834580000003</v>
      </c>
      <c r="AW208">
        <v>1.268248756</v>
      </c>
      <c r="AX208">
        <v>0.24468984699999999</v>
      </c>
      <c r="AY208">
        <f t="shared" si="6"/>
        <v>8.4689846999999985E-2</v>
      </c>
      <c r="AZ208">
        <v>0.30031287499999998</v>
      </c>
      <c r="BA208">
        <v>0.64324539400000003</v>
      </c>
      <c r="BB208">
        <v>0.107435616</v>
      </c>
      <c r="BC208">
        <f t="shared" si="7"/>
        <v>3.7242676781002633E-2</v>
      </c>
      <c r="BD208">
        <v>5.4978238999999998E-2</v>
      </c>
      <c r="BE208">
        <v>0.166456822</v>
      </c>
      <c r="BF208">
        <v>1.188248116</v>
      </c>
      <c r="BG208">
        <v>-8.0000639999999998E-2</v>
      </c>
      <c r="BH208">
        <v>0.42807731100000002</v>
      </c>
      <c r="BI208">
        <v>0.52538807600000004</v>
      </c>
      <c r="BJ208">
        <v>1.125337899</v>
      </c>
      <c r="BK208">
        <v>0.42807731100000002</v>
      </c>
      <c r="BL208">
        <v>1.906930775</v>
      </c>
      <c r="BM208">
        <v>2.2506757980000001</v>
      </c>
      <c r="BN208">
        <v>1.22732054</v>
      </c>
      <c r="BO208">
        <v>2.6288193049999999</v>
      </c>
      <c r="BP208">
        <v>2.1419174700000001</v>
      </c>
      <c r="BQ208">
        <v>37.898495920000002</v>
      </c>
      <c r="BR208">
        <v>10.059816809999999</v>
      </c>
      <c r="BS208">
        <v>27.838679119999998</v>
      </c>
      <c r="BT208">
        <v>1.52294437</v>
      </c>
      <c r="BU208">
        <v>1.73569985</v>
      </c>
      <c r="BV208">
        <v>0.877423807</v>
      </c>
    </row>
    <row r="209" spans="1:74" x14ac:dyDescent="0.2">
      <c r="A209">
        <v>207</v>
      </c>
      <c r="B209" s="50">
        <v>44876.430555555555</v>
      </c>
      <c r="C209">
        <v>0</v>
      </c>
      <c r="D209">
        <v>18.670750000000002</v>
      </c>
      <c r="E209">
        <v>0</v>
      </c>
      <c r="F209">
        <v>0</v>
      </c>
      <c r="G209">
        <v>11.7</v>
      </c>
      <c r="H209">
        <v>8.5777142860000009</v>
      </c>
      <c r="I209">
        <v>2.2759999999999998</v>
      </c>
      <c r="J209">
        <v>22.50210526</v>
      </c>
      <c r="K209">
        <v>3.343846154</v>
      </c>
      <c r="L209">
        <v>33.356153849999998</v>
      </c>
      <c r="M209">
        <v>10.11538462</v>
      </c>
      <c r="N209">
        <v>1600.0357140000001</v>
      </c>
      <c r="O209">
        <v>91.896874999999994</v>
      </c>
      <c r="P209">
        <v>1.9958571430000001</v>
      </c>
      <c r="Q209">
        <v>53.91769231</v>
      </c>
      <c r="R209">
        <v>7.3417500000000002</v>
      </c>
      <c r="S209">
        <v>0.39282051299999998</v>
      </c>
      <c r="T209">
        <v>2</v>
      </c>
      <c r="U209">
        <v>1.5312250000000001</v>
      </c>
      <c r="V209">
        <v>0</v>
      </c>
      <c r="W209">
        <v>22.514900000000001</v>
      </c>
      <c r="X209">
        <v>3.2184249999999999</v>
      </c>
      <c r="Y209">
        <v>58.368650000000002</v>
      </c>
      <c r="Z209">
        <v>4.4306999999999999</v>
      </c>
      <c r="AA209">
        <v>4.725E-3</v>
      </c>
      <c r="AB209">
        <v>2.575E-3</v>
      </c>
      <c r="AC209">
        <v>18.670750000000002</v>
      </c>
      <c r="AD209">
        <v>18.670750000000002</v>
      </c>
      <c r="AE209">
        <v>29.199927689999999</v>
      </c>
      <c r="AF209">
        <v>1.796688034</v>
      </c>
      <c r="AG209">
        <v>2.2795340180000001</v>
      </c>
      <c r="AH209">
        <v>8.0115851000000002E-2</v>
      </c>
      <c r="AI209">
        <v>45.055819550000002</v>
      </c>
      <c r="AJ209">
        <v>0.50026731300000005</v>
      </c>
      <c r="AK209">
        <v>0.64808337699999996</v>
      </c>
      <c r="AL209">
        <v>3.9876936000000002E-2</v>
      </c>
      <c r="AM209">
        <v>5.0593553999999999E-2</v>
      </c>
      <c r="AN209">
        <v>0.259677887</v>
      </c>
      <c r="AO209">
        <v>1.7781470000000001E-3</v>
      </c>
      <c r="AP209">
        <v>29.199927689999999</v>
      </c>
      <c r="AQ209">
        <v>1.4827244040000001</v>
      </c>
      <c r="AR209">
        <v>11.064334799999999</v>
      </c>
      <c r="AS209">
        <v>2.0868952420000002</v>
      </c>
      <c r="AT209">
        <v>0.76602181599999997</v>
      </c>
      <c r="AU209">
        <v>90.063900000000004</v>
      </c>
      <c r="AV209">
        <v>43.833882129999999</v>
      </c>
      <c r="AW209">
        <v>1.221937415</v>
      </c>
      <c r="AX209">
        <v>0.19263877700000001</v>
      </c>
      <c r="AY209">
        <f t="shared" si="6"/>
        <v>3.2638777000000008E-2</v>
      </c>
      <c r="AZ209">
        <v>0.31396362999999999</v>
      </c>
      <c r="BA209">
        <v>0.63566519700000002</v>
      </c>
      <c r="BB209">
        <v>8.4507963000000005E-2</v>
      </c>
      <c r="BC209">
        <f t="shared" si="7"/>
        <v>1.4340411687170479E-2</v>
      </c>
      <c r="BD209">
        <v>5.4330359000000002E-2</v>
      </c>
      <c r="BE209">
        <v>0.174745768</v>
      </c>
      <c r="BF209">
        <v>1.1422676039999999</v>
      </c>
      <c r="BG209">
        <v>-7.9669809999999994E-2</v>
      </c>
      <c r="BH209">
        <v>0.42990322800000003</v>
      </c>
      <c r="BI209">
        <v>0.70065840499999998</v>
      </c>
      <c r="BJ209">
        <v>1.4185852139999999</v>
      </c>
      <c r="BK209">
        <v>0.42990322800000003</v>
      </c>
      <c r="BL209">
        <v>2.2611232669999999</v>
      </c>
      <c r="BM209">
        <v>2.8371704289999999</v>
      </c>
      <c r="BN209">
        <v>1.629804941</v>
      </c>
      <c r="BO209">
        <v>3.2997779999999999</v>
      </c>
      <c r="BP209">
        <v>2.024645966</v>
      </c>
      <c r="BQ209">
        <v>44.173981449999999</v>
      </c>
      <c r="BR209">
        <v>10.10272586</v>
      </c>
      <c r="BS209">
        <v>34.071255579999999</v>
      </c>
      <c r="BT209">
        <v>2.1063349410000001</v>
      </c>
      <c r="BU209">
        <v>2.0891619760000002</v>
      </c>
      <c r="BV209">
        <v>1.008220026</v>
      </c>
    </row>
    <row r="210" spans="1:74" x14ac:dyDescent="0.2">
      <c r="A210">
        <v>208</v>
      </c>
      <c r="B210" s="50">
        <v>44876.444444444445</v>
      </c>
      <c r="C210">
        <v>0</v>
      </c>
      <c r="D210">
        <v>12.845526319999999</v>
      </c>
      <c r="E210">
        <v>0</v>
      </c>
      <c r="F210">
        <v>0</v>
      </c>
      <c r="G210">
        <v>11.7</v>
      </c>
      <c r="H210">
        <v>8.603214286</v>
      </c>
      <c r="I210">
        <v>2.2639999999999998</v>
      </c>
      <c r="J210">
        <v>22.52461538</v>
      </c>
      <c r="K210">
        <v>3.347</v>
      </c>
      <c r="L210">
        <v>33.339500000000001</v>
      </c>
      <c r="M210">
        <v>9.2375000000000007</v>
      </c>
      <c r="N210">
        <v>1600.193548</v>
      </c>
      <c r="O210">
        <v>91.779411760000002</v>
      </c>
      <c r="P210">
        <v>2.0150000000000001</v>
      </c>
      <c r="Q210">
        <v>54.430750000000003</v>
      </c>
      <c r="R210">
        <v>7.36625</v>
      </c>
      <c r="S210">
        <v>0.79349999999999998</v>
      </c>
      <c r="T210">
        <v>2</v>
      </c>
      <c r="U210">
        <v>1.527525</v>
      </c>
      <c r="V210">
        <v>0</v>
      </c>
      <c r="W210">
        <v>22.441199999999998</v>
      </c>
      <c r="X210">
        <v>3.2160000000000002</v>
      </c>
      <c r="Y210">
        <v>58.341949999999997</v>
      </c>
      <c r="Z210">
        <v>4.4693500000000004</v>
      </c>
      <c r="AA210">
        <v>3.5500000000000002E-3</v>
      </c>
      <c r="AB210">
        <v>0</v>
      </c>
      <c r="AC210">
        <v>12.845526319999999</v>
      </c>
      <c r="AD210">
        <v>12.845526319999999</v>
      </c>
      <c r="AE210">
        <v>29.242349229999999</v>
      </c>
      <c r="AF210">
        <v>1.802029264</v>
      </c>
      <c r="AG210">
        <v>2.2675445239999998</v>
      </c>
      <c r="AH210">
        <v>8.0354020999999998E-2</v>
      </c>
      <c r="AI210">
        <v>45.091829670000003</v>
      </c>
      <c r="AJ210">
        <v>0.50122337699999997</v>
      </c>
      <c r="AK210">
        <v>0.64850660199999999</v>
      </c>
      <c r="AL210">
        <v>3.9963542999999997E-2</v>
      </c>
      <c r="AM210">
        <v>5.0287259000000001E-2</v>
      </c>
      <c r="AN210">
        <v>0.25947050900000002</v>
      </c>
      <c r="AO210">
        <v>1.7820080000000001E-3</v>
      </c>
      <c r="AP210">
        <v>29.242349229999999</v>
      </c>
      <c r="AQ210">
        <v>1.48160721</v>
      </c>
      <c r="AR210">
        <v>11.02811694</v>
      </c>
      <c r="AS210">
        <v>2.105099702</v>
      </c>
      <c r="AT210">
        <v>0.76563124000000005</v>
      </c>
      <c r="AU210">
        <v>89.996025000000003</v>
      </c>
      <c r="AV210">
        <v>43.857173080000003</v>
      </c>
      <c r="AW210">
        <v>1.234656588</v>
      </c>
      <c r="AX210">
        <v>0.16244482299999999</v>
      </c>
      <c r="AY210">
        <f t="shared" si="6"/>
        <v>2.4448229999999849E-3</v>
      </c>
      <c r="AZ210">
        <v>0.32042205499999998</v>
      </c>
      <c r="BA210">
        <v>0.67188305599999998</v>
      </c>
      <c r="BB210">
        <v>7.1639088000000004E-2</v>
      </c>
      <c r="BC210">
        <f t="shared" si="7"/>
        <v>1.0798688162544103E-3</v>
      </c>
      <c r="BD210">
        <v>5.7425902000000001E-2</v>
      </c>
      <c r="BE210">
        <v>0.177811793</v>
      </c>
      <c r="BF210">
        <v>1.154749934</v>
      </c>
      <c r="BG210">
        <v>-7.9906653999999994E-2</v>
      </c>
      <c r="BH210">
        <v>0.52691763000000003</v>
      </c>
      <c r="BI210">
        <v>1.039343863</v>
      </c>
      <c r="BJ210">
        <v>2.1793678719999998</v>
      </c>
      <c r="BK210">
        <v>0.52691763000000003</v>
      </c>
      <c r="BL210">
        <v>3.1325229860000001</v>
      </c>
      <c r="BM210">
        <v>4.3587357439999996</v>
      </c>
      <c r="BN210">
        <v>1.972497795</v>
      </c>
      <c r="BO210">
        <v>4.136069376</v>
      </c>
      <c r="BP210">
        <v>2.0968689469999999</v>
      </c>
      <c r="BQ210">
        <v>60.802115069999999</v>
      </c>
      <c r="BR210">
        <v>12.3825643</v>
      </c>
      <c r="BS210">
        <v>48.419550770000001</v>
      </c>
      <c r="BT210">
        <v>3.4629757739999998</v>
      </c>
      <c r="BU210">
        <v>2.9217559340000001</v>
      </c>
      <c r="BV210">
        <v>1.185237868</v>
      </c>
    </row>
    <row r="211" spans="1:74" x14ac:dyDescent="0.2">
      <c r="A211">
        <v>209</v>
      </c>
      <c r="B211" s="50">
        <v>44876.458333333336</v>
      </c>
      <c r="C211">
        <v>0</v>
      </c>
      <c r="D211">
        <v>6.6051282049999998</v>
      </c>
      <c r="E211">
        <v>0</v>
      </c>
      <c r="F211">
        <v>0</v>
      </c>
      <c r="G211">
        <v>11.7</v>
      </c>
      <c r="H211">
        <v>8.5933333330000004</v>
      </c>
      <c r="I211">
        <v>2.2650000000000001</v>
      </c>
      <c r="J211">
        <v>22.517297299999999</v>
      </c>
      <c r="K211">
        <v>3.2887499999999998</v>
      </c>
      <c r="L211">
        <v>33.328000000000003</v>
      </c>
      <c r="M211">
        <v>9.5275862070000006</v>
      </c>
      <c r="N211">
        <v>1600.04</v>
      </c>
      <c r="O211">
        <v>91.807692309999993</v>
      </c>
      <c r="P211">
        <v>2.0365714289999999</v>
      </c>
      <c r="Q211">
        <v>54.930999999999997</v>
      </c>
      <c r="R211">
        <v>7.3843243239999996</v>
      </c>
      <c r="S211">
        <v>2.0633333330000001</v>
      </c>
      <c r="T211">
        <v>2</v>
      </c>
      <c r="U211">
        <v>1.5337499999999999</v>
      </c>
      <c r="V211">
        <v>0</v>
      </c>
      <c r="W211">
        <v>22.399850000000001</v>
      </c>
      <c r="X211">
        <v>3.3107250000000001</v>
      </c>
      <c r="Y211">
        <v>58.338000000000001</v>
      </c>
      <c r="Z211">
        <v>4.5602999999999998</v>
      </c>
      <c r="AA211">
        <v>3.4749999999999998E-3</v>
      </c>
      <c r="AB211">
        <v>0</v>
      </c>
      <c r="AC211">
        <v>6.6051282049999998</v>
      </c>
      <c r="AD211">
        <v>6.6051282049999998</v>
      </c>
      <c r="AE211">
        <v>29.227315699999998</v>
      </c>
      <c r="AF211">
        <v>1.7999596</v>
      </c>
      <c r="AG211">
        <v>2.268540453</v>
      </c>
      <c r="AH211">
        <v>8.0261733000000002E-2</v>
      </c>
      <c r="AI211">
        <v>45.075630629999999</v>
      </c>
      <c r="AJ211">
        <v>0.50099961800000004</v>
      </c>
      <c r="AK211">
        <v>0.64840614100000005</v>
      </c>
      <c r="AL211">
        <v>3.9931989000000001E-2</v>
      </c>
      <c r="AM211">
        <v>5.0327426000000001E-2</v>
      </c>
      <c r="AN211">
        <v>0.25956375599999998</v>
      </c>
      <c r="AO211">
        <v>1.7806009999999999E-3</v>
      </c>
      <c r="AP211">
        <v>29.227315699999998</v>
      </c>
      <c r="AQ211">
        <v>1.5252469</v>
      </c>
      <c r="AR211">
        <v>11.00779661</v>
      </c>
      <c r="AS211">
        <v>2.1479378809999998</v>
      </c>
      <c r="AT211">
        <v>0.768408164</v>
      </c>
      <c r="AU211">
        <v>90.142624999999995</v>
      </c>
      <c r="AV211">
        <v>43.908297089999998</v>
      </c>
      <c r="AW211">
        <v>1.1673335410000001</v>
      </c>
      <c r="AX211">
        <v>0.12060257200000001</v>
      </c>
      <c r="AY211">
        <f t="shared" si="6"/>
        <v>-3.9397427999999998E-2</v>
      </c>
      <c r="AZ211">
        <v>0.27471269999999998</v>
      </c>
      <c r="BA211">
        <v>0.692203389</v>
      </c>
      <c r="BB211">
        <v>5.3163069E-2</v>
      </c>
      <c r="BC211">
        <f t="shared" si="7"/>
        <v>-1.7394007947019865E-2</v>
      </c>
      <c r="BD211">
        <v>5.9162683000000001E-2</v>
      </c>
      <c r="BE211">
        <v>0.152621592</v>
      </c>
      <c r="BF211">
        <v>1.0875186610000001</v>
      </c>
      <c r="BG211">
        <v>-7.9814880000000005E-2</v>
      </c>
      <c r="BH211">
        <v>0.76078874200000002</v>
      </c>
      <c r="BI211">
        <v>1.7329508469999999</v>
      </c>
      <c r="BJ211">
        <v>4.3665780529999996</v>
      </c>
      <c r="BK211">
        <v>0.76078874200000002</v>
      </c>
      <c r="BL211">
        <v>4.987479177</v>
      </c>
      <c r="BM211">
        <v>8.7331561059999991</v>
      </c>
      <c r="BN211">
        <v>2.277834505</v>
      </c>
      <c r="BO211">
        <v>5.7395408400000001</v>
      </c>
      <c r="BP211">
        <v>2.5197356640000002</v>
      </c>
      <c r="BQ211">
        <v>97.662287829999997</v>
      </c>
      <c r="BR211">
        <v>17.878535429999999</v>
      </c>
      <c r="BS211">
        <v>79.783752410000005</v>
      </c>
      <c r="BT211">
        <v>7.4398152450000001</v>
      </c>
      <c r="BU211">
        <v>4.6831636799999998</v>
      </c>
      <c r="BV211">
        <v>1.5886301979999999</v>
      </c>
    </row>
    <row r="212" spans="1:74" x14ac:dyDescent="0.2">
      <c r="A212">
        <v>210</v>
      </c>
      <c r="B212" s="50">
        <v>44876.472222222219</v>
      </c>
      <c r="C212">
        <v>0</v>
      </c>
      <c r="D212">
        <v>1.7482352940000001</v>
      </c>
      <c r="E212">
        <v>0</v>
      </c>
      <c r="F212">
        <v>0</v>
      </c>
      <c r="G212">
        <v>11.7</v>
      </c>
      <c r="H212">
        <v>8.5782857139999997</v>
      </c>
      <c r="I212">
        <v>2.242</v>
      </c>
      <c r="J212">
        <v>22.474102559999999</v>
      </c>
      <c r="K212">
        <v>3.3282500000000002</v>
      </c>
      <c r="L212">
        <v>33.195384619999999</v>
      </c>
      <c r="M212">
        <v>9.2826086960000005</v>
      </c>
      <c r="N212">
        <v>1600.0285710000001</v>
      </c>
      <c r="O212">
        <v>92.183783779999999</v>
      </c>
      <c r="P212">
        <v>2.0491666670000002</v>
      </c>
      <c r="Q212">
        <v>55.324249999999999</v>
      </c>
      <c r="R212">
        <v>7.3743589739999997</v>
      </c>
      <c r="S212">
        <v>2.1395</v>
      </c>
      <c r="T212">
        <v>2</v>
      </c>
      <c r="U212">
        <v>1.56236</v>
      </c>
      <c r="V212">
        <v>0</v>
      </c>
      <c r="W212">
        <v>22.361239999999999</v>
      </c>
      <c r="X212">
        <v>3.2721200000000001</v>
      </c>
      <c r="Y212">
        <v>58.470700000000001</v>
      </c>
      <c r="Z212">
        <v>4.4785599999999999</v>
      </c>
      <c r="AA212">
        <v>1.4E-3</v>
      </c>
      <c r="AB212">
        <v>0</v>
      </c>
      <c r="AC212">
        <v>1.7482352940000001</v>
      </c>
      <c r="AD212">
        <v>1.7482352940000001</v>
      </c>
      <c r="AE212">
        <v>29.172371179999999</v>
      </c>
      <c r="AF212">
        <v>1.7968077259999999</v>
      </c>
      <c r="AG212">
        <v>2.2455342539999998</v>
      </c>
      <c r="AH212">
        <v>8.0121188999999995E-2</v>
      </c>
      <c r="AI212">
        <v>44.994388280000003</v>
      </c>
      <c r="AJ212">
        <v>0.4989229</v>
      </c>
      <c r="AK212">
        <v>0.64835576800000005</v>
      </c>
      <c r="AL212">
        <v>3.9934041000000003E-2</v>
      </c>
      <c r="AM212">
        <v>4.9906985000000001E-2</v>
      </c>
      <c r="AN212">
        <v>0.26003242700000001</v>
      </c>
      <c r="AO212">
        <v>1.7806930000000001E-3</v>
      </c>
      <c r="AP212">
        <v>29.172371179999999</v>
      </c>
      <c r="AQ212">
        <v>1.5074616240000001</v>
      </c>
      <c r="AR212">
        <v>10.98882278</v>
      </c>
      <c r="AS212">
        <v>2.1094376850000001</v>
      </c>
      <c r="AT212">
        <v>0.77949718099999998</v>
      </c>
      <c r="AU212">
        <v>90.144980000000004</v>
      </c>
      <c r="AV212">
        <v>43.778093269999999</v>
      </c>
      <c r="AW212">
        <v>1.2162950100000001</v>
      </c>
      <c r="AX212">
        <v>0.136096568</v>
      </c>
      <c r="AY212">
        <f t="shared" si="6"/>
        <v>-2.3903432000000002E-2</v>
      </c>
      <c r="AZ212">
        <v>0.28934610199999999</v>
      </c>
      <c r="BA212">
        <v>0.711177222</v>
      </c>
      <c r="BB212">
        <v>6.0607656000000003E-2</v>
      </c>
      <c r="BC212">
        <f t="shared" si="7"/>
        <v>-1.0661655664585193E-2</v>
      </c>
      <c r="BD212">
        <v>6.0784378E-2</v>
      </c>
      <c r="BE212">
        <v>0.16103342500000001</v>
      </c>
      <c r="BF212">
        <v>1.1366198919999999</v>
      </c>
      <c r="BG212">
        <v>-7.9675118000000003E-2</v>
      </c>
      <c r="BH212">
        <v>3.2436654059999999</v>
      </c>
      <c r="BI212">
        <v>6.8961469959999997</v>
      </c>
      <c r="BJ212">
        <v>16.949883320000001</v>
      </c>
      <c r="BK212">
        <v>3.2436654059999999</v>
      </c>
      <c r="BL212">
        <v>20.279624800000001</v>
      </c>
      <c r="BM212">
        <v>33.899766649999997</v>
      </c>
      <c r="BN212">
        <v>2.1260352509999998</v>
      </c>
      <c r="BO212">
        <v>5.2255338340000002</v>
      </c>
      <c r="BP212">
        <v>2.457877324</v>
      </c>
      <c r="BQ212">
        <v>397.29774839999999</v>
      </c>
      <c r="BR212">
        <v>76.226137039999998</v>
      </c>
      <c r="BS212">
        <v>321.07161129999997</v>
      </c>
      <c r="BT212">
        <v>28.38553546</v>
      </c>
      <c r="BU212">
        <v>18.982158640000002</v>
      </c>
      <c r="BV212">
        <v>1.49537974</v>
      </c>
    </row>
    <row r="213" spans="1:74" x14ac:dyDescent="0.2">
      <c r="A213">
        <v>211</v>
      </c>
      <c r="B213" s="50">
        <v>44876.486111111109</v>
      </c>
      <c r="C213">
        <v>0</v>
      </c>
      <c r="D213">
        <v>0</v>
      </c>
      <c r="E213">
        <v>0</v>
      </c>
      <c r="F213">
        <v>0</v>
      </c>
      <c r="G213">
        <v>11.7</v>
      </c>
      <c r="H213">
        <v>8.5682857139999999</v>
      </c>
      <c r="I213">
        <v>2.282</v>
      </c>
      <c r="J213">
        <v>22.453076920000001</v>
      </c>
      <c r="K213">
        <v>3.218</v>
      </c>
      <c r="L213">
        <v>33.216923080000001</v>
      </c>
      <c r="M213">
        <v>9.3538461539999993</v>
      </c>
      <c r="N213">
        <v>1600.52</v>
      </c>
      <c r="O213">
        <v>92.16285714</v>
      </c>
      <c r="P213">
        <v>2.0615999999999999</v>
      </c>
      <c r="Q213">
        <v>55.688974360000003</v>
      </c>
      <c r="R213">
        <v>7.3712121210000001</v>
      </c>
      <c r="S213">
        <v>0.63600000000000001</v>
      </c>
      <c r="T213">
        <v>2</v>
      </c>
      <c r="U213">
        <v>1.5465500000000001</v>
      </c>
      <c r="V213">
        <v>0</v>
      </c>
      <c r="W213">
        <v>22.294025000000001</v>
      </c>
      <c r="X213">
        <v>3.239325</v>
      </c>
      <c r="Y213">
        <v>58.372025000000001</v>
      </c>
      <c r="Z213">
        <v>4.4683250000000001</v>
      </c>
      <c r="AA213">
        <v>1.4E-3</v>
      </c>
      <c r="AB213">
        <v>1.725E-3</v>
      </c>
      <c r="AC213">
        <v>0</v>
      </c>
      <c r="AD213">
        <v>0</v>
      </c>
      <c r="AE213">
        <v>29.143537139999999</v>
      </c>
      <c r="AF213">
        <v>1.794713126</v>
      </c>
      <c r="AG213">
        <v>2.285530134</v>
      </c>
      <c r="AH213">
        <v>8.0027789000000002E-2</v>
      </c>
      <c r="AI213">
        <v>45.003362639999999</v>
      </c>
      <c r="AJ213">
        <v>0.49927233399999998</v>
      </c>
      <c r="AK213">
        <v>0.64758576800000001</v>
      </c>
      <c r="AL213">
        <v>3.9879534000000001E-2</v>
      </c>
      <c r="AM213">
        <v>5.0785763999999997E-2</v>
      </c>
      <c r="AN213">
        <v>0.25998057299999999</v>
      </c>
      <c r="AO213">
        <v>1.7782620000000001E-3</v>
      </c>
      <c r="AP213">
        <v>29.143537139999999</v>
      </c>
      <c r="AQ213">
        <v>1.492353008</v>
      </c>
      <c r="AR213">
        <v>10.9557918</v>
      </c>
      <c r="AS213">
        <v>2.1046169180000001</v>
      </c>
      <c r="AT213">
        <v>0.77214962799999998</v>
      </c>
      <c r="AU213">
        <v>89.920249999999996</v>
      </c>
      <c r="AV213">
        <v>43.696298859999999</v>
      </c>
      <c r="AW213">
        <v>1.307063775</v>
      </c>
      <c r="AX213">
        <v>0.18091321499999999</v>
      </c>
      <c r="AY213">
        <f t="shared" si="6"/>
        <v>2.0913214999999985E-2</v>
      </c>
      <c r="AZ213">
        <v>0.30236011800000001</v>
      </c>
      <c r="BA213">
        <v>0.74420820399999998</v>
      </c>
      <c r="BB213">
        <v>7.9155908999999997E-2</v>
      </c>
      <c r="BC213">
        <f t="shared" si="7"/>
        <v>9.164423751095524E-3</v>
      </c>
      <c r="BD213">
        <v>6.3607539000000005E-2</v>
      </c>
      <c r="BE213">
        <v>0.16847267299999999</v>
      </c>
      <c r="BF213">
        <v>1.2274815370000001</v>
      </c>
      <c r="BG213">
        <v>-7.9582238E-2</v>
      </c>
      <c r="BH213" t="s">
        <v>95</v>
      </c>
      <c r="BI213" t="s">
        <v>95</v>
      </c>
      <c r="BJ213" t="s">
        <v>95</v>
      </c>
      <c r="BK213" t="s">
        <v>95</v>
      </c>
      <c r="BL213" t="s">
        <v>95</v>
      </c>
      <c r="BM213" t="s">
        <v>95</v>
      </c>
      <c r="BQ213" t="s">
        <v>95</v>
      </c>
      <c r="BR213" t="s">
        <v>95</v>
      </c>
    </row>
    <row r="214" spans="1:74" x14ac:dyDescent="0.2">
      <c r="A214">
        <v>212</v>
      </c>
      <c r="B214" s="50">
        <v>44876.5</v>
      </c>
      <c r="C214">
        <v>0</v>
      </c>
      <c r="D214">
        <v>0</v>
      </c>
      <c r="E214">
        <v>0</v>
      </c>
      <c r="F214">
        <v>0</v>
      </c>
      <c r="G214">
        <v>11.7</v>
      </c>
      <c r="H214">
        <v>8.5602777779999997</v>
      </c>
      <c r="I214">
        <v>2.255555556</v>
      </c>
      <c r="J214">
        <v>22.445526319999999</v>
      </c>
      <c r="K214">
        <v>3.2757499999999999</v>
      </c>
      <c r="L214">
        <v>33.258974360000003</v>
      </c>
      <c r="M214">
        <v>9.0677419350000008</v>
      </c>
      <c r="N214">
        <v>1600.2857140000001</v>
      </c>
      <c r="O214">
        <v>92.951515150000006</v>
      </c>
      <c r="P214">
        <v>2.0775999999999999</v>
      </c>
      <c r="Q214">
        <v>56.095641030000003</v>
      </c>
      <c r="R214">
        <v>7.3614705880000004</v>
      </c>
      <c r="S214">
        <v>0.14820512799999999</v>
      </c>
      <c r="T214">
        <v>2</v>
      </c>
      <c r="U214">
        <v>1.5826499999999999</v>
      </c>
      <c r="V214">
        <v>0</v>
      </c>
      <c r="W214">
        <v>22.235499999999998</v>
      </c>
      <c r="X214">
        <v>3.2363</v>
      </c>
      <c r="Y214">
        <v>58.235300000000002</v>
      </c>
      <c r="Z214">
        <v>4.4713750000000001</v>
      </c>
      <c r="AA214">
        <v>0</v>
      </c>
      <c r="AB214">
        <v>8.8249999999999995E-3</v>
      </c>
      <c r="AC214">
        <v>0</v>
      </c>
      <c r="AD214">
        <v>0</v>
      </c>
      <c r="AE214">
        <v>29.12973362</v>
      </c>
      <c r="AF214">
        <v>1.7930357830000001</v>
      </c>
      <c r="AG214">
        <v>2.2590823900000001</v>
      </c>
      <c r="AH214">
        <v>7.9952993999999999E-2</v>
      </c>
      <c r="AI214">
        <v>44.961359649999999</v>
      </c>
      <c r="AJ214">
        <v>0.50020749600000003</v>
      </c>
      <c r="AK214">
        <v>0.64788373499999996</v>
      </c>
      <c r="AL214">
        <v>3.9879483E-2</v>
      </c>
      <c r="AM214">
        <v>5.0244974999999997E-2</v>
      </c>
      <c r="AN214">
        <v>0.260223447</v>
      </c>
      <c r="AO214">
        <v>1.77826E-3</v>
      </c>
      <c r="AP214">
        <v>29.12973362</v>
      </c>
      <c r="AQ214">
        <v>1.4909593940000001</v>
      </c>
      <c r="AR214">
        <v>10.92703128</v>
      </c>
      <c r="AS214">
        <v>2.1060534930000001</v>
      </c>
      <c r="AT214">
        <v>0.79165339400000001</v>
      </c>
      <c r="AU214">
        <v>89.761125000000007</v>
      </c>
      <c r="AV214">
        <v>43.653777779999999</v>
      </c>
      <c r="AW214">
        <v>1.3075818690000001</v>
      </c>
      <c r="AX214">
        <v>0.153028897</v>
      </c>
      <c r="AY214">
        <f t="shared" si="6"/>
        <v>-6.9711030000000063E-3</v>
      </c>
      <c r="AZ214">
        <v>0.302076389</v>
      </c>
      <c r="BA214">
        <v>0.77296872299999997</v>
      </c>
      <c r="BB214">
        <v>6.7739405000000003E-2</v>
      </c>
      <c r="BC214">
        <f t="shared" si="7"/>
        <v>-3.090636797420567E-3</v>
      </c>
      <c r="BD214">
        <v>6.6065703000000003E-2</v>
      </c>
      <c r="BE214">
        <v>0.16847203599999999</v>
      </c>
      <c r="BF214">
        <v>1.228074009</v>
      </c>
      <c r="BG214">
        <v>-7.950786E-2</v>
      </c>
      <c r="BH214" t="s">
        <v>95</v>
      </c>
      <c r="BI214" t="s">
        <v>95</v>
      </c>
      <c r="BJ214" t="s">
        <v>95</v>
      </c>
      <c r="BK214" t="s">
        <v>95</v>
      </c>
      <c r="BL214" t="s">
        <v>95</v>
      </c>
      <c r="BM214" t="s">
        <v>95</v>
      </c>
      <c r="BQ214" t="s">
        <v>95</v>
      </c>
      <c r="BR214" t="s">
        <v>95</v>
      </c>
    </row>
    <row r="215" spans="1:74" x14ac:dyDescent="0.2">
      <c r="A215">
        <v>213</v>
      </c>
      <c r="B215" s="50">
        <v>44876.513888888891</v>
      </c>
      <c r="C215">
        <v>0</v>
      </c>
      <c r="D215">
        <v>0</v>
      </c>
      <c r="E215">
        <v>0</v>
      </c>
      <c r="F215">
        <v>0</v>
      </c>
      <c r="G215">
        <v>11.7</v>
      </c>
      <c r="H215">
        <v>8.57</v>
      </c>
      <c r="I215">
        <v>2.2549999999999999</v>
      </c>
      <c r="J215">
        <v>22.499500000000001</v>
      </c>
      <c r="K215">
        <v>3.2872499999999998</v>
      </c>
      <c r="L215">
        <v>33.347948719999998</v>
      </c>
      <c r="M215">
        <v>8.4833333329999991</v>
      </c>
      <c r="N215">
        <v>1600.0740740000001</v>
      </c>
      <c r="O215">
        <v>93.207692309999999</v>
      </c>
      <c r="P215">
        <v>2.0914999999999999</v>
      </c>
      <c r="Q215">
        <v>56.4925</v>
      </c>
      <c r="R215">
        <v>7.3692105259999998</v>
      </c>
      <c r="S215">
        <v>0.88049999999999995</v>
      </c>
      <c r="T215">
        <v>2</v>
      </c>
      <c r="U215">
        <v>1.5423249999999999</v>
      </c>
      <c r="V215">
        <v>0</v>
      </c>
      <c r="W215">
        <v>22.303925</v>
      </c>
      <c r="X215">
        <v>3.207525</v>
      </c>
      <c r="Y215">
        <v>58.447975</v>
      </c>
      <c r="Z215">
        <v>4.5265500000000003</v>
      </c>
      <c r="AA215">
        <v>4.0000000000000002E-4</v>
      </c>
      <c r="AB215">
        <v>7.1250000000000003E-3</v>
      </c>
      <c r="AC215">
        <v>0</v>
      </c>
      <c r="AD215">
        <v>0</v>
      </c>
      <c r="AE215">
        <v>29.191298799999998</v>
      </c>
      <c r="AF215">
        <v>1.7950721999999999</v>
      </c>
      <c r="AG215">
        <v>2.2585308400000002</v>
      </c>
      <c r="AH215">
        <v>8.0043799999999998E-2</v>
      </c>
      <c r="AI215">
        <v>45.024500000000003</v>
      </c>
      <c r="AJ215">
        <v>0.49944072099999998</v>
      </c>
      <c r="AK215">
        <v>0.64834254199999997</v>
      </c>
      <c r="AL215">
        <v>3.9868787000000003E-2</v>
      </c>
      <c r="AM215">
        <v>5.0162263999999998E-2</v>
      </c>
      <c r="AN215">
        <v>0.25985852100000001</v>
      </c>
      <c r="AO215">
        <v>1.777783E-3</v>
      </c>
      <c r="AP215">
        <v>29.191298799999998</v>
      </c>
      <c r="AQ215">
        <v>1.477702788</v>
      </c>
      <c r="AR215">
        <v>10.96065688</v>
      </c>
      <c r="AS215">
        <v>2.1320413600000001</v>
      </c>
      <c r="AT215">
        <v>0.77029991099999995</v>
      </c>
      <c r="AU215">
        <v>90.028300000000002</v>
      </c>
      <c r="AV215">
        <v>43.761699829999998</v>
      </c>
      <c r="AW215">
        <v>1.2628001710000001</v>
      </c>
      <c r="AX215">
        <v>0.12648947999999999</v>
      </c>
      <c r="AY215">
        <f t="shared" si="6"/>
        <v>-3.3510520000000016E-2</v>
      </c>
      <c r="AZ215">
        <v>0.31736941200000002</v>
      </c>
      <c r="BA215">
        <v>0.73934311900000005</v>
      </c>
      <c r="BB215">
        <v>5.6005204000000003E-2</v>
      </c>
      <c r="BC215">
        <f t="shared" si="7"/>
        <v>-1.4860541019955662E-2</v>
      </c>
      <c r="BD215">
        <v>6.3191720000000007E-2</v>
      </c>
      <c r="BE215">
        <v>0.17680036099999999</v>
      </c>
      <c r="BF215">
        <v>1.1832020110000001</v>
      </c>
      <c r="BG215">
        <v>-7.9598160000000001E-2</v>
      </c>
      <c r="BH215" t="s">
        <v>95</v>
      </c>
      <c r="BI215" t="s">
        <v>95</v>
      </c>
      <c r="BJ215" t="s">
        <v>95</v>
      </c>
      <c r="BK215" t="s">
        <v>95</v>
      </c>
      <c r="BL215" t="s">
        <v>95</v>
      </c>
      <c r="BM215" t="s">
        <v>95</v>
      </c>
      <c r="BQ215" t="s">
        <v>95</v>
      </c>
      <c r="BR215" t="s">
        <v>95</v>
      </c>
    </row>
    <row r="216" spans="1:74" x14ac:dyDescent="0.2">
      <c r="A216">
        <v>214</v>
      </c>
      <c r="B216" s="50">
        <v>44876.527777777781</v>
      </c>
      <c r="C216">
        <v>0</v>
      </c>
      <c r="D216">
        <v>0</v>
      </c>
      <c r="E216">
        <v>0</v>
      </c>
      <c r="F216">
        <v>0</v>
      </c>
      <c r="G216">
        <v>11.7</v>
      </c>
      <c r="H216">
        <v>8.5875000000000004</v>
      </c>
      <c r="I216">
        <v>2.2549999999999999</v>
      </c>
      <c r="J216">
        <v>22.488250000000001</v>
      </c>
      <c r="K216">
        <v>3.242</v>
      </c>
      <c r="L216">
        <v>33.387948719999997</v>
      </c>
      <c r="M216">
        <v>8.7483870970000002</v>
      </c>
      <c r="N216">
        <v>1600.206897</v>
      </c>
      <c r="O216">
        <v>92.670588240000001</v>
      </c>
      <c r="P216">
        <v>2.107166667</v>
      </c>
      <c r="Q216">
        <v>56.884749999999997</v>
      </c>
      <c r="R216">
        <v>7.3576470589999996</v>
      </c>
      <c r="S216">
        <v>1.4964102560000001</v>
      </c>
      <c r="T216">
        <v>2</v>
      </c>
      <c r="U216">
        <v>1.54064</v>
      </c>
      <c r="V216">
        <v>0</v>
      </c>
      <c r="W216">
        <v>22.236540000000002</v>
      </c>
      <c r="X216">
        <v>3.1862599999999999</v>
      </c>
      <c r="Y216">
        <v>58.393439999999998</v>
      </c>
      <c r="Z216">
        <v>4.5480799999999997</v>
      </c>
      <c r="AA216">
        <v>5.1999999999999995E-4</v>
      </c>
      <c r="AB216">
        <v>7.5799999999999999E-3</v>
      </c>
      <c r="AC216">
        <v>0</v>
      </c>
      <c r="AD216">
        <v>0</v>
      </c>
      <c r="AE216">
        <v>29.193713500000001</v>
      </c>
      <c r="AF216">
        <v>1.7987377499999999</v>
      </c>
      <c r="AG216">
        <v>2.2585380499999999</v>
      </c>
      <c r="AH216">
        <v>8.0207249999999994E-2</v>
      </c>
      <c r="AI216">
        <v>45.030749999999998</v>
      </c>
      <c r="AJ216">
        <v>0.49994851299999998</v>
      </c>
      <c r="AK216">
        <v>0.64830617999999995</v>
      </c>
      <c r="AL216">
        <v>3.9944654000000003E-2</v>
      </c>
      <c r="AM216">
        <v>5.0155461999999998E-2</v>
      </c>
      <c r="AN216">
        <v>0.25982245500000001</v>
      </c>
      <c r="AO216">
        <v>1.781166E-3</v>
      </c>
      <c r="AP216">
        <v>29.193713500000001</v>
      </c>
      <c r="AQ216">
        <v>1.4679060289999999</v>
      </c>
      <c r="AR216">
        <v>10.92754236</v>
      </c>
      <c r="AS216">
        <v>2.1421821630000002</v>
      </c>
      <c r="AT216">
        <v>0.77024067699999998</v>
      </c>
      <c r="AU216">
        <v>89.904960000000003</v>
      </c>
      <c r="AV216">
        <v>43.731344049999997</v>
      </c>
      <c r="AW216">
        <v>1.299405951</v>
      </c>
      <c r="AX216">
        <v>0.11635588700000001</v>
      </c>
      <c r="AY216">
        <f t="shared" si="6"/>
        <v>-4.3644112999999998E-2</v>
      </c>
      <c r="AZ216">
        <v>0.33083172100000002</v>
      </c>
      <c r="BA216">
        <v>0.77245764299999997</v>
      </c>
      <c r="BB216">
        <v>5.1518231999999997E-2</v>
      </c>
      <c r="BC216">
        <f t="shared" si="7"/>
        <v>-1.9354373835920178E-2</v>
      </c>
      <c r="BD216">
        <v>6.6022021E-2</v>
      </c>
      <c r="BE216">
        <v>0.183924378</v>
      </c>
      <c r="BF216">
        <v>1.219645251</v>
      </c>
      <c r="BG216">
        <v>-7.9760700000000004E-2</v>
      </c>
      <c r="BH216" t="s">
        <v>95</v>
      </c>
      <c r="BI216" t="s">
        <v>95</v>
      </c>
      <c r="BJ216" t="s">
        <v>95</v>
      </c>
      <c r="BK216" t="s">
        <v>95</v>
      </c>
      <c r="BL216" t="s">
        <v>95</v>
      </c>
      <c r="BM216" t="s">
        <v>95</v>
      </c>
      <c r="BQ216" t="s">
        <v>95</v>
      </c>
      <c r="BR216" t="s">
        <v>95</v>
      </c>
    </row>
    <row r="217" spans="1:74" x14ac:dyDescent="0.2">
      <c r="A217">
        <v>215</v>
      </c>
      <c r="B217" s="50">
        <v>44876.541666666664</v>
      </c>
      <c r="C217">
        <v>0</v>
      </c>
      <c r="D217">
        <v>0</v>
      </c>
      <c r="E217">
        <v>0</v>
      </c>
      <c r="F217">
        <v>0</v>
      </c>
      <c r="G217">
        <v>11.7</v>
      </c>
      <c r="H217">
        <v>8.5689189189999997</v>
      </c>
      <c r="I217">
        <v>2.2766666670000002</v>
      </c>
      <c r="J217">
        <v>22.46736842</v>
      </c>
      <c r="K217">
        <v>3.1924999999999999</v>
      </c>
      <c r="L217">
        <v>33.265000000000001</v>
      </c>
      <c r="M217">
        <v>8.0107142860000007</v>
      </c>
      <c r="N217">
        <v>1600.083333</v>
      </c>
      <c r="O217">
        <v>92.802499999999995</v>
      </c>
      <c r="P217">
        <v>2.1196000000000002</v>
      </c>
      <c r="Q217">
        <v>57.213250000000002</v>
      </c>
      <c r="R217">
        <v>7.3605128210000004</v>
      </c>
      <c r="S217">
        <v>1.01</v>
      </c>
      <c r="T217">
        <v>2</v>
      </c>
      <c r="U217">
        <v>1.5580750000000001</v>
      </c>
      <c r="V217">
        <v>0</v>
      </c>
      <c r="W217">
        <v>22.257850000000001</v>
      </c>
      <c r="X217">
        <v>3.1866500000000002</v>
      </c>
      <c r="Y217">
        <v>58.677050000000001</v>
      </c>
      <c r="Z217">
        <v>4.5513250000000003</v>
      </c>
      <c r="AA217">
        <v>0</v>
      </c>
      <c r="AB217">
        <v>7.4999999999999997E-3</v>
      </c>
      <c r="AC217">
        <v>0</v>
      </c>
      <c r="AD217">
        <v>0</v>
      </c>
      <c r="AE217">
        <v>29.158323070000002</v>
      </c>
      <c r="AF217">
        <v>1.794845757</v>
      </c>
      <c r="AG217">
        <v>2.280197061</v>
      </c>
      <c r="AH217">
        <v>8.0033702999999998E-2</v>
      </c>
      <c r="AI217">
        <v>45.012954010000001</v>
      </c>
      <c r="AJ217">
        <v>0.49692892</v>
      </c>
      <c r="AK217">
        <v>0.64777626200000005</v>
      </c>
      <c r="AL217">
        <v>3.9873983000000002E-2</v>
      </c>
      <c r="AM217">
        <v>5.0656462999999999E-2</v>
      </c>
      <c r="AN217">
        <v>0.25992517599999998</v>
      </c>
      <c r="AO217">
        <v>1.778015E-3</v>
      </c>
      <c r="AP217">
        <v>29.158323070000002</v>
      </c>
      <c r="AQ217">
        <v>1.4680857009999999</v>
      </c>
      <c r="AR217">
        <v>10.938014580000001</v>
      </c>
      <c r="AS217">
        <v>2.1437105839999999</v>
      </c>
      <c r="AT217">
        <v>0.77425252700000002</v>
      </c>
      <c r="AU217">
        <v>90.230950000000007</v>
      </c>
      <c r="AV217">
        <v>43.708133930000002</v>
      </c>
      <c r="AW217">
        <v>1.3048200750000001</v>
      </c>
      <c r="AX217">
        <v>0.13648647699999999</v>
      </c>
      <c r="AY217">
        <f t="shared" si="6"/>
        <v>-2.3513523000000008E-2</v>
      </c>
      <c r="AZ217">
        <v>0.32676005600000002</v>
      </c>
      <c r="BA217">
        <v>0.76198542400000002</v>
      </c>
      <c r="BB217">
        <v>5.9857316000000001E-2</v>
      </c>
      <c r="BC217">
        <f t="shared" si="7"/>
        <v>-1.0328048168326789E-2</v>
      </c>
      <c r="BD217">
        <v>6.5126958999999998E-2</v>
      </c>
      <c r="BE217">
        <v>0.182054672</v>
      </c>
      <c r="BF217">
        <v>1.225231956</v>
      </c>
      <c r="BG217">
        <v>-7.9588118999999999E-2</v>
      </c>
      <c r="BH217" t="s">
        <v>95</v>
      </c>
      <c r="BI217" t="s">
        <v>95</v>
      </c>
      <c r="BJ217" t="s">
        <v>95</v>
      </c>
      <c r="BK217" t="s">
        <v>95</v>
      </c>
      <c r="BL217" t="s">
        <v>95</v>
      </c>
      <c r="BM217" t="s">
        <v>95</v>
      </c>
      <c r="BQ217" t="s">
        <v>95</v>
      </c>
      <c r="BR217" t="s">
        <v>95</v>
      </c>
    </row>
    <row r="218" spans="1:74" x14ac:dyDescent="0.2">
      <c r="A218">
        <v>216</v>
      </c>
      <c r="B218" s="50">
        <v>44876.555555555555</v>
      </c>
      <c r="C218">
        <v>0</v>
      </c>
      <c r="D218">
        <v>0</v>
      </c>
      <c r="E218">
        <v>0</v>
      </c>
      <c r="F218">
        <v>0</v>
      </c>
      <c r="G218">
        <v>11.7</v>
      </c>
      <c r="H218">
        <v>8.5435483869999995</v>
      </c>
      <c r="I218">
        <v>2.2825000000000002</v>
      </c>
      <c r="J218">
        <v>22.434102559999999</v>
      </c>
      <c r="K218">
        <v>3.1665000000000001</v>
      </c>
      <c r="L218">
        <v>33.267249999999997</v>
      </c>
      <c r="M218">
        <v>8.5892857140000007</v>
      </c>
      <c r="N218">
        <v>1599.633333</v>
      </c>
      <c r="O218">
        <v>92.630303029999993</v>
      </c>
      <c r="P218">
        <v>2.1312000000000002</v>
      </c>
      <c r="Q218">
        <v>57.543750000000003</v>
      </c>
      <c r="R218">
        <v>7.3605555560000004</v>
      </c>
      <c r="S218">
        <v>-0.42349999999999999</v>
      </c>
      <c r="T218">
        <v>2</v>
      </c>
      <c r="U218">
        <v>1.5452250000000001</v>
      </c>
      <c r="V218">
        <v>0</v>
      </c>
      <c r="W218">
        <v>22.228674999999999</v>
      </c>
      <c r="X218">
        <v>3.2421250000000001</v>
      </c>
      <c r="Y218">
        <v>58.677050000000001</v>
      </c>
      <c r="Z218">
        <v>4.5004999999999997</v>
      </c>
      <c r="AA218">
        <v>6.5750000000000001E-3</v>
      </c>
      <c r="AB218">
        <v>2.9250000000000001E-3</v>
      </c>
      <c r="AC218">
        <v>0</v>
      </c>
      <c r="AD218">
        <v>0</v>
      </c>
      <c r="AE218">
        <v>29.10524689</v>
      </c>
      <c r="AF218">
        <v>1.7895316450000001</v>
      </c>
      <c r="AG218">
        <v>2.2860199419999998</v>
      </c>
      <c r="AH218">
        <v>7.9796742000000004E-2</v>
      </c>
      <c r="AI218">
        <v>44.960150949999999</v>
      </c>
      <c r="AJ218">
        <v>0.49602437199999999</v>
      </c>
      <c r="AK218">
        <v>0.64735652099999996</v>
      </c>
      <c r="AL218">
        <v>3.9802615999999999E-2</v>
      </c>
      <c r="AM218">
        <v>5.0845468999999997E-2</v>
      </c>
      <c r="AN218">
        <v>0.26023044299999998</v>
      </c>
      <c r="AO218">
        <v>1.774833E-3</v>
      </c>
      <c r="AP218">
        <v>29.10524689</v>
      </c>
      <c r="AQ218">
        <v>1.493642965</v>
      </c>
      <c r="AR218">
        <v>10.923677319999999</v>
      </c>
      <c r="AS218">
        <v>2.1197716010000001</v>
      </c>
      <c r="AT218">
        <v>0.76646926000000004</v>
      </c>
      <c r="AU218">
        <v>90.193574999999996</v>
      </c>
      <c r="AV218">
        <v>43.642338770000002</v>
      </c>
      <c r="AW218">
        <v>1.3178121819999999</v>
      </c>
      <c r="AX218">
        <v>0.16624833999999999</v>
      </c>
      <c r="AY218">
        <f t="shared" si="6"/>
        <v>6.2483399999999911E-3</v>
      </c>
      <c r="AZ218">
        <v>0.29588868000000002</v>
      </c>
      <c r="BA218">
        <v>0.77632268299999996</v>
      </c>
      <c r="BB218">
        <v>7.2723923999999995E-2</v>
      </c>
      <c r="BC218">
        <f t="shared" si="7"/>
        <v>2.737498357064618E-3</v>
      </c>
      <c r="BD218">
        <v>6.6352365999999996E-2</v>
      </c>
      <c r="BE218">
        <v>0.165344201</v>
      </c>
      <c r="BF218">
        <v>1.2384597040000001</v>
      </c>
      <c r="BG218">
        <v>-7.9352477000000005E-2</v>
      </c>
      <c r="BH218" t="s">
        <v>95</v>
      </c>
      <c r="BI218" t="s">
        <v>95</v>
      </c>
      <c r="BJ218" t="s">
        <v>95</v>
      </c>
      <c r="BK218" t="s">
        <v>95</v>
      </c>
      <c r="BL218" t="s">
        <v>95</v>
      </c>
      <c r="BM218" t="s">
        <v>95</v>
      </c>
      <c r="BQ218" t="s">
        <v>95</v>
      </c>
      <c r="BR218" t="s">
        <v>95</v>
      </c>
    </row>
    <row r="219" spans="1:74" x14ac:dyDescent="0.2">
      <c r="A219">
        <v>217</v>
      </c>
      <c r="B219" s="50">
        <v>44876.569444444445</v>
      </c>
      <c r="C219">
        <v>0</v>
      </c>
      <c r="D219">
        <v>0</v>
      </c>
      <c r="E219">
        <v>0</v>
      </c>
      <c r="F219">
        <v>0</v>
      </c>
      <c r="G219">
        <v>11.7</v>
      </c>
      <c r="H219">
        <v>8.6037931029999992</v>
      </c>
      <c r="I219">
        <v>2.2599999999999998</v>
      </c>
      <c r="J219">
        <v>22.522894740000002</v>
      </c>
      <c r="K219">
        <v>3.150512821</v>
      </c>
      <c r="L219">
        <v>33.368157889999999</v>
      </c>
      <c r="M219">
        <v>7.7384615380000001</v>
      </c>
      <c r="N219">
        <v>1600.558824</v>
      </c>
      <c r="O219">
        <v>92.355263160000007</v>
      </c>
      <c r="P219">
        <v>2.1446000000000001</v>
      </c>
      <c r="Q219">
        <v>57.915750000000003</v>
      </c>
      <c r="R219">
        <v>7.3455882350000001</v>
      </c>
      <c r="S219">
        <v>1.5145</v>
      </c>
      <c r="T219">
        <v>2</v>
      </c>
      <c r="U219">
        <v>1.5783499999999999</v>
      </c>
      <c r="V219">
        <v>0</v>
      </c>
      <c r="W219">
        <v>22.2334</v>
      </c>
      <c r="X219">
        <v>3.2209750000000001</v>
      </c>
      <c r="Y219">
        <v>58.657400000000003</v>
      </c>
      <c r="Z219">
        <v>4.5641749999999996</v>
      </c>
      <c r="AA219">
        <v>3.6250000000000002E-3</v>
      </c>
      <c r="AB219">
        <v>0</v>
      </c>
      <c r="AC219">
        <v>0</v>
      </c>
      <c r="AD219">
        <v>0</v>
      </c>
      <c r="AE219">
        <v>29.241080539999999</v>
      </c>
      <c r="AF219">
        <v>1.802150503</v>
      </c>
      <c r="AG219">
        <v>2.2635447630000001</v>
      </c>
      <c r="AH219">
        <v>8.0359427999999997E-2</v>
      </c>
      <c r="AI219">
        <v>45.086687840000003</v>
      </c>
      <c r="AJ219">
        <v>0.49850625100000001</v>
      </c>
      <c r="AK219">
        <v>0.64855242099999999</v>
      </c>
      <c r="AL219">
        <v>3.9970789E-2</v>
      </c>
      <c r="AM219">
        <v>5.0204281000000003E-2</v>
      </c>
      <c r="AN219">
        <v>0.25950010000000001</v>
      </c>
      <c r="AO219">
        <v>1.782332E-3</v>
      </c>
      <c r="AP219">
        <v>29.241080539999999</v>
      </c>
      <c r="AQ219">
        <v>1.4838991859999999</v>
      </c>
      <c r="AR219">
        <v>10.92599929</v>
      </c>
      <c r="AS219">
        <v>2.149763037</v>
      </c>
      <c r="AT219">
        <v>0.786817341</v>
      </c>
      <c r="AU219">
        <v>90.254300000000001</v>
      </c>
      <c r="AV219">
        <v>43.800742059999997</v>
      </c>
      <c r="AW219">
        <v>1.2859457839999999</v>
      </c>
      <c r="AX219">
        <v>0.113781726</v>
      </c>
      <c r="AY219">
        <f t="shared" si="6"/>
        <v>-4.6218274000000004E-2</v>
      </c>
      <c r="AZ219">
        <v>0.31825131699999998</v>
      </c>
      <c r="BA219">
        <v>0.77400071100000001</v>
      </c>
      <c r="BB219">
        <v>5.0267052999999999E-2</v>
      </c>
      <c r="BC219">
        <f t="shared" si="7"/>
        <v>-2.0450563716814162E-2</v>
      </c>
      <c r="BD219">
        <v>6.6153906999999998E-2</v>
      </c>
      <c r="BE219">
        <v>0.17659530500000001</v>
      </c>
      <c r="BF219">
        <v>1.2060337539999999</v>
      </c>
      <c r="BG219">
        <v>-7.9912029999999995E-2</v>
      </c>
      <c r="BH219" t="s">
        <v>95</v>
      </c>
      <c r="BI219" t="s">
        <v>95</v>
      </c>
      <c r="BJ219" t="s">
        <v>95</v>
      </c>
      <c r="BK219" t="s">
        <v>95</v>
      </c>
      <c r="BL219" t="s">
        <v>95</v>
      </c>
      <c r="BM219" t="s">
        <v>95</v>
      </c>
      <c r="BQ219" t="s">
        <v>95</v>
      </c>
      <c r="BR219" t="s">
        <v>95</v>
      </c>
    </row>
    <row r="220" spans="1:74" x14ac:dyDescent="0.2">
      <c r="A220">
        <v>218</v>
      </c>
      <c r="B220" s="50">
        <v>44876.583333333336</v>
      </c>
      <c r="C220">
        <v>0</v>
      </c>
      <c r="D220">
        <v>0</v>
      </c>
      <c r="E220">
        <v>0</v>
      </c>
      <c r="F220">
        <v>0</v>
      </c>
      <c r="G220">
        <v>11.7</v>
      </c>
      <c r="H220">
        <v>8.6042857139999995</v>
      </c>
      <c r="I220">
        <v>2.2650000000000001</v>
      </c>
      <c r="J220">
        <v>22.54325</v>
      </c>
      <c r="K220">
        <v>3.1315</v>
      </c>
      <c r="L220">
        <v>33.351999999999997</v>
      </c>
      <c r="M220">
        <v>8.0586206899999997</v>
      </c>
      <c r="N220">
        <v>1600.216216</v>
      </c>
      <c r="O220">
        <v>92.783783779999993</v>
      </c>
      <c r="P220">
        <v>2.1581999999999999</v>
      </c>
      <c r="Q220">
        <v>58.244871789999998</v>
      </c>
      <c r="R220">
        <v>7.3379487179999998</v>
      </c>
      <c r="S220">
        <v>1.88575</v>
      </c>
      <c r="T220">
        <v>2</v>
      </c>
      <c r="U220">
        <v>1.5285</v>
      </c>
      <c r="V220">
        <v>2.9750000000000002E-3</v>
      </c>
      <c r="W220">
        <v>22.142700000000001</v>
      </c>
      <c r="X220">
        <v>3.1832250000000002</v>
      </c>
      <c r="Y220">
        <v>58.588425000000001</v>
      </c>
      <c r="Z220">
        <v>4.4875499999999997</v>
      </c>
      <c r="AA220">
        <v>7.8499999999999993E-3</v>
      </c>
      <c r="AB220">
        <v>0</v>
      </c>
      <c r="AC220">
        <v>0</v>
      </c>
      <c r="AD220">
        <v>0</v>
      </c>
      <c r="AE220">
        <v>29.261820459999999</v>
      </c>
      <c r="AF220">
        <v>1.802253686</v>
      </c>
      <c r="AG220">
        <v>2.2685449659999999</v>
      </c>
      <c r="AH220">
        <v>8.0364029000000003E-2</v>
      </c>
      <c r="AI220">
        <v>45.112535710000003</v>
      </c>
      <c r="AJ220">
        <v>0.49944712600000002</v>
      </c>
      <c r="AK220">
        <v>0.648640561</v>
      </c>
      <c r="AL220">
        <v>3.9950174999999997E-2</v>
      </c>
      <c r="AM220">
        <v>5.0286354999999998E-2</v>
      </c>
      <c r="AN220">
        <v>0.259351416</v>
      </c>
      <c r="AO220">
        <v>1.781412E-3</v>
      </c>
      <c r="AP220">
        <v>29.261820459999999</v>
      </c>
      <c r="AQ220">
        <v>1.466507808</v>
      </c>
      <c r="AR220">
        <v>10.881427240000001</v>
      </c>
      <c r="AS220">
        <v>2.1136720480000002</v>
      </c>
      <c r="AT220">
        <v>0.76340493099999995</v>
      </c>
      <c r="AU220">
        <v>89.930400000000006</v>
      </c>
      <c r="AV220">
        <v>43.723427559999998</v>
      </c>
      <c r="AW220">
        <v>1.3891081590000001</v>
      </c>
      <c r="AX220">
        <v>0.154872918</v>
      </c>
      <c r="AY220">
        <f t="shared" si="6"/>
        <v>-5.127082000000005E-3</v>
      </c>
      <c r="AZ220">
        <v>0.335745878</v>
      </c>
      <c r="BA220">
        <v>0.81857275699999998</v>
      </c>
      <c r="BB220">
        <v>6.8269714999999995E-2</v>
      </c>
      <c r="BC220">
        <f t="shared" si="7"/>
        <v>-2.2636123620309073E-3</v>
      </c>
      <c r="BD220">
        <v>6.9963484000000006E-2</v>
      </c>
      <c r="BE220">
        <v>0.186292241</v>
      </c>
      <c r="BF220">
        <v>1.309191553</v>
      </c>
      <c r="BG220">
        <v>-7.9916606000000001E-2</v>
      </c>
      <c r="BH220" t="s">
        <v>95</v>
      </c>
      <c r="BI220" t="s">
        <v>95</v>
      </c>
      <c r="BJ220" t="s">
        <v>95</v>
      </c>
      <c r="BK220" t="s">
        <v>95</v>
      </c>
      <c r="BL220" t="s">
        <v>95</v>
      </c>
      <c r="BM220" t="s">
        <v>95</v>
      </c>
      <c r="BQ220" t="s">
        <v>95</v>
      </c>
      <c r="BR220" t="s">
        <v>95</v>
      </c>
    </row>
    <row r="221" spans="1:74" x14ac:dyDescent="0.2">
      <c r="A221">
        <v>219</v>
      </c>
      <c r="B221" s="50">
        <v>44876.597222222219</v>
      </c>
      <c r="C221">
        <v>0</v>
      </c>
      <c r="D221">
        <v>0</v>
      </c>
      <c r="E221">
        <v>0</v>
      </c>
      <c r="F221">
        <v>0</v>
      </c>
      <c r="G221">
        <v>11.7</v>
      </c>
      <c r="H221">
        <v>8.5500000000000007</v>
      </c>
      <c r="I221">
        <v>2.27</v>
      </c>
      <c r="J221">
        <v>22.47971429</v>
      </c>
      <c r="K221">
        <v>3.2237499999999999</v>
      </c>
      <c r="L221">
        <v>33.296410260000002</v>
      </c>
      <c r="M221">
        <v>7.7759999999999998</v>
      </c>
      <c r="N221">
        <v>1600.03125</v>
      </c>
      <c r="O221">
        <v>92.583783780000005</v>
      </c>
      <c r="P221">
        <v>2.1688333329999998</v>
      </c>
      <c r="Q221">
        <v>58.545897439999997</v>
      </c>
      <c r="R221">
        <v>7.3414999999999999</v>
      </c>
      <c r="S221">
        <v>1.3194999999999999</v>
      </c>
      <c r="T221">
        <v>2</v>
      </c>
      <c r="U221">
        <v>1.5609999999999999</v>
      </c>
      <c r="V221">
        <v>2.12E-2</v>
      </c>
      <c r="W221">
        <v>22.1235</v>
      </c>
      <c r="X221">
        <v>3.1430799999999999</v>
      </c>
      <c r="Y221">
        <v>58.579659999999997</v>
      </c>
      <c r="Z221">
        <v>4.4861800000000001</v>
      </c>
      <c r="AA221">
        <v>2.16E-3</v>
      </c>
      <c r="AB221">
        <v>1.5399999999999999E-3</v>
      </c>
      <c r="AC221">
        <v>0</v>
      </c>
      <c r="AD221">
        <v>0</v>
      </c>
      <c r="AE221">
        <v>29.155896290000001</v>
      </c>
      <c r="AF221">
        <v>1.790883</v>
      </c>
      <c r="AG221">
        <v>2.2735226000000002</v>
      </c>
      <c r="AH221">
        <v>7.9856999999999997E-2</v>
      </c>
      <c r="AI221">
        <v>44.99971429</v>
      </c>
      <c r="AJ221">
        <v>0.49771364800000001</v>
      </c>
      <c r="AK221">
        <v>0.64791292</v>
      </c>
      <c r="AL221">
        <v>3.9797653000000002E-2</v>
      </c>
      <c r="AM221">
        <v>5.0523045000000003E-2</v>
      </c>
      <c r="AN221">
        <v>0.260001651</v>
      </c>
      <c r="AO221">
        <v>1.7746109999999999E-3</v>
      </c>
      <c r="AP221">
        <v>29.155896290000001</v>
      </c>
      <c r="AQ221">
        <v>1.448013056</v>
      </c>
      <c r="AR221">
        <v>10.87199193</v>
      </c>
      <c r="AS221">
        <v>2.113026767</v>
      </c>
      <c r="AT221">
        <v>0.77693100500000001</v>
      </c>
      <c r="AU221">
        <v>89.893420000000006</v>
      </c>
      <c r="AV221">
        <v>43.588928029999998</v>
      </c>
      <c r="AW221">
        <v>1.4107862520000001</v>
      </c>
      <c r="AX221">
        <v>0.160495833</v>
      </c>
      <c r="AY221">
        <f t="shared" si="6"/>
        <v>4.9583300000000108E-4</v>
      </c>
      <c r="AZ221">
        <v>0.34286994399999998</v>
      </c>
      <c r="BA221">
        <v>0.82800807399999998</v>
      </c>
      <c r="BB221">
        <v>7.0593462999999995E-2</v>
      </c>
      <c r="BC221">
        <f t="shared" si="7"/>
        <v>2.1842863436123396E-4</v>
      </c>
      <c r="BD221">
        <v>7.0769921E-2</v>
      </c>
      <c r="BE221">
        <v>0.19145301200000001</v>
      </c>
      <c r="BF221">
        <v>1.331373852</v>
      </c>
      <c r="BG221">
        <v>-7.9412399999999994E-2</v>
      </c>
      <c r="BH221" t="s">
        <v>95</v>
      </c>
      <c r="BI221" t="s">
        <v>95</v>
      </c>
      <c r="BJ221" t="s">
        <v>95</v>
      </c>
      <c r="BK221" t="s">
        <v>95</v>
      </c>
      <c r="BL221" t="s">
        <v>95</v>
      </c>
      <c r="BM221" t="s">
        <v>95</v>
      </c>
      <c r="BQ221" t="s">
        <v>95</v>
      </c>
      <c r="BR221" t="s">
        <v>95</v>
      </c>
    </row>
    <row r="222" spans="1:74" x14ac:dyDescent="0.2">
      <c r="A222">
        <v>220</v>
      </c>
      <c r="B222" s="50">
        <v>44876.611111111109</v>
      </c>
      <c r="C222">
        <v>0</v>
      </c>
      <c r="D222">
        <v>0</v>
      </c>
      <c r="E222">
        <v>0</v>
      </c>
      <c r="F222">
        <v>0</v>
      </c>
      <c r="G222">
        <v>11.7</v>
      </c>
      <c r="H222">
        <v>8.58</v>
      </c>
      <c r="I222">
        <v>2.266666667</v>
      </c>
      <c r="J222">
        <v>22.50131579</v>
      </c>
      <c r="K222">
        <v>3.17625</v>
      </c>
      <c r="L222">
        <v>33.260750000000002</v>
      </c>
      <c r="M222">
        <v>8.0437499999999993</v>
      </c>
      <c r="N222">
        <v>1600</v>
      </c>
      <c r="O222">
        <v>92.531428570000003</v>
      </c>
      <c r="P222">
        <v>2.1806000000000001</v>
      </c>
      <c r="Q222">
        <v>58.83631579</v>
      </c>
      <c r="R222">
        <v>7.3388888889999997</v>
      </c>
      <c r="S222">
        <v>0.458974359</v>
      </c>
      <c r="T222">
        <v>2</v>
      </c>
      <c r="U222">
        <v>1.5822499999999999</v>
      </c>
      <c r="V222">
        <v>1.6049999999999998E-2</v>
      </c>
      <c r="W222">
        <v>22.105049999999999</v>
      </c>
      <c r="X222">
        <v>3.1172749999999998</v>
      </c>
      <c r="Y222">
        <v>58.739175000000003</v>
      </c>
      <c r="Z222">
        <v>4.5379500000000004</v>
      </c>
      <c r="AA222">
        <v>6.7500000000000004E-4</v>
      </c>
      <c r="AB222">
        <v>0</v>
      </c>
      <c r="AC222">
        <v>0</v>
      </c>
      <c r="AD222">
        <v>0</v>
      </c>
      <c r="AE222">
        <v>29.200922989999999</v>
      </c>
      <c r="AF222">
        <v>1.7971668000000001</v>
      </c>
      <c r="AG222">
        <v>2.2702016270000001</v>
      </c>
      <c r="AH222">
        <v>8.0137200000000006E-2</v>
      </c>
      <c r="AI222">
        <v>45.04798246</v>
      </c>
      <c r="AJ222">
        <v>0.49712858599999998</v>
      </c>
      <c r="AK222">
        <v>0.64821821999999996</v>
      </c>
      <c r="AL222">
        <v>3.9894500999999999E-2</v>
      </c>
      <c r="AM222">
        <v>5.0395189999999999E-2</v>
      </c>
      <c r="AN222">
        <v>0.25972306299999998</v>
      </c>
      <c r="AO222">
        <v>1.77893E-3</v>
      </c>
      <c r="AP222">
        <v>29.200922989999999</v>
      </c>
      <c r="AQ222">
        <v>1.436124725</v>
      </c>
      <c r="AR222">
        <v>10.86292518</v>
      </c>
      <c r="AS222">
        <v>2.1374108519999999</v>
      </c>
      <c r="AT222">
        <v>0.78658170500000002</v>
      </c>
      <c r="AU222">
        <v>90.081699999999998</v>
      </c>
      <c r="AV222">
        <v>43.637383739999997</v>
      </c>
      <c r="AW222">
        <v>1.4105987149999999</v>
      </c>
      <c r="AX222">
        <v>0.132790775</v>
      </c>
      <c r="AY222">
        <f t="shared" si="6"/>
        <v>-2.7209225000000004E-2</v>
      </c>
      <c r="AZ222">
        <v>0.36104207500000002</v>
      </c>
      <c r="BA222">
        <v>0.83707482499999997</v>
      </c>
      <c r="BB222">
        <v>5.8492942999999999E-2</v>
      </c>
      <c r="BC222">
        <f t="shared" si="7"/>
        <v>-1.2004069851175874E-2</v>
      </c>
      <c r="BD222">
        <v>7.1544857000000003E-2</v>
      </c>
      <c r="BE222">
        <v>0.20089514</v>
      </c>
      <c r="BF222">
        <v>1.330907675</v>
      </c>
      <c r="BG222">
        <v>-7.9691040000000005E-2</v>
      </c>
      <c r="BH222" t="s">
        <v>95</v>
      </c>
      <c r="BI222" t="s">
        <v>95</v>
      </c>
      <c r="BJ222" t="s">
        <v>95</v>
      </c>
      <c r="BK222" t="s">
        <v>95</v>
      </c>
      <c r="BL222" t="s">
        <v>95</v>
      </c>
      <c r="BM222" t="s">
        <v>95</v>
      </c>
      <c r="BQ222" t="s">
        <v>95</v>
      </c>
      <c r="BR222" t="s">
        <v>95</v>
      </c>
    </row>
    <row r="223" spans="1:74" x14ac:dyDescent="0.2">
      <c r="A223">
        <v>221</v>
      </c>
      <c r="B223" s="50">
        <v>44876.625</v>
      </c>
      <c r="C223">
        <v>0</v>
      </c>
      <c r="D223">
        <v>0</v>
      </c>
      <c r="E223">
        <v>0</v>
      </c>
      <c r="F223">
        <v>0</v>
      </c>
      <c r="G223">
        <v>11.7</v>
      </c>
      <c r="H223">
        <v>8.59</v>
      </c>
      <c r="I223">
        <v>2.2675000000000001</v>
      </c>
      <c r="J223">
        <v>22.520499999999998</v>
      </c>
      <c r="K223">
        <v>3.0924999999999998</v>
      </c>
      <c r="L223">
        <v>33.346666669999998</v>
      </c>
      <c r="M223">
        <v>7.4862068969999997</v>
      </c>
      <c r="N223">
        <v>1600</v>
      </c>
      <c r="O223">
        <v>92.986842109999998</v>
      </c>
      <c r="P223">
        <v>2.1918000000000002</v>
      </c>
      <c r="Q223">
        <v>59.14947368</v>
      </c>
      <c r="R223">
        <v>7.3294444439999999</v>
      </c>
      <c r="S223">
        <v>0.98199999999999998</v>
      </c>
      <c r="T223">
        <v>2</v>
      </c>
      <c r="U223">
        <v>1.5844750000000001</v>
      </c>
      <c r="V223">
        <v>2.2325000000000001E-2</v>
      </c>
      <c r="W223">
        <v>22.06775</v>
      </c>
      <c r="X223">
        <v>3.089</v>
      </c>
      <c r="Y223">
        <v>58.439225</v>
      </c>
      <c r="Z223">
        <v>4.6202249999999996</v>
      </c>
      <c r="AA223">
        <v>1.175E-3</v>
      </c>
      <c r="AB223">
        <v>0</v>
      </c>
      <c r="AC223">
        <v>0</v>
      </c>
      <c r="AD223">
        <v>0</v>
      </c>
      <c r="AE223">
        <v>29.227915599999999</v>
      </c>
      <c r="AF223">
        <v>1.7992614</v>
      </c>
      <c r="AG223">
        <v>2.27103908</v>
      </c>
      <c r="AH223">
        <v>8.0230599999999999E-2</v>
      </c>
      <c r="AI223">
        <v>45.078000000000003</v>
      </c>
      <c r="AJ223">
        <v>0.50014208100000002</v>
      </c>
      <c r="AK223">
        <v>0.64838536800000002</v>
      </c>
      <c r="AL223">
        <v>3.9914402000000002E-2</v>
      </c>
      <c r="AM223">
        <v>5.0380209000000002E-2</v>
      </c>
      <c r="AN223">
        <v>0.25955011300000003</v>
      </c>
      <c r="AO223">
        <v>1.7798169999999999E-3</v>
      </c>
      <c r="AP223">
        <v>29.227915599999999</v>
      </c>
      <c r="AQ223">
        <v>1.423098467</v>
      </c>
      <c r="AR223">
        <v>10.84459511</v>
      </c>
      <c r="AS223">
        <v>2.1761630369999998</v>
      </c>
      <c r="AT223">
        <v>0.792462624</v>
      </c>
      <c r="AU223">
        <v>89.800674999999998</v>
      </c>
      <c r="AV223">
        <v>43.67177221</v>
      </c>
      <c r="AW223">
        <v>1.4062277910000001</v>
      </c>
      <c r="AX223">
        <v>9.4876042999999993E-2</v>
      </c>
      <c r="AY223">
        <f t="shared" si="6"/>
        <v>-6.512395700000001E-2</v>
      </c>
      <c r="AZ223">
        <v>0.37616293299999998</v>
      </c>
      <c r="BA223">
        <v>0.85540489500000005</v>
      </c>
      <c r="BB223">
        <v>4.1776490999999999E-2</v>
      </c>
      <c r="BC223">
        <f t="shared" si="7"/>
        <v>-2.872059845644984E-2</v>
      </c>
      <c r="BD223">
        <v>7.3111528999999995E-2</v>
      </c>
      <c r="BE223">
        <v>0.20906519400000001</v>
      </c>
      <c r="BF223">
        <v>1.3264438709999999</v>
      </c>
      <c r="BG223">
        <v>-7.9783919999999994E-2</v>
      </c>
      <c r="BH223" t="s">
        <v>95</v>
      </c>
      <c r="BI223" t="s">
        <v>95</v>
      </c>
      <c r="BJ223" t="s">
        <v>95</v>
      </c>
      <c r="BK223" t="s">
        <v>95</v>
      </c>
      <c r="BL223" t="s">
        <v>95</v>
      </c>
      <c r="BM223" t="s">
        <v>95</v>
      </c>
      <c r="BQ223" t="s">
        <v>95</v>
      </c>
      <c r="BR223" t="s">
        <v>95</v>
      </c>
    </row>
    <row r="224" spans="1:74" x14ac:dyDescent="0.2">
      <c r="A224">
        <v>222</v>
      </c>
      <c r="B224" s="50">
        <v>44876.638888888891</v>
      </c>
      <c r="C224">
        <v>0</v>
      </c>
      <c r="D224">
        <v>0</v>
      </c>
      <c r="E224">
        <v>0</v>
      </c>
      <c r="F224">
        <v>0</v>
      </c>
      <c r="G224">
        <v>11.7</v>
      </c>
      <c r="H224">
        <v>8.5696551719999992</v>
      </c>
      <c r="I224">
        <v>2.258</v>
      </c>
      <c r="J224">
        <v>22.454999999999998</v>
      </c>
      <c r="K224">
        <v>3.1037499999999998</v>
      </c>
      <c r="L224">
        <v>33.250999999999998</v>
      </c>
      <c r="M224">
        <v>7.4769230770000004</v>
      </c>
      <c r="N224">
        <v>1600.08</v>
      </c>
      <c r="O224">
        <v>92.543589740000002</v>
      </c>
      <c r="P224">
        <v>2.2033333329999998</v>
      </c>
      <c r="Q224">
        <v>59.461750000000002</v>
      </c>
      <c r="R224">
        <v>7.3188888890000001</v>
      </c>
      <c r="S224">
        <v>2.4312499999999999</v>
      </c>
      <c r="T224">
        <v>2</v>
      </c>
      <c r="U224">
        <v>1.57135</v>
      </c>
      <c r="V224">
        <v>2.4500000000000001E-2</v>
      </c>
      <c r="W224">
        <v>22.0824</v>
      </c>
      <c r="X224">
        <v>3.13375</v>
      </c>
      <c r="Y224">
        <v>58.728499999999997</v>
      </c>
      <c r="Z224">
        <v>4.5250750000000002</v>
      </c>
      <c r="AA224">
        <v>5.9999999999999995E-4</v>
      </c>
      <c r="AB224">
        <v>0</v>
      </c>
      <c r="AC224">
        <v>0</v>
      </c>
      <c r="AD224">
        <v>0</v>
      </c>
      <c r="AE224">
        <v>29.14652954</v>
      </c>
      <c r="AF224">
        <v>1.7949999720000001</v>
      </c>
      <c r="AG224">
        <v>2.2615306980000001</v>
      </c>
      <c r="AH224">
        <v>8.0040579000000001E-2</v>
      </c>
      <c r="AI224">
        <v>44.982655170000001</v>
      </c>
      <c r="AJ224">
        <v>0.49629276300000003</v>
      </c>
      <c r="AK224">
        <v>0.64795040299999995</v>
      </c>
      <c r="AL224">
        <v>3.9904268999999999E-2</v>
      </c>
      <c r="AM224">
        <v>5.0275616000000002E-2</v>
      </c>
      <c r="AN224">
        <v>0.260100253</v>
      </c>
      <c r="AO224">
        <v>1.779365E-3</v>
      </c>
      <c r="AP224">
        <v>29.14652954</v>
      </c>
      <c r="AQ224">
        <v>1.4437147370000001</v>
      </c>
      <c r="AR224">
        <v>10.85179445</v>
      </c>
      <c r="AS224">
        <v>2.1313466239999999</v>
      </c>
      <c r="AT224">
        <v>0.77984963299999999</v>
      </c>
      <c r="AU224">
        <v>90.041075000000006</v>
      </c>
      <c r="AV224">
        <v>43.573385350000002</v>
      </c>
      <c r="AW224">
        <v>1.4092698180000001</v>
      </c>
      <c r="AX224">
        <v>0.13018407400000001</v>
      </c>
      <c r="AY224">
        <f t="shared" si="6"/>
        <v>-2.9815925999999993E-2</v>
      </c>
      <c r="AZ224">
        <v>0.351285236</v>
      </c>
      <c r="BA224">
        <v>0.84820555099999995</v>
      </c>
      <c r="BB224">
        <v>5.7564584000000002E-2</v>
      </c>
      <c r="BC224">
        <f t="shared" si="7"/>
        <v>-1.3204573073516383E-2</v>
      </c>
      <c r="BD224">
        <v>7.2496200999999996E-2</v>
      </c>
      <c r="BE224">
        <v>0.195702084</v>
      </c>
      <c r="BF224">
        <v>1.329674861</v>
      </c>
      <c r="BG224">
        <v>-7.9594956999999994E-2</v>
      </c>
      <c r="BH224" t="s">
        <v>95</v>
      </c>
      <c r="BI224" t="s">
        <v>95</v>
      </c>
      <c r="BJ224" t="s">
        <v>95</v>
      </c>
      <c r="BK224" t="s">
        <v>95</v>
      </c>
      <c r="BL224" t="s">
        <v>95</v>
      </c>
      <c r="BM224" t="s">
        <v>95</v>
      </c>
      <c r="BQ224" t="s">
        <v>95</v>
      </c>
      <c r="BR224" t="s">
        <v>95</v>
      </c>
    </row>
    <row r="225" spans="1:72" x14ac:dyDescent="0.2">
      <c r="A225">
        <v>223</v>
      </c>
      <c r="B225" s="50">
        <v>44876.652777777781</v>
      </c>
      <c r="C225">
        <v>0</v>
      </c>
      <c r="D225">
        <v>0</v>
      </c>
      <c r="E225">
        <v>0</v>
      </c>
      <c r="F225">
        <v>0</v>
      </c>
      <c r="G225">
        <v>11.7</v>
      </c>
      <c r="H225">
        <v>8.5438461540000006</v>
      </c>
      <c r="I225">
        <v>2.27</v>
      </c>
      <c r="J225">
        <v>22.450769229999999</v>
      </c>
      <c r="K225">
        <v>3.09375</v>
      </c>
      <c r="L225">
        <v>33.311</v>
      </c>
      <c r="M225">
        <v>7.5689655169999996</v>
      </c>
      <c r="N225">
        <v>1599.8214290000001</v>
      </c>
      <c r="O225">
        <v>91.591666669999995</v>
      </c>
      <c r="P225">
        <v>2.2120000000000002</v>
      </c>
      <c r="Q225">
        <v>59.723714289999997</v>
      </c>
      <c r="R225">
        <v>7.3215789469999999</v>
      </c>
      <c r="S225">
        <v>1.5262500000000001</v>
      </c>
      <c r="T225">
        <v>2</v>
      </c>
      <c r="U225">
        <v>1.5604800000000001</v>
      </c>
      <c r="V225">
        <v>1.9539999999999998E-2</v>
      </c>
      <c r="W225">
        <v>22.01586</v>
      </c>
      <c r="X225">
        <v>3.12486</v>
      </c>
      <c r="Y225">
        <v>58.808300000000003</v>
      </c>
      <c r="Z225">
        <v>4.5014200000000004</v>
      </c>
      <c r="AA225">
        <v>4.96E-3</v>
      </c>
      <c r="AB225">
        <v>0</v>
      </c>
      <c r="AC225">
        <v>0</v>
      </c>
      <c r="AD225">
        <v>0</v>
      </c>
      <c r="AE225">
        <v>29.122146059999999</v>
      </c>
      <c r="AF225">
        <v>1.789594015</v>
      </c>
      <c r="AG225">
        <v>2.273520065</v>
      </c>
      <c r="AH225">
        <v>7.9799522999999997E-2</v>
      </c>
      <c r="AI225">
        <v>44.964615379999998</v>
      </c>
      <c r="AJ225">
        <v>0.495204692</v>
      </c>
      <c r="AK225">
        <v>0.64766807900000001</v>
      </c>
      <c r="AL225">
        <v>3.9800052000000002E-2</v>
      </c>
      <c r="AM225">
        <v>5.0562427E-2</v>
      </c>
      <c r="AN225">
        <v>0.26020460499999998</v>
      </c>
      <c r="AO225">
        <v>1.774718E-3</v>
      </c>
      <c r="AP225">
        <v>29.122146059999999</v>
      </c>
      <c r="AQ225">
        <v>1.4396191250000001</v>
      </c>
      <c r="AR225">
        <v>10.81909518</v>
      </c>
      <c r="AS225">
        <v>2.1202049289999998</v>
      </c>
      <c r="AT225">
        <v>0.77275701699999999</v>
      </c>
      <c r="AU225">
        <v>90.010919999999999</v>
      </c>
      <c r="AV225">
        <v>43.50106529</v>
      </c>
      <c r="AW225">
        <v>1.463550092</v>
      </c>
      <c r="AX225">
        <v>0.15331513599999999</v>
      </c>
      <c r="AY225">
        <f t="shared" si="6"/>
        <v>-6.6848640000000126E-3</v>
      </c>
      <c r="AZ225">
        <v>0.34997489100000001</v>
      </c>
      <c r="BA225">
        <v>0.88090482299999995</v>
      </c>
      <c r="BB225">
        <v>6.7435136000000007E-2</v>
      </c>
      <c r="BC225">
        <f t="shared" si="7"/>
        <v>-2.9448740088105782E-3</v>
      </c>
      <c r="BD225">
        <v>7.5291010000000005E-2</v>
      </c>
      <c r="BE225">
        <v>0.19556105300000001</v>
      </c>
      <c r="BF225">
        <v>1.384194849</v>
      </c>
      <c r="BG225">
        <v>-7.9355243000000006E-2</v>
      </c>
      <c r="BH225" t="s">
        <v>95</v>
      </c>
      <c r="BI225" t="s">
        <v>95</v>
      </c>
      <c r="BJ225" t="s">
        <v>95</v>
      </c>
      <c r="BK225" t="s">
        <v>95</v>
      </c>
      <c r="BL225" t="s">
        <v>95</v>
      </c>
      <c r="BM225" t="s">
        <v>95</v>
      </c>
      <c r="BQ225" t="s">
        <v>95</v>
      </c>
      <c r="BR225" t="s">
        <v>95</v>
      </c>
    </row>
    <row r="226" spans="1:72" x14ac:dyDescent="0.2">
      <c r="A226">
        <v>224</v>
      </c>
      <c r="B226" s="50">
        <v>44876.666666666664</v>
      </c>
      <c r="C226">
        <v>0</v>
      </c>
      <c r="D226">
        <v>0</v>
      </c>
      <c r="E226">
        <v>0</v>
      </c>
      <c r="F226">
        <v>0</v>
      </c>
      <c r="G226">
        <v>11.7</v>
      </c>
      <c r="H226">
        <v>8.5568000000000008</v>
      </c>
      <c r="I226">
        <v>2.2650000000000001</v>
      </c>
      <c r="J226">
        <v>22.408421050000001</v>
      </c>
      <c r="K226">
        <v>3.05775</v>
      </c>
      <c r="L226">
        <v>33.237000000000002</v>
      </c>
      <c r="M226">
        <v>7.1230769230000002</v>
      </c>
      <c r="N226">
        <v>1600.2647059999999</v>
      </c>
      <c r="O226">
        <v>92.282352939999996</v>
      </c>
      <c r="P226">
        <v>2.2200000000000002</v>
      </c>
      <c r="Q226">
        <v>59.956111110000002</v>
      </c>
      <c r="R226">
        <v>7.316578947</v>
      </c>
      <c r="S226">
        <v>-0.53315789499999999</v>
      </c>
      <c r="T226">
        <v>2</v>
      </c>
      <c r="U226">
        <v>1.5226</v>
      </c>
      <c r="V226">
        <v>2.3400000000000001E-2</v>
      </c>
      <c r="W226">
        <v>21.999375000000001</v>
      </c>
      <c r="X226">
        <v>3.1738499999999998</v>
      </c>
      <c r="Y226">
        <v>58.902799999999999</v>
      </c>
      <c r="Z226">
        <v>4.9296749999999996</v>
      </c>
      <c r="AA226">
        <v>4.1999999999999997E-3</v>
      </c>
      <c r="AB226">
        <v>4.1999999999999997E-3</v>
      </c>
      <c r="AC226">
        <v>0</v>
      </c>
      <c r="AD226">
        <v>0</v>
      </c>
      <c r="AE226">
        <v>29.089912760000001</v>
      </c>
      <c r="AF226">
        <v>1.7923073279999999</v>
      </c>
      <c r="AG226">
        <v>2.2685254019999999</v>
      </c>
      <c r="AH226">
        <v>7.9920511999999999E-2</v>
      </c>
      <c r="AI226">
        <v>44.93022105</v>
      </c>
      <c r="AJ226">
        <v>0.49386298699999998</v>
      </c>
      <c r="AK226">
        <v>0.64744646400000005</v>
      </c>
      <c r="AL226">
        <v>3.9890908000000003E-2</v>
      </c>
      <c r="AM226">
        <v>5.0489968000000003E-2</v>
      </c>
      <c r="AN226">
        <v>0.26040379299999999</v>
      </c>
      <c r="AO226">
        <v>1.77877E-3</v>
      </c>
      <c r="AP226">
        <v>29.089912760000001</v>
      </c>
      <c r="AQ226">
        <v>1.4621887570000001</v>
      </c>
      <c r="AR226">
        <v>10.81099407</v>
      </c>
      <c r="AS226">
        <v>2.321916469</v>
      </c>
      <c r="AT226">
        <v>0.75195578399999996</v>
      </c>
      <c r="AU226">
        <v>90.528300000000002</v>
      </c>
      <c r="AV226">
        <v>43.685012059999998</v>
      </c>
      <c r="AW226">
        <v>1.245208989</v>
      </c>
      <c r="AX226">
        <v>-5.3391068E-2</v>
      </c>
      <c r="AY226">
        <f t="shared" si="6"/>
        <v>-0.21339106800000002</v>
      </c>
      <c r="AZ226">
        <v>0.33011857100000003</v>
      </c>
      <c r="BA226">
        <v>0.88900592700000003</v>
      </c>
      <c r="BB226">
        <v>-2.3535582999999999E-2</v>
      </c>
      <c r="BC226">
        <f t="shared" si="7"/>
        <v>-9.421239205298014E-2</v>
      </c>
      <c r="BD226">
        <v>7.5983413E-2</v>
      </c>
      <c r="BE226">
        <v>0.18418636499999999</v>
      </c>
      <c r="BF226">
        <v>1.165733431</v>
      </c>
      <c r="BG226">
        <v>-7.9475558000000002E-2</v>
      </c>
      <c r="BH226" t="e">
        <v>#NAME?</v>
      </c>
      <c r="BI226" t="s">
        <v>95</v>
      </c>
      <c r="BJ226" t="s">
        <v>95</v>
      </c>
      <c r="BK226" t="e">
        <v>#NAME?</v>
      </c>
      <c r="BM226" t="s">
        <v>95</v>
      </c>
      <c r="BR226" t="e">
        <v>#NAME?</v>
      </c>
      <c r="BT226" t="s">
        <v>95</v>
      </c>
    </row>
    <row r="227" spans="1:72" x14ac:dyDescent="0.2">
      <c r="A227">
        <v>225</v>
      </c>
      <c r="B227" s="50">
        <v>44876.680555555555</v>
      </c>
      <c r="C227">
        <v>0</v>
      </c>
      <c r="D227">
        <v>0</v>
      </c>
      <c r="E227">
        <v>0</v>
      </c>
      <c r="F227">
        <v>0</v>
      </c>
      <c r="G227">
        <v>11.7</v>
      </c>
      <c r="H227">
        <v>8.6063333330000003</v>
      </c>
      <c r="I227">
        <v>2.2599999999999998</v>
      </c>
      <c r="J227">
        <v>22.534736840000001</v>
      </c>
      <c r="K227">
        <v>3.03125</v>
      </c>
      <c r="L227">
        <v>33.363157889999997</v>
      </c>
      <c r="M227">
        <v>7.3970588240000001</v>
      </c>
      <c r="N227">
        <v>1600</v>
      </c>
      <c r="O227">
        <v>93.086486489999999</v>
      </c>
      <c r="P227">
        <v>2.2303999999999999</v>
      </c>
      <c r="Q227">
        <v>60.21564103</v>
      </c>
      <c r="R227">
        <v>7.3162857140000002</v>
      </c>
      <c r="S227">
        <v>0.71410256400000005</v>
      </c>
      <c r="T227">
        <v>2</v>
      </c>
      <c r="U227">
        <v>1.5573250000000001</v>
      </c>
      <c r="V227">
        <v>7.6750000000000004E-3</v>
      </c>
      <c r="W227">
        <v>22.025575</v>
      </c>
      <c r="X227">
        <v>3.1705999999999999</v>
      </c>
      <c r="Y227">
        <v>58.852375000000002</v>
      </c>
      <c r="Z227">
        <v>4.9521750000000004</v>
      </c>
      <c r="AA227">
        <v>5.3749999999999996E-3</v>
      </c>
      <c r="AB227">
        <v>3.8E-3</v>
      </c>
      <c r="AC227">
        <v>0</v>
      </c>
      <c r="AD227">
        <v>0</v>
      </c>
      <c r="AE227">
        <v>29.254906160000001</v>
      </c>
      <c r="AF227">
        <v>1.8026825799999999</v>
      </c>
      <c r="AG227">
        <v>2.263545809</v>
      </c>
      <c r="AH227">
        <v>8.0383152999999999E-2</v>
      </c>
      <c r="AI227">
        <v>45.101070180000001</v>
      </c>
      <c r="AJ227">
        <v>0.497089644</v>
      </c>
      <c r="AK227">
        <v>0.64865215099999995</v>
      </c>
      <c r="AL227">
        <v>3.996984E-2</v>
      </c>
      <c r="AM227">
        <v>5.0188295000000001E-2</v>
      </c>
      <c r="AN227">
        <v>0.25941734799999999</v>
      </c>
      <c r="AO227">
        <v>1.7822890000000001E-3</v>
      </c>
      <c r="AP227">
        <v>29.254906160000001</v>
      </c>
      <c r="AQ227">
        <v>1.460691486</v>
      </c>
      <c r="AR227">
        <v>10.823869350000001</v>
      </c>
      <c r="AS227">
        <v>2.3325141500000002</v>
      </c>
      <c r="AT227">
        <v>0.77413012999999997</v>
      </c>
      <c r="AU227">
        <v>90.558049999999994</v>
      </c>
      <c r="AV227">
        <v>43.871981150000003</v>
      </c>
      <c r="AW227">
        <v>1.229089028</v>
      </c>
      <c r="AX227">
        <v>-6.8968340000000003E-2</v>
      </c>
      <c r="AY227">
        <f t="shared" si="6"/>
        <v>-0.22896833999999999</v>
      </c>
      <c r="AZ227">
        <v>0.341991094</v>
      </c>
      <c r="BA227">
        <v>0.87613065000000001</v>
      </c>
      <c r="BB227">
        <v>-3.0469159999999999E-2</v>
      </c>
      <c r="BC227">
        <f t="shared" si="7"/>
        <v>-0.10131342477876107</v>
      </c>
      <c r="BD227">
        <v>7.4882961999999997E-2</v>
      </c>
      <c r="BE227">
        <v>0.18971231999999999</v>
      </c>
      <c r="BF227">
        <v>1.149153404</v>
      </c>
      <c r="BG227">
        <v>-7.9935623999999997E-2</v>
      </c>
      <c r="BH227" t="e">
        <v>#NAME?</v>
      </c>
      <c r="BI227" t="s">
        <v>95</v>
      </c>
      <c r="BJ227" t="s">
        <v>95</v>
      </c>
      <c r="BK227" t="e">
        <v>#NAME?</v>
      </c>
      <c r="BM227" t="s">
        <v>95</v>
      </c>
      <c r="BR227" t="e">
        <v>#NAME?</v>
      </c>
      <c r="BT227" t="s">
        <v>95</v>
      </c>
    </row>
    <row r="228" spans="1:72" x14ac:dyDescent="0.2">
      <c r="A228">
        <v>226</v>
      </c>
      <c r="B228" s="50">
        <v>44876.694444444445</v>
      </c>
      <c r="C228">
        <v>0</v>
      </c>
      <c r="D228">
        <v>0</v>
      </c>
      <c r="E228">
        <v>0</v>
      </c>
      <c r="F228">
        <v>0</v>
      </c>
      <c r="G228">
        <v>11.7</v>
      </c>
      <c r="H228">
        <v>8.5875000000000004</v>
      </c>
      <c r="I228">
        <v>2.2549999999999999</v>
      </c>
      <c r="J228">
        <v>22.518611109999998</v>
      </c>
      <c r="K228">
        <v>3.0670000000000002</v>
      </c>
      <c r="L228">
        <v>33.370256410000003</v>
      </c>
      <c r="M228">
        <v>6.7774193550000001</v>
      </c>
      <c r="N228">
        <v>1600.181818</v>
      </c>
      <c r="O228">
        <v>92.535294120000003</v>
      </c>
      <c r="P228">
        <v>2.2395</v>
      </c>
      <c r="Q228">
        <v>60.493589739999997</v>
      </c>
      <c r="R228">
        <v>7.3082500000000001</v>
      </c>
      <c r="S228">
        <v>2.0122499999999999</v>
      </c>
      <c r="T228">
        <v>2</v>
      </c>
      <c r="U228">
        <v>1.57995</v>
      </c>
      <c r="V228">
        <v>2E-3</v>
      </c>
      <c r="W228">
        <v>21.982475000000001</v>
      </c>
      <c r="X228">
        <v>3.1313499999999999</v>
      </c>
      <c r="Y228">
        <v>58.757075</v>
      </c>
      <c r="Z228">
        <v>5.0320999999999998</v>
      </c>
      <c r="AA228">
        <v>7.7000000000000002E-3</v>
      </c>
      <c r="AB228">
        <v>0</v>
      </c>
      <c r="AC228">
        <v>0</v>
      </c>
      <c r="AD228">
        <v>0</v>
      </c>
      <c r="AE228">
        <v>29.224074609999999</v>
      </c>
      <c r="AF228">
        <v>1.7987377499999999</v>
      </c>
      <c r="AG228">
        <v>2.2585380499999999</v>
      </c>
      <c r="AH228">
        <v>8.0207249999999994E-2</v>
      </c>
      <c r="AI228">
        <v>45.061111109999999</v>
      </c>
      <c r="AJ228">
        <v>0.49737116100000001</v>
      </c>
      <c r="AK228">
        <v>0.64854314300000004</v>
      </c>
      <c r="AL228">
        <v>3.9917741E-2</v>
      </c>
      <c r="AM228">
        <v>5.0121668000000001E-2</v>
      </c>
      <c r="AN228">
        <v>0.25964739199999998</v>
      </c>
      <c r="AO228">
        <v>1.779966E-3</v>
      </c>
      <c r="AP228">
        <v>29.224074609999999</v>
      </c>
      <c r="AQ228">
        <v>1.4426090600000001</v>
      </c>
      <c r="AR228">
        <v>10.80268903</v>
      </c>
      <c r="AS228">
        <v>2.370159466</v>
      </c>
      <c r="AT228">
        <v>0.78582156599999997</v>
      </c>
      <c r="AU228">
        <v>90.482950000000002</v>
      </c>
      <c r="AV228">
        <v>43.839532159999997</v>
      </c>
      <c r="AW228">
        <v>1.221578947</v>
      </c>
      <c r="AX228">
        <v>-0.111621416</v>
      </c>
      <c r="AY228">
        <f t="shared" si="6"/>
        <v>-0.271621416</v>
      </c>
      <c r="AZ228">
        <v>0.35612869000000003</v>
      </c>
      <c r="BA228">
        <v>0.89731097199999998</v>
      </c>
      <c r="BB228">
        <v>-4.9421976999999999E-2</v>
      </c>
      <c r="BC228">
        <f t="shared" si="7"/>
        <v>-0.12045295609756099</v>
      </c>
      <c r="BD228">
        <v>7.6693244999999993E-2</v>
      </c>
      <c r="BE228">
        <v>0.19798811199999999</v>
      </c>
      <c r="BF228">
        <v>1.141818247</v>
      </c>
      <c r="BG228">
        <v>-7.9760700000000004E-2</v>
      </c>
      <c r="BH228" t="e">
        <v>#NAME?</v>
      </c>
      <c r="BI228" t="s">
        <v>95</v>
      </c>
      <c r="BJ228" t="s">
        <v>95</v>
      </c>
      <c r="BK228" t="e">
        <v>#NAME?</v>
      </c>
      <c r="BM228" t="s">
        <v>95</v>
      </c>
      <c r="BR228" t="e">
        <v>#NAME?</v>
      </c>
      <c r="BT228" t="s">
        <v>95</v>
      </c>
    </row>
    <row r="229" spans="1:72" x14ac:dyDescent="0.2">
      <c r="A229">
        <v>227</v>
      </c>
      <c r="B229" s="50">
        <v>44876.708333333336</v>
      </c>
      <c r="C229">
        <v>0</v>
      </c>
      <c r="D229">
        <v>0</v>
      </c>
      <c r="E229">
        <v>0</v>
      </c>
      <c r="F229">
        <v>0</v>
      </c>
      <c r="G229">
        <v>11.7</v>
      </c>
      <c r="H229">
        <v>8.5910714289999994</v>
      </c>
      <c r="I229">
        <v>2.2771428569999999</v>
      </c>
      <c r="J229">
        <v>22.53891892</v>
      </c>
      <c r="K229">
        <v>3.03925</v>
      </c>
      <c r="L229">
        <v>33.405945950000003</v>
      </c>
      <c r="M229">
        <v>7.0942857139999997</v>
      </c>
      <c r="N229">
        <v>1600.133333</v>
      </c>
      <c r="O229">
        <v>92.702941179999996</v>
      </c>
      <c r="P229">
        <v>2.2498</v>
      </c>
      <c r="Q229">
        <v>60.742105260000002</v>
      </c>
      <c r="R229">
        <v>7.2972972970000001</v>
      </c>
      <c r="S229">
        <v>1.8867499999999999</v>
      </c>
      <c r="T229">
        <v>2</v>
      </c>
      <c r="U229">
        <v>1.5969249999999999</v>
      </c>
      <c r="V229">
        <v>2.875E-3</v>
      </c>
      <c r="W229">
        <v>22.016874999999999</v>
      </c>
      <c r="X229">
        <v>3.1082749999999999</v>
      </c>
      <c r="Y229">
        <v>58.887500000000003</v>
      </c>
      <c r="Z229">
        <v>4.9513999999999996</v>
      </c>
      <c r="AA229">
        <v>1.155E-2</v>
      </c>
      <c r="AB229">
        <v>0</v>
      </c>
      <c r="AC229">
        <v>0</v>
      </c>
      <c r="AD229">
        <v>0</v>
      </c>
      <c r="AE229">
        <v>29.247171130000002</v>
      </c>
      <c r="AF229">
        <v>1.799485821</v>
      </c>
      <c r="AG229">
        <v>2.2806823789999999</v>
      </c>
      <c r="AH229">
        <v>8.0240607000000005E-2</v>
      </c>
      <c r="AI229">
        <v>45.1071332</v>
      </c>
      <c r="AJ229">
        <v>0.49666178999999999</v>
      </c>
      <c r="AK229">
        <v>0.64839348100000005</v>
      </c>
      <c r="AL229">
        <v>3.9893598000000002E-2</v>
      </c>
      <c r="AM229">
        <v>5.0561456999999997E-2</v>
      </c>
      <c r="AN229">
        <v>0.25938247800000003</v>
      </c>
      <c r="AO229">
        <v>1.77889E-3</v>
      </c>
      <c r="AP229">
        <v>29.247171130000002</v>
      </c>
      <c r="AQ229">
        <v>1.4319784360000001</v>
      </c>
      <c r="AR229">
        <v>10.81959397</v>
      </c>
      <c r="AS229">
        <v>2.3321491179999998</v>
      </c>
      <c r="AT229">
        <v>0.79313162800000003</v>
      </c>
      <c r="AU229">
        <v>90.560974999999999</v>
      </c>
      <c r="AV229">
        <v>43.830892660000004</v>
      </c>
      <c r="AW229">
        <v>1.2762405459999999</v>
      </c>
      <c r="AX229">
        <v>-5.1466739999999997E-2</v>
      </c>
      <c r="AY229">
        <f t="shared" si="6"/>
        <v>-0.21146673999999999</v>
      </c>
      <c r="AZ229">
        <v>0.36750738599999999</v>
      </c>
      <c r="BA229">
        <v>0.88040602899999998</v>
      </c>
      <c r="BB229">
        <v>-2.2566378000000002E-2</v>
      </c>
      <c r="BC229">
        <f t="shared" si="7"/>
        <v>-9.2864942289389268E-2</v>
      </c>
      <c r="BD229">
        <v>7.5248379000000004E-2</v>
      </c>
      <c r="BE229">
        <v>0.20422910899999999</v>
      </c>
      <c r="BF229">
        <v>1.1964466739999999</v>
      </c>
      <c r="BG229">
        <v>-7.9793871000000002E-2</v>
      </c>
      <c r="BH229" t="e">
        <v>#NAME?</v>
      </c>
      <c r="BI229" t="s">
        <v>95</v>
      </c>
      <c r="BJ229" t="s">
        <v>95</v>
      </c>
      <c r="BK229" t="e">
        <v>#NAME?</v>
      </c>
      <c r="BM229" t="s">
        <v>95</v>
      </c>
      <c r="BR229" t="e">
        <v>#NAME?</v>
      </c>
      <c r="BT229" t="s">
        <v>95</v>
      </c>
    </row>
    <row r="230" spans="1:72" x14ac:dyDescent="0.2">
      <c r="A230">
        <v>228</v>
      </c>
      <c r="B230" s="50">
        <v>44876.722222222219</v>
      </c>
      <c r="C230">
        <v>0</v>
      </c>
      <c r="D230">
        <v>0</v>
      </c>
      <c r="E230">
        <v>0</v>
      </c>
      <c r="F230">
        <v>0</v>
      </c>
      <c r="G230">
        <v>11.7</v>
      </c>
      <c r="H230">
        <v>8.5813636360000007</v>
      </c>
      <c r="I230">
        <v>2.2833333329999999</v>
      </c>
      <c r="J230">
        <v>22.468157890000001</v>
      </c>
      <c r="K230">
        <v>3.0394999999999999</v>
      </c>
      <c r="L230">
        <v>33.23567568</v>
      </c>
      <c r="M230">
        <v>6.6269230769999998</v>
      </c>
      <c r="N230">
        <v>1600.21875</v>
      </c>
      <c r="O230">
        <v>92.942857140000001</v>
      </c>
      <c r="P230">
        <v>2.2570000000000001</v>
      </c>
      <c r="Q230">
        <v>60.943333330000002</v>
      </c>
      <c r="R230">
        <v>7.3026315789999998</v>
      </c>
      <c r="S230">
        <v>0.47149999999999997</v>
      </c>
      <c r="T230">
        <v>2</v>
      </c>
      <c r="U230">
        <v>1.5534399999999999</v>
      </c>
      <c r="V230">
        <v>1.772E-2</v>
      </c>
      <c r="W230">
        <v>21.937940000000001</v>
      </c>
      <c r="X230">
        <v>3.1590400000000001</v>
      </c>
      <c r="Y230">
        <v>58.919739999999997</v>
      </c>
      <c r="Z230">
        <v>4.8562200000000004</v>
      </c>
      <c r="AA230">
        <v>1.042E-2</v>
      </c>
      <c r="AB230">
        <v>0</v>
      </c>
      <c r="AC230">
        <v>0</v>
      </c>
      <c r="AD230">
        <v>0</v>
      </c>
      <c r="AE230">
        <v>29.168829880000001</v>
      </c>
      <c r="AF230">
        <v>1.7974524270000001</v>
      </c>
      <c r="AG230">
        <v>2.2868688549999998</v>
      </c>
      <c r="AH230">
        <v>8.0149936000000005E-2</v>
      </c>
      <c r="AI230">
        <v>45.03285486</v>
      </c>
      <c r="AJ230">
        <v>0.49506039699999999</v>
      </c>
      <c r="AK230">
        <v>0.64772331100000002</v>
      </c>
      <c r="AL230">
        <v>3.9914246E-2</v>
      </c>
      <c r="AM230">
        <v>5.0782230999999997E-2</v>
      </c>
      <c r="AN230">
        <v>0.25981030999999999</v>
      </c>
      <c r="AO230">
        <v>1.7798099999999999E-3</v>
      </c>
      <c r="AP230">
        <v>29.168829880000001</v>
      </c>
      <c r="AQ230">
        <v>1.455365808</v>
      </c>
      <c r="AR230">
        <v>10.78080351</v>
      </c>
      <c r="AS230">
        <v>2.287318575</v>
      </c>
      <c r="AT230">
        <v>0.76904662300000004</v>
      </c>
      <c r="AU230">
        <v>90.426379999999995</v>
      </c>
      <c r="AV230">
        <v>43.692317770000002</v>
      </c>
      <c r="AW230">
        <v>1.3405370910000001</v>
      </c>
      <c r="AX230">
        <v>-4.4972000000000002E-4</v>
      </c>
      <c r="AY230">
        <f t="shared" si="6"/>
        <v>-0.16044971999999999</v>
      </c>
      <c r="AZ230">
        <v>0.34208661899999998</v>
      </c>
      <c r="BA230">
        <v>0.91919648600000003</v>
      </c>
      <c r="BB230">
        <v>-1.96653E-4</v>
      </c>
      <c r="BC230">
        <f t="shared" si="7"/>
        <v>-7.0269950375221893E-2</v>
      </c>
      <c r="BD230">
        <v>7.8563802000000002E-2</v>
      </c>
      <c r="BE230">
        <v>0.19031748100000001</v>
      </c>
      <c r="BF230">
        <v>1.260833385</v>
      </c>
      <c r="BG230">
        <v>-7.9703705E-2</v>
      </c>
      <c r="BH230" t="e">
        <v>#NAME?</v>
      </c>
      <c r="BI230" t="s">
        <v>95</v>
      </c>
      <c r="BJ230" t="s">
        <v>95</v>
      </c>
      <c r="BK230" t="e">
        <v>#NAME?</v>
      </c>
      <c r="BM230" t="s">
        <v>95</v>
      </c>
      <c r="BR230" t="e">
        <v>#NAME?</v>
      </c>
      <c r="BT230" t="s">
        <v>95</v>
      </c>
    </row>
    <row r="231" spans="1:72" x14ac:dyDescent="0.2">
      <c r="A231">
        <v>229</v>
      </c>
      <c r="B231" s="50">
        <v>44876.736111111109</v>
      </c>
      <c r="C231">
        <v>0</v>
      </c>
      <c r="D231">
        <v>0</v>
      </c>
      <c r="E231">
        <v>0</v>
      </c>
      <c r="F231">
        <v>0</v>
      </c>
      <c r="G231">
        <v>11.7</v>
      </c>
      <c r="H231">
        <v>8.5485185189999999</v>
      </c>
      <c r="I231">
        <v>2.23</v>
      </c>
      <c r="J231">
        <v>22.432162160000001</v>
      </c>
      <c r="K231">
        <v>2.9655</v>
      </c>
      <c r="L231">
        <v>33.261282049999998</v>
      </c>
      <c r="M231">
        <v>6.7838709679999996</v>
      </c>
      <c r="N231">
        <v>1599.4666669999999</v>
      </c>
      <c r="O231">
        <v>92.646874999999994</v>
      </c>
      <c r="P231">
        <v>2.2650000000000001</v>
      </c>
      <c r="Q231">
        <v>61.157435900000003</v>
      </c>
      <c r="R231">
        <v>7.3043589740000003</v>
      </c>
      <c r="S231">
        <v>0.221</v>
      </c>
      <c r="T231">
        <v>2</v>
      </c>
      <c r="U231">
        <v>1.527925</v>
      </c>
      <c r="V231">
        <v>1.455E-2</v>
      </c>
      <c r="W231">
        <v>21.962050000000001</v>
      </c>
      <c r="X231">
        <v>3.1173000000000002</v>
      </c>
      <c r="Y231">
        <v>59.017699999999998</v>
      </c>
      <c r="Z231">
        <v>4.923025</v>
      </c>
      <c r="AA231">
        <v>9.9249999999999998E-3</v>
      </c>
      <c r="AB231">
        <v>0</v>
      </c>
      <c r="AC231">
        <v>0</v>
      </c>
      <c r="AD231">
        <v>0</v>
      </c>
      <c r="AE231">
        <v>29.107187360000001</v>
      </c>
      <c r="AF231">
        <v>1.790572689</v>
      </c>
      <c r="AG231">
        <v>2.2335219899999998</v>
      </c>
      <c r="AH231">
        <v>7.9843162999999995E-2</v>
      </c>
      <c r="AI231">
        <v>44.910680679999999</v>
      </c>
      <c r="AJ231">
        <v>0.49319420000000003</v>
      </c>
      <c r="AK231">
        <v>0.64811280800000004</v>
      </c>
      <c r="AL231">
        <v>3.9869639999999998E-2</v>
      </c>
      <c r="AM231">
        <v>4.9732535000000001E-2</v>
      </c>
      <c r="AN231">
        <v>0.260517094</v>
      </c>
      <c r="AO231">
        <v>1.777821E-3</v>
      </c>
      <c r="AP231">
        <v>29.107187360000001</v>
      </c>
      <c r="AQ231">
        <v>1.4361362419999999</v>
      </c>
      <c r="AR231">
        <v>10.79265172</v>
      </c>
      <c r="AS231">
        <v>2.3187842660000002</v>
      </c>
      <c r="AT231">
        <v>0.753563749</v>
      </c>
      <c r="AU231">
        <v>90.548000000000002</v>
      </c>
      <c r="AV231">
        <v>43.654759589999998</v>
      </c>
      <c r="AW231">
        <v>1.255921093</v>
      </c>
      <c r="AX231">
        <v>-8.5262275999999998E-2</v>
      </c>
      <c r="AY231">
        <f t="shared" si="6"/>
        <v>-0.245262276</v>
      </c>
      <c r="AZ231">
        <v>0.35443644699999999</v>
      </c>
      <c r="BA231">
        <v>0.90734828300000003</v>
      </c>
      <c r="BB231">
        <v>-3.8173914000000003E-2</v>
      </c>
      <c r="BC231">
        <f t="shared" si="7"/>
        <v>-0.10998308340807175</v>
      </c>
      <c r="BD231">
        <v>7.7551134999999993E-2</v>
      </c>
      <c r="BE231">
        <v>0.197945858</v>
      </c>
      <c r="BF231">
        <v>1.176522453</v>
      </c>
      <c r="BG231">
        <v>-7.9398640000000006E-2</v>
      </c>
      <c r="BH231" t="e">
        <v>#NAME?</v>
      </c>
      <c r="BI231" t="s">
        <v>95</v>
      </c>
      <c r="BJ231" t="s">
        <v>95</v>
      </c>
      <c r="BK231" t="e">
        <v>#NAME?</v>
      </c>
      <c r="BM231" t="s">
        <v>95</v>
      </c>
      <c r="BR231" t="e">
        <v>#NAME?</v>
      </c>
      <c r="BT231" t="s">
        <v>95</v>
      </c>
    </row>
    <row r="232" spans="1:72" x14ac:dyDescent="0.2">
      <c r="A232">
        <v>230</v>
      </c>
      <c r="B232" s="50">
        <v>44876.75</v>
      </c>
      <c r="C232">
        <v>0</v>
      </c>
      <c r="D232">
        <v>0</v>
      </c>
      <c r="E232">
        <v>0</v>
      </c>
      <c r="F232">
        <v>0</v>
      </c>
      <c r="G232">
        <v>11.7</v>
      </c>
      <c r="H232">
        <v>8.5649999999999995</v>
      </c>
      <c r="I232">
        <v>2.2679999999999998</v>
      </c>
      <c r="J232">
        <v>22.488499999999998</v>
      </c>
      <c r="K232">
        <v>3.0779999999999998</v>
      </c>
      <c r="L232">
        <v>33.391750000000002</v>
      </c>
      <c r="M232">
        <v>6.6969696970000001</v>
      </c>
      <c r="N232">
        <v>1599.8</v>
      </c>
      <c r="O232">
        <v>93.408333330000005</v>
      </c>
      <c r="P232">
        <v>2.2742499999999999</v>
      </c>
      <c r="Q232">
        <v>61.396578949999999</v>
      </c>
      <c r="R232">
        <v>7.2966666670000002</v>
      </c>
      <c r="S232">
        <v>1.9557500000000001</v>
      </c>
      <c r="T232">
        <v>2</v>
      </c>
      <c r="U232">
        <v>1.4898750000000001</v>
      </c>
      <c r="V232">
        <v>2.0825E-2</v>
      </c>
      <c r="W232">
        <v>21.975300000000001</v>
      </c>
      <c r="X232">
        <v>3.1048499999999999</v>
      </c>
      <c r="Y232">
        <v>59.147599999999997</v>
      </c>
      <c r="Z232">
        <v>4.6468749999999996</v>
      </c>
      <c r="AA232">
        <v>1.2225E-2</v>
      </c>
      <c r="AB232">
        <v>0</v>
      </c>
      <c r="AC232">
        <v>0</v>
      </c>
      <c r="AD232">
        <v>0</v>
      </c>
      <c r="AE232">
        <v>29.176394599999998</v>
      </c>
      <c r="AF232">
        <v>1.7940248999999999</v>
      </c>
      <c r="AG232">
        <v>2.2715287800000001</v>
      </c>
      <c r="AH232">
        <v>7.9997100000000002E-2</v>
      </c>
      <c r="AI232">
        <v>45.021500000000003</v>
      </c>
      <c r="AJ232">
        <v>0.49328112400000002</v>
      </c>
      <c r="AK232">
        <v>0.64805469800000004</v>
      </c>
      <c r="AL232">
        <v>3.9848181000000003E-2</v>
      </c>
      <c r="AM232">
        <v>5.0454311000000002E-2</v>
      </c>
      <c r="AN232">
        <v>0.259875837</v>
      </c>
      <c r="AO232">
        <v>1.776864E-3</v>
      </c>
      <c r="AP232">
        <v>29.176394599999998</v>
      </c>
      <c r="AQ232">
        <v>1.430400543</v>
      </c>
      <c r="AR232">
        <v>10.799163070000001</v>
      </c>
      <c r="AS232">
        <v>2.1887154010000001</v>
      </c>
      <c r="AT232">
        <v>0.73492721400000005</v>
      </c>
      <c r="AU232">
        <v>90.364500000000007</v>
      </c>
      <c r="AV232">
        <v>43.594673610000001</v>
      </c>
      <c r="AW232">
        <v>1.4268263880000001</v>
      </c>
      <c r="AX232">
        <v>8.2813379000000006E-2</v>
      </c>
      <c r="AY232">
        <f t="shared" si="6"/>
        <v>-7.7186620999999997E-2</v>
      </c>
      <c r="AZ232">
        <v>0.36362435700000001</v>
      </c>
      <c r="BA232">
        <v>0.90083693099999995</v>
      </c>
      <c r="BB232">
        <v>3.6457112E-2</v>
      </c>
      <c r="BC232">
        <f t="shared" si="7"/>
        <v>-3.4032901675485012E-2</v>
      </c>
      <c r="BD232">
        <v>7.6994609000000006E-2</v>
      </c>
      <c r="BE232">
        <v>0.20268634899999999</v>
      </c>
      <c r="BF232">
        <v>1.3472746680000001</v>
      </c>
      <c r="BG232">
        <v>-7.9551720000000006E-2</v>
      </c>
      <c r="BH232" t="s">
        <v>95</v>
      </c>
      <c r="BI232" t="s">
        <v>95</v>
      </c>
      <c r="BJ232" t="s">
        <v>95</v>
      </c>
      <c r="BK232" t="s">
        <v>95</v>
      </c>
      <c r="BL232" t="s">
        <v>95</v>
      </c>
      <c r="BM232" t="s">
        <v>95</v>
      </c>
      <c r="BQ232" t="s">
        <v>95</v>
      </c>
      <c r="BR232" t="s">
        <v>95</v>
      </c>
    </row>
    <row r="233" spans="1:72" x14ac:dyDescent="0.2">
      <c r="A233">
        <v>231</v>
      </c>
      <c r="B233" s="50">
        <v>44876.763888888891</v>
      </c>
      <c r="C233">
        <v>0</v>
      </c>
      <c r="D233">
        <v>0</v>
      </c>
      <c r="E233">
        <v>0</v>
      </c>
      <c r="F233">
        <v>0</v>
      </c>
      <c r="G233">
        <v>11.7</v>
      </c>
      <c r="H233">
        <v>8.5824137930000006</v>
      </c>
      <c r="I233">
        <v>2.2799999999999998</v>
      </c>
      <c r="J233">
        <v>22.50447368</v>
      </c>
      <c r="K233">
        <v>2.9972500000000002</v>
      </c>
      <c r="L233">
        <v>33.344358970000002</v>
      </c>
      <c r="M233">
        <v>6.7269230770000004</v>
      </c>
      <c r="N233">
        <v>1600.15625</v>
      </c>
      <c r="O233">
        <v>92.968421050000003</v>
      </c>
      <c r="P233">
        <v>2.2824</v>
      </c>
      <c r="Q233">
        <v>61.597105259999999</v>
      </c>
      <c r="R233">
        <v>7.291428571</v>
      </c>
      <c r="S233">
        <v>1.7110000000000001</v>
      </c>
      <c r="T233">
        <v>2</v>
      </c>
      <c r="U233">
        <v>1.5171250000000001</v>
      </c>
      <c r="V233">
        <v>2.58E-2</v>
      </c>
      <c r="W233">
        <v>21.956150000000001</v>
      </c>
      <c r="X233">
        <v>3.117575</v>
      </c>
      <c r="Y233">
        <v>59.025149999999996</v>
      </c>
      <c r="Z233">
        <v>4.5251000000000001</v>
      </c>
      <c r="AA233">
        <v>9.4999999999999998E-3</v>
      </c>
      <c r="AB233">
        <v>0</v>
      </c>
      <c r="AC233">
        <v>0</v>
      </c>
      <c r="AD233">
        <v>0</v>
      </c>
      <c r="AE233">
        <v>29.205965670000001</v>
      </c>
      <c r="AF233">
        <v>1.797672393</v>
      </c>
      <c r="AG233">
        <v>2.283535954</v>
      </c>
      <c r="AH233">
        <v>8.0159745000000004E-2</v>
      </c>
      <c r="AI233">
        <v>45.066887479999998</v>
      </c>
      <c r="AJ233">
        <v>0.49480544599999998</v>
      </c>
      <c r="AK233">
        <v>0.648058193</v>
      </c>
      <c r="AL233">
        <v>3.9888985000000002E-2</v>
      </c>
      <c r="AM233">
        <v>5.0669928000000003E-2</v>
      </c>
      <c r="AN233">
        <v>0.25961411299999998</v>
      </c>
      <c r="AO233">
        <v>1.778684E-3</v>
      </c>
      <c r="AP233">
        <v>29.205965670000001</v>
      </c>
      <c r="AQ233">
        <v>1.4362629339999999</v>
      </c>
      <c r="AR233">
        <v>10.78975232</v>
      </c>
      <c r="AS233">
        <v>2.1313583989999998</v>
      </c>
      <c r="AT233">
        <v>0.750681712</v>
      </c>
      <c r="AU233">
        <v>90.141099999999994</v>
      </c>
      <c r="AV233">
        <v>43.563339329999998</v>
      </c>
      <c r="AW233">
        <v>1.5035481509999999</v>
      </c>
      <c r="AX233">
        <v>0.15217755599999999</v>
      </c>
      <c r="AY233">
        <f t="shared" si="6"/>
        <v>-7.8224440000000117E-3</v>
      </c>
      <c r="AZ233">
        <v>0.36140945899999999</v>
      </c>
      <c r="BA233">
        <v>0.91024767699999998</v>
      </c>
      <c r="BB233">
        <v>6.6641191000000002E-2</v>
      </c>
      <c r="BC233">
        <f t="shared" si="7"/>
        <v>-3.4308964912280757E-3</v>
      </c>
      <c r="BD233">
        <v>7.7798946999999993E-2</v>
      </c>
      <c r="BE233">
        <v>0.201043004</v>
      </c>
      <c r="BF233">
        <v>1.423834692</v>
      </c>
      <c r="BG233">
        <v>-7.9713459E-2</v>
      </c>
      <c r="BH233" t="s">
        <v>95</v>
      </c>
      <c r="BI233" t="s">
        <v>95</v>
      </c>
      <c r="BJ233" t="s">
        <v>95</v>
      </c>
      <c r="BK233" t="s">
        <v>95</v>
      </c>
      <c r="BL233" t="s">
        <v>95</v>
      </c>
      <c r="BM233" t="s">
        <v>95</v>
      </c>
      <c r="BQ233" t="s">
        <v>95</v>
      </c>
      <c r="BR233" t="s">
        <v>95</v>
      </c>
    </row>
    <row r="234" spans="1:72" x14ac:dyDescent="0.2">
      <c r="A234">
        <v>232</v>
      </c>
      <c r="B234" s="50">
        <v>44876.777777777781</v>
      </c>
      <c r="C234">
        <v>0</v>
      </c>
      <c r="D234">
        <v>0</v>
      </c>
      <c r="E234">
        <v>0</v>
      </c>
      <c r="F234">
        <v>0</v>
      </c>
      <c r="G234">
        <v>11.7</v>
      </c>
      <c r="H234">
        <v>8.5820000000000007</v>
      </c>
      <c r="I234">
        <v>2.2549999999999999</v>
      </c>
      <c r="J234">
        <v>22.506578950000002</v>
      </c>
      <c r="K234">
        <v>3.0197500000000002</v>
      </c>
      <c r="L234">
        <v>33.380749999999999</v>
      </c>
      <c r="M234">
        <v>6.9375</v>
      </c>
      <c r="N234">
        <v>1599.967742</v>
      </c>
      <c r="O234">
        <v>93.018918920000004</v>
      </c>
      <c r="P234">
        <v>2.2894999999999999</v>
      </c>
      <c r="Q234">
        <v>61.798000000000002</v>
      </c>
      <c r="R234">
        <v>7.2853846149999999</v>
      </c>
      <c r="S234">
        <v>0.40825</v>
      </c>
      <c r="T234">
        <v>2</v>
      </c>
      <c r="U234">
        <v>1.527075</v>
      </c>
      <c r="V234">
        <v>2.3E-2</v>
      </c>
      <c r="W234">
        <v>21.957650000000001</v>
      </c>
      <c r="X234">
        <v>3.0629249999999999</v>
      </c>
      <c r="Y234">
        <v>59.197299999999998</v>
      </c>
      <c r="Z234">
        <v>4.4177249999999999</v>
      </c>
      <c r="AA234">
        <v>5.0000000000000001E-3</v>
      </c>
      <c r="AB234">
        <v>0</v>
      </c>
      <c r="AC234">
        <v>0</v>
      </c>
      <c r="AD234">
        <v>0</v>
      </c>
      <c r="AE234">
        <v>29.207747829999999</v>
      </c>
      <c r="AF234">
        <v>1.7975857200000001</v>
      </c>
      <c r="AG234">
        <v>2.2585357840000002</v>
      </c>
      <c r="AH234">
        <v>8.0155879999999999E-2</v>
      </c>
      <c r="AI234">
        <v>45.043578949999997</v>
      </c>
      <c r="AJ234">
        <v>0.49339662200000001</v>
      </c>
      <c r="AK234">
        <v>0.64843310700000001</v>
      </c>
      <c r="AL234">
        <v>3.9907702000000003E-2</v>
      </c>
      <c r="AM234">
        <v>5.0141126000000001E-2</v>
      </c>
      <c r="AN234">
        <v>0.25974845400000002</v>
      </c>
      <c r="AO234">
        <v>1.7795179999999999E-3</v>
      </c>
      <c r="AP234">
        <v>29.207747829999999</v>
      </c>
      <c r="AQ234">
        <v>1.411085747</v>
      </c>
      <c r="AR234">
        <v>10.79048946</v>
      </c>
      <c r="AS234">
        <v>2.0807839119999998</v>
      </c>
      <c r="AT234">
        <v>0.75345364599999998</v>
      </c>
      <c r="AU234">
        <v>90.162674999999993</v>
      </c>
      <c r="AV234">
        <v>43.490106939999997</v>
      </c>
      <c r="AW234">
        <v>1.553472003</v>
      </c>
      <c r="AX234">
        <v>0.17775187200000001</v>
      </c>
      <c r="AY234">
        <f t="shared" si="6"/>
        <v>1.7751872000000002E-2</v>
      </c>
      <c r="AZ234">
        <v>0.386499973</v>
      </c>
      <c r="BA234">
        <v>0.909510543</v>
      </c>
      <c r="BB234">
        <v>7.8702259999999996E-2</v>
      </c>
      <c r="BC234">
        <f t="shared" si="7"/>
        <v>7.8722270509977831E-3</v>
      </c>
      <c r="BD234">
        <v>7.7735944000000001E-2</v>
      </c>
      <c r="BE234">
        <v>0.215010594</v>
      </c>
      <c r="BF234">
        <v>1.4737623870000001</v>
      </c>
      <c r="BG234">
        <v>-7.9709615999999997E-2</v>
      </c>
      <c r="BH234" t="s">
        <v>95</v>
      </c>
      <c r="BI234" t="s">
        <v>95</v>
      </c>
      <c r="BJ234" t="s">
        <v>95</v>
      </c>
      <c r="BK234" t="s">
        <v>95</v>
      </c>
      <c r="BL234" t="s">
        <v>95</v>
      </c>
      <c r="BM234" t="s">
        <v>95</v>
      </c>
      <c r="BQ234" t="s">
        <v>95</v>
      </c>
      <c r="BR234" t="s">
        <v>95</v>
      </c>
    </row>
    <row r="235" spans="1:72" x14ac:dyDescent="0.2">
      <c r="A235">
        <v>233</v>
      </c>
      <c r="B235" s="50">
        <v>44876.791666666664</v>
      </c>
      <c r="C235">
        <v>0</v>
      </c>
      <c r="D235">
        <v>0</v>
      </c>
      <c r="E235">
        <v>0</v>
      </c>
      <c r="F235">
        <v>0</v>
      </c>
      <c r="G235">
        <v>11.7</v>
      </c>
      <c r="H235">
        <v>8.5648571429999993</v>
      </c>
      <c r="I235">
        <v>2.2577777779999999</v>
      </c>
      <c r="J235">
        <v>22.466000000000001</v>
      </c>
      <c r="K235">
        <v>3.0305</v>
      </c>
      <c r="L235">
        <v>33.343000000000004</v>
      </c>
      <c r="M235">
        <v>6.5</v>
      </c>
      <c r="N235">
        <v>1600.0740740000001</v>
      </c>
      <c r="O235">
        <v>93.212121210000006</v>
      </c>
      <c r="P235">
        <v>2.2966000000000002</v>
      </c>
      <c r="Q235">
        <v>61.99435897</v>
      </c>
      <c r="R235">
        <v>7.2744444440000002</v>
      </c>
      <c r="S235">
        <v>0.56474999999999997</v>
      </c>
      <c r="T235">
        <v>2</v>
      </c>
      <c r="U235">
        <v>1.5191399999999999</v>
      </c>
      <c r="V235">
        <v>1.9900000000000001E-2</v>
      </c>
      <c r="W235">
        <v>21.927340000000001</v>
      </c>
      <c r="X235">
        <v>3.0800999999999998</v>
      </c>
      <c r="Y235">
        <v>59.110379999999999</v>
      </c>
      <c r="Z235">
        <v>4.54542</v>
      </c>
      <c r="AA235" s="51">
        <v>2.4599999999999999E-3</v>
      </c>
      <c r="AB235">
        <v>0</v>
      </c>
      <c r="AC235">
        <v>0</v>
      </c>
      <c r="AD235">
        <v>0</v>
      </c>
      <c r="AE235">
        <v>29.153783050000001</v>
      </c>
      <c r="AF235">
        <v>1.7939949770000001</v>
      </c>
      <c r="AG235">
        <v>2.2613064989999998</v>
      </c>
      <c r="AH235">
        <v>7.9995765999999996E-2</v>
      </c>
      <c r="AI235">
        <v>44.988634920000003</v>
      </c>
      <c r="AJ235">
        <v>0.49320919699999999</v>
      </c>
      <c r="AK235">
        <v>0.648025509</v>
      </c>
      <c r="AL235">
        <v>3.9876625999999998E-2</v>
      </c>
      <c r="AM235">
        <v>5.0263950000000002E-2</v>
      </c>
      <c r="AN235">
        <v>0.26006568099999999</v>
      </c>
      <c r="AO235">
        <v>1.7781330000000001E-3</v>
      </c>
      <c r="AP235">
        <v>29.153783050000001</v>
      </c>
      <c r="AQ235">
        <v>1.4189982480000001</v>
      </c>
      <c r="AR235">
        <v>10.77559443</v>
      </c>
      <c r="AS235">
        <v>2.1409292820000001</v>
      </c>
      <c r="AT235">
        <v>0.74925381899999999</v>
      </c>
      <c r="AU235">
        <v>90.182379999999995</v>
      </c>
      <c r="AV235">
        <v>43.489305010000002</v>
      </c>
      <c r="AW235">
        <v>1.4993299069999999</v>
      </c>
      <c r="AX235">
        <v>0.12037721699999999</v>
      </c>
      <c r="AY235">
        <f t="shared" si="6"/>
        <v>-3.9622783000000009E-2</v>
      </c>
      <c r="AZ235">
        <v>0.37499672899999997</v>
      </c>
      <c r="BA235">
        <v>0.92440556699999998</v>
      </c>
      <c r="BB235">
        <v>5.3233480999999999E-2</v>
      </c>
      <c r="BC235">
        <f t="shared" si="7"/>
        <v>-1.7549460972682143E-2</v>
      </c>
      <c r="BD235">
        <v>7.9009022999999998E-2</v>
      </c>
      <c r="BE235">
        <v>0.20902886200000001</v>
      </c>
      <c r="BF235">
        <v>1.4197795129999999</v>
      </c>
      <c r="BG235">
        <v>-7.9550392999999997E-2</v>
      </c>
      <c r="BH235" t="s">
        <v>95</v>
      </c>
      <c r="BI235" t="s">
        <v>95</v>
      </c>
      <c r="BJ235" t="s">
        <v>95</v>
      </c>
      <c r="BK235" t="s">
        <v>95</v>
      </c>
      <c r="BL235" t="s">
        <v>95</v>
      </c>
      <c r="BM235" t="s">
        <v>95</v>
      </c>
      <c r="BQ235" t="s">
        <v>95</v>
      </c>
      <c r="BR235" t="s">
        <v>95</v>
      </c>
    </row>
    <row r="236" spans="1:72" x14ac:dyDescent="0.2">
      <c r="A236">
        <v>234</v>
      </c>
      <c r="B236" s="50">
        <v>44876.805555555555</v>
      </c>
      <c r="C236">
        <v>0</v>
      </c>
      <c r="D236">
        <v>0</v>
      </c>
      <c r="E236">
        <v>0</v>
      </c>
      <c r="F236">
        <v>0</v>
      </c>
      <c r="G236">
        <v>11.7</v>
      </c>
      <c r="H236">
        <v>8.5813333329999999</v>
      </c>
      <c r="I236">
        <v>2.2774999999999999</v>
      </c>
      <c r="J236">
        <v>22.48974359</v>
      </c>
      <c r="K236">
        <v>2.9820000000000002</v>
      </c>
      <c r="L236">
        <v>33.297567569999998</v>
      </c>
      <c r="M236">
        <v>6.692307692</v>
      </c>
      <c r="N236">
        <v>1600.25</v>
      </c>
      <c r="O236">
        <v>92.737142860000006</v>
      </c>
      <c r="P236">
        <v>2.3032499999999998</v>
      </c>
      <c r="Q236">
        <v>62.193333330000002</v>
      </c>
      <c r="R236">
        <v>7.2760526319999999</v>
      </c>
      <c r="S236">
        <v>1.456</v>
      </c>
      <c r="T236">
        <v>2</v>
      </c>
      <c r="U236">
        <v>1.5456000000000001</v>
      </c>
      <c r="V236">
        <v>2.3E-2</v>
      </c>
      <c r="W236">
        <v>21.889800000000001</v>
      </c>
      <c r="X236">
        <v>3.0567250000000001</v>
      </c>
      <c r="Y236">
        <v>58.958350000000003</v>
      </c>
      <c r="Z236">
        <v>4.5509250000000003</v>
      </c>
      <c r="AA236">
        <v>4.1250000000000002E-3</v>
      </c>
      <c r="AB236">
        <v>0</v>
      </c>
      <c r="AC236">
        <v>0</v>
      </c>
      <c r="AD236">
        <v>0</v>
      </c>
      <c r="AE236">
        <v>29.190391909999999</v>
      </c>
      <c r="AF236">
        <v>1.7974460800000001</v>
      </c>
      <c r="AG236">
        <v>2.2810355090000001</v>
      </c>
      <c r="AH236">
        <v>8.0149653000000001E-2</v>
      </c>
      <c r="AI236">
        <v>45.048576920000002</v>
      </c>
      <c r="AJ236">
        <v>0.49510191399999998</v>
      </c>
      <c r="AK236">
        <v>0.647975894</v>
      </c>
      <c r="AL236">
        <v>3.9900173999999997E-2</v>
      </c>
      <c r="AM236">
        <v>5.0635017999999997E-2</v>
      </c>
      <c r="AN236">
        <v>0.25971963599999998</v>
      </c>
      <c r="AO236">
        <v>1.7791829999999999E-3</v>
      </c>
      <c r="AP236">
        <v>29.190391909999999</v>
      </c>
      <c r="AQ236">
        <v>1.4082294150000001</v>
      </c>
      <c r="AR236">
        <v>10.75714642</v>
      </c>
      <c r="AS236">
        <v>2.1435221809999998</v>
      </c>
      <c r="AT236">
        <v>0.76522951800000005</v>
      </c>
      <c r="AU236">
        <v>90.001400000000004</v>
      </c>
      <c r="AV236">
        <v>43.499289930000003</v>
      </c>
      <c r="AW236">
        <v>1.549286996</v>
      </c>
      <c r="AX236">
        <v>0.13751332799999999</v>
      </c>
      <c r="AY236">
        <f t="shared" si="6"/>
        <v>-2.2486672000000013E-2</v>
      </c>
      <c r="AZ236">
        <v>0.38921666500000002</v>
      </c>
      <c r="BA236">
        <v>0.942853579</v>
      </c>
      <c r="BB236">
        <v>6.0285483000000001E-2</v>
      </c>
      <c r="BC236">
        <f t="shared" si="7"/>
        <v>-9.8734015367727829E-3</v>
      </c>
      <c r="BD236">
        <v>8.0585775999999998E-2</v>
      </c>
      <c r="BE236">
        <v>0.21653871499999999</v>
      </c>
      <c r="BF236">
        <v>1.4695835719999999</v>
      </c>
      <c r="BG236">
        <v>-7.9703423999999995E-2</v>
      </c>
      <c r="BH236" t="s">
        <v>95</v>
      </c>
      <c r="BI236" t="s">
        <v>95</v>
      </c>
      <c r="BJ236" t="s">
        <v>95</v>
      </c>
      <c r="BK236" t="s">
        <v>95</v>
      </c>
      <c r="BL236" t="s">
        <v>95</v>
      </c>
      <c r="BM236" t="s">
        <v>95</v>
      </c>
      <c r="BQ236" t="s">
        <v>95</v>
      </c>
      <c r="BR236" t="s">
        <v>95</v>
      </c>
    </row>
    <row r="237" spans="1:72" x14ac:dyDescent="0.2">
      <c r="A237">
        <v>235</v>
      </c>
      <c r="B237" s="50">
        <v>44876.819444444445</v>
      </c>
      <c r="C237">
        <v>0</v>
      </c>
      <c r="D237">
        <v>0</v>
      </c>
      <c r="E237">
        <v>0</v>
      </c>
      <c r="F237">
        <v>0</v>
      </c>
      <c r="G237">
        <v>11.7</v>
      </c>
      <c r="H237">
        <v>8.5686206899999995</v>
      </c>
      <c r="I237">
        <v>2.2559999999999998</v>
      </c>
      <c r="J237">
        <v>22.496923079999998</v>
      </c>
      <c r="K237">
        <v>3.0094871790000002</v>
      </c>
      <c r="L237">
        <v>33.3155</v>
      </c>
      <c r="M237">
        <v>6.2047619049999998</v>
      </c>
      <c r="N237">
        <v>1600.3</v>
      </c>
      <c r="O237">
        <v>92.307692309999993</v>
      </c>
      <c r="P237">
        <v>2.3109999999999999</v>
      </c>
      <c r="Q237">
        <v>62.394705879999997</v>
      </c>
      <c r="R237">
        <v>7.2747368420000003</v>
      </c>
      <c r="S237">
        <v>1.992051282</v>
      </c>
      <c r="T237">
        <v>2</v>
      </c>
      <c r="U237">
        <v>1.5670999999999999</v>
      </c>
      <c r="V237">
        <v>2.1975000000000001E-2</v>
      </c>
      <c r="W237">
        <v>21.86795</v>
      </c>
      <c r="X237">
        <v>3.1088499999999999</v>
      </c>
      <c r="Y237">
        <v>59.184899999999999</v>
      </c>
      <c r="Z237">
        <v>4.4450250000000002</v>
      </c>
      <c r="AA237">
        <v>1.1000000000000001E-3</v>
      </c>
      <c r="AB237">
        <v>0</v>
      </c>
      <c r="AC237">
        <v>0</v>
      </c>
      <c r="AD237">
        <v>0</v>
      </c>
      <c r="AE237">
        <v>29.187644859999999</v>
      </c>
      <c r="AF237">
        <v>1.79478329</v>
      </c>
      <c r="AG237">
        <v>2.2595302720000001</v>
      </c>
      <c r="AH237">
        <v>8.0030916999999993E-2</v>
      </c>
      <c r="AI237">
        <v>45.021543770000001</v>
      </c>
      <c r="AJ237">
        <v>0.49316033100000001</v>
      </c>
      <c r="AK237">
        <v>0.64830395399999996</v>
      </c>
      <c r="AL237">
        <v>3.9864987999999997E-2</v>
      </c>
      <c r="AM237">
        <v>5.0187756E-2</v>
      </c>
      <c r="AN237">
        <v>0.25987558399999999</v>
      </c>
      <c r="AO237">
        <v>1.7776140000000001E-3</v>
      </c>
      <c r="AP237">
        <v>29.187644859999999</v>
      </c>
      <c r="AQ237">
        <v>1.4322433379999999</v>
      </c>
      <c r="AR237">
        <v>10.74640883</v>
      </c>
      <c r="AS237">
        <v>2.0936424310000001</v>
      </c>
      <c r="AT237">
        <v>0.77283155400000003</v>
      </c>
      <c r="AU237">
        <v>90.173824999999994</v>
      </c>
      <c r="AV237">
        <v>43.459939460000001</v>
      </c>
      <c r="AW237">
        <v>1.5616043079999999</v>
      </c>
      <c r="AX237">
        <v>0.16588784000000001</v>
      </c>
      <c r="AY237">
        <f t="shared" si="6"/>
        <v>5.8878400000000053E-3</v>
      </c>
      <c r="AZ237">
        <v>0.362539952</v>
      </c>
      <c r="BA237">
        <v>0.95359116600000005</v>
      </c>
      <c r="BB237">
        <v>7.3416959000000004E-2</v>
      </c>
      <c r="BC237">
        <f t="shared" si="7"/>
        <v>2.6098581560283713E-3</v>
      </c>
      <c r="BD237">
        <v>8.1503518999999996E-2</v>
      </c>
      <c r="BE237">
        <v>0.20199650499999999</v>
      </c>
      <c r="BF237">
        <v>1.4820189589999999</v>
      </c>
      <c r="BG237">
        <v>-7.9585349E-2</v>
      </c>
      <c r="BH237" t="s">
        <v>95</v>
      </c>
      <c r="BI237" t="s">
        <v>95</v>
      </c>
      <c r="BJ237" t="s">
        <v>95</v>
      </c>
      <c r="BK237" t="s">
        <v>95</v>
      </c>
      <c r="BL237" t="s">
        <v>95</v>
      </c>
      <c r="BM237" t="s">
        <v>95</v>
      </c>
      <c r="BQ237" t="s">
        <v>95</v>
      </c>
      <c r="BR237" t="s">
        <v>95</v>
      </c>
    </row>
    <row r="238" spans="1:72" x14ac:dyDescent="0.2">
      <c r="A238">
        <v>236</v>
      </c>
      <c r="B238" s="50">
        <v>44876.833333333336</v>
      </c>
      <c r="C238">
        <v>0</v>
      </c>
      <c r="D238">
        <v>0</v>
      </c>
      <c r="E238">
        <v>0</v>
      </c>
      <c r="F238">
        <v>0</v>
      </c>
      <c r="G238">
        <v>11.7</v>
      </c>
      <c r="H238">
        <v>8.5578571429999997</v>
      </c>
      <c r="I238">
        <v>2.254</v>
      </c>
      <c r="J238">
        <v>22.4725641</v>
      </c>
      <c r="K238">
        <v>3.0289999999999999</v>
      </c>
      <c r="L238">
        <v>33.344999999999999</v>
      </c>
      <c r="M238">
        <v>6.5</v>
      </c>
      <c r="N238">
        <v>1600</v>
      </c>
      <c r="O238">
        <v>92.66</v>
      </c>
      <c r="P238">
        <v>2.3163999999999998</v>
      </c>
      <c r="Q238">
        <v>62.546578949999997</v>
      </c>
      <c r="R238">
        <v>7.2681578949999999</v>
      </c>
      <c r="S238">
        <v>0.82299999999999995</v>
      </c>
      <c r="T238">
        <v>2</v>
      </c>
      <c r="U238">
        <v>1.540475</v>
      </c>
      <c r="V238">
        <v>6.1000000000000004E-3</v>
      </c>
      <c r="W238">
        <v>21.947724999999998</v>
      </c>
      <c r="X238">
        <v>3.0710000000000002</v>
      </c>
      <c r="Y238">
        <v>59.286250000000003</v>
      </c>
      <c r="Z238">
        <v>4.5088249999999999</v>
      </c>
      <c r="AA238">
        <v>4.75E-4</v>
      </c>
      <c r="AB238">
        <v>1.75E-3</v>
      </c>
      <c r="AC238">
        <v>0</v>
      </c>
      <c r="AD238">
        <v>0</v>
      </c>
      <c r="AE238">
        <v>29.154881270000001</v>
      </c>
      <c r="AF238">
        <v>1.7925287569999999</v>
      </c>
      <c r="AG238">
        <v>2.2575258370000002</v>
      </c>
      <c r="AH238">
        <v>7.9930386000000006E-2</v>
      </c>
      <c r="AI238">
        <v>44.984421249999997</v>
      </c>
      <c r="AJ238">
        <v>0.49176463799999998</v>
      </c>
      <c r="AK238">
        <v>0.648110623</v>
      </c>
      <c r="AL238">
        <v>3.9847766999999999E-2</v>
      </c>
      <c r="AM238">
        <v>5.0184614000000002E-2</v>
      </c>
      <c r="AN238">
        <v>0.26009004200000002</v>
      </c>
      <c r="AO238">
        <v>1.7768459999999999E-3</v>
      </c>
      <c r="AP238">
        <v>29.154881270000001</v>
      </c>
      <c r="AQ238">
        <v>1.41480589</v>
      </c>
      <c r="AR238">
        <v>10.785612090000001</v>
      </c>
      <c r="AS238">
        <v>2.1236927429999999</v>
      </c>
      <c r="AT238">
        <v>0.75755113100000004</v>
      </c>
      <c r="AU238">
        <v>90.354275000000001</v>
      </c>
      <c r="AV238">
        <v>43.478991989999997</v>
      </c>
      <c r="AW238">
        <v>1.505429253</v>
      </c>
      <c r="AX238">
        <v>0.13383309400000001</v>
      </c>
      <c r="AY238">
        <f t="shared" si="6"/>
        <v>-2.616690599999999E-2</v>
      </c>
      <c r="AZ238">
        <v>0.37772286799999999</v>
      </c>
      <c r="BA238">
        <v>0.91438791399999997</v>
      </c>
      <c r="BB238">
        <v>5.9283084E-2</v>
      </c>
      <c r="BC238">
        <f t="shared" si="7"/>
        <v>-1.1609097604259091E-2</v>
      </c>
      <c r="BD238">
        <v>7.8152813000000002E-2</v>
      </c>
      <c r="BE238">
        <v>0.210720674</v>
      </c>
      <c r="BF238">
        <v>1.4259438760000001</v>
      </c>
      <c r="BG238">
        <v>-7.9485376999999996E-2</v>
      </c>
      <c r="BH238" t="s">
        <v>95</v>
      </c>
      <c r="BI238" t="s">
        <v>95</v>
      </c>
      <c r="BJ238" t="s">
        <v>95</v>
      </c>
      <c r="BK238" t="s">
        <v>95</v>
      </c>
      <c r="BL238" t="s">
        <v>95</v>
      </c>
      <c r="BM238" t="s">
        <v>95</v>
      </c>
      <c r="BQ238" t="s">
        <v>95</v>
      </c>
      <c r="BR238" t="s">
        <v>95</v>
      </c>
    </row>
    <row r="239" spans="1:72" x14ac:dyDescent="0.2">
      <c r="A239">
        <v>237</v>
      </c>
      <c r="B239" s="50">
        <v>44876.847222222219</v>
      </c>
      <c r="C239">
        <v>0</v>
      </c>
      <c r="D239">
        <v>0</v>
      </c>
      <c r="E239">
        <v>0</v>
      </c>
      <c r="F239">
        <v>0</v>
      </c>
      <c r="G239">
        <v>11.7</v>
      </c>
      <c r="H239">
        <v>8.5686666670000005</v>
      </c>
      <c r="I239">
        <v>2.2400000000000002</v>
      </c>
      <c r="J239">
        <v>22.464473680000001</v>
      </c>
      <c r="K239">
        <v>2.9874999999999998</v>
      </c>
      <c r="L239">
        <v>33.326666670000002</v>
      </c>
      <c r="M239">
        <v>6.1393939389999996</v>
      </c>
      <c r="N239">
        <v>1600.296296</v>
      </c>
      <c r="O239">
        <v>92.575000000000003</v>
      </c>
      <c r="P239">
        <v>2.3222499999999999</v>
      </c>
      <c r="Q239">
        <v>62.706000000000003</v>
      </c>
      <c r="R239">
        <v>7.268717949</v>
      </c>
      <c r="S239">
        <v>-0.18575</v>
      </c>
      <c r="T239">
        <v>2</v>
      </c>
      <c r="U239">
        <v>1.50536</v>
      </c>
      <c r="V239">
        <v>1.426E-2</v>
      </c>
      <c r="W239">
        <v>21.86412</v>
      </c>
      <c r="X239">
        <v>3.1044399999999999</v>
      </c>
      <c r="Y239">
        <v>59.097540000000002</v>
      </c>
      <c r="Z239">
        <v>4.4310600000000004</v>
      </c>
      <c r="AA239">
        <v>4.9199999999999999E-3</v>
      </c>
      <c r="AB239">
        <v>6.6E-4</v>
      </c>
      <c r="AC239">
        <v>0</v>
      </c>
      <c r="AD239">
        <v>0</v>
      </c>
      <c r="AE239">
        <v>29.155231359999998</v>
      </c>
      <c r="AF239">
        <v>1.7947929199999999</v>
      </c>
      <c r="AG239">
        <v>2.2435302909999999</v>
      </c>
      <c r="AH239">
        <v>8.0031347000000003E-2</v>
      </c>
      <c r="AI239">
        <v>44.973140350000001</v>
      </c>
      <c r="AJ239">
        <v>0.49334086300000002</v>
      </c>
      <c r="AK239">
        <v>0.64828097699999998</v>
      </c>
      <c r="AL239">
        <v>3.9908107999999998E-2</v>
      </c>
      <c r="AM239">
        <v>4.9886004999999997E-2</v>
      </c>
      <c r="AN239">
        <v>0.26015528199999999</v>
      </c>
      <c r="AO239">
        <v>1.7795370000000001E-3</v>
      </c>
      <c r="AP239">
        <v>29.155231359999998</v>
      </c>
      <c r="AQ239">
        <v>1.430211656</v>
      </c>
      <c r="AR239">
        <v>10.74452668</v>
      </c>
      <c r="AS239">
        <v>2.0870648040000002</v>
      </c>
      <c r="AT239">
        <v>0.74265560100000005</v>
      </c>
      <c r="AU239">
        <v>90.002520000000004</v>
      </c>
      <c r="AV239">
        <v>43.417034510000001</v>
      </c>
      <c r="AW239">
        <v>1.556105842</v>
      </c>
      <c r="AX239">
        <v>0.15646548599999999</v>
      </c>
      <c r="AY239">
        <f t="shared" si="6"/>
        <v>-3.5345140000000164E-3</v>
      </c>
      <c r="AZ239">
        <v>0.36458126400000002</v>
      </c>
      <c r="BA239">
        <v>0.95547331599999996</v>
      </c>
      <c r="BB239">
        <v>6.9740751000000004E-2</v>
      </c>
      <c r="BC239">
        <f t="shared" si="7"/>
        <v>-1.5779080357142929E-3</v>
      </c>
      <c r="BD239">
        <v>8.1664386000000005E-2</v>
      </c>
      <c r="BE239">
        <v>0.20313277399999999</v>
      </c>
      <c r="BF239">
        <v>1.476520066</v>
      </c>
      <c r="BG239">
        <v>-7.9585775999999997E-2</v>
      </c>
      <c r="BH239" t="s">
        <v>95</v>
      </c>
      <c r="BI239" t="s">
        <v>95</v>
      </c>
      <c r="BJ239" t="s">
        <v>95</v>
      </c>
      <c r="BK239" t="s">
        <v>95</v>
      </c>
      <c r="BL239" t="s">
        <v>95</v>
      </c>
      <c r="BM239" t="s">
        <v>95</v>
      </c>
      <c r="BQ239" t="s">
        <v>95</v>
      </c>
      <c r="BR239" t="s">
        <v>95</v>
      </c>
    </row>
    <row r="240" spans="1:72" x14ac:dyDescent="0.2">
      <c r="A240">
        <v>238</v>
      </c>
      <c r="B240" s="50">
        <v>44876.861111111109</v>
      </c>
      <c r="C240">
        <v>0</v>
      </c>
      <c r="D240">
        <v>0</v>
      </c>
      <c r="E240">
        <v>0</v>
      </c>
      <c r="F240">
        <v>0</v>
      </c>
      <c r="G240">
        <v>11.7</v>
      </c>
      <c r="H240">
        <v>8.6131034480000004</v>
      </c>
      <c r="I240">
        <v>2.2774999999999999</v>
      </c>
      <c r="J240">
        <v>22.56486486</v>
      </c>
      <c r="K240">
        <v>2.9617499999999999</v>
      </c>
      <c r="L240">
        <v>33.415263160000002</v>
      </c>
      <c r="M240">
        <v>5.979411765</v>
      </c>
      <c r="N240">
        <v>1599.958333</v>
      </c>
      <c r="O240">
        <v>92.853846149999995</v>
      </c>
      <c r="P240">
        <v>2.3281999999999998</v>
      </c>
      <c r="Q240">
        <v>62.887692309999998</v>
      </c>
      <c r="R240">
        <v>7.2628571429999997</v>
      </c>
      <c r="S240">
        <v>1.586666667</v>
      </c>
      <c r="T240">
        <v>2</v>
      </c>
      <c r="U240">
        <v>1.514375</v>
      </c>
      <c r="V240">
        <v>1.3775000000000001E-2</v>
      </c>
      <c r="W240">
        <v>21.888000000000002</v>
      </c>
      <c r="X240">
        <v>3.0423499999999999</v>
      </c>
      <c r="Y240">
        <v>59.031750000000002</v>
      </c>
      <c r="Z240">
        <v>4.5115499999999997</v>
      </c>
      <c r="AA240">
        <v>1.725E-3</v>
      </c>
      <c r="AB240">
        <v>8.1250000000000003E-3</v>
      </c>
      <c r="AC240">
        <v>0</v>
      </c>
      <c r="AD240">
        <v>0</v>
      </c>
      <c r="AE240">
        <v>29.290320560000001</v>
      </c>
      <c r="AF240">
        <v>1.8041006479999999</v>
      </c>
      <c r="AG240">
        <v>2.281048599</v>
      </c>
      <c r="AH240">
        <v>8.0446385999999995E-2</v>
      </c>
      <c r="AI240">
        <v>45.155468310000003</v>
      </c>
      <c r="AJ240">
        <v>0.49617909999999998</v>
      </c>
      <c r="AK240">
        <v>0.64865500600000003</v>
      </c>
      <c r="AL240">
        <v>3.9953094000000001E-2</v>
      </c>
      <c r="AM240">
        <v>5.0515445999999999E-2</v>
      </c>
      <c r="AN240">
        <v>0.25910483099999998</v>
      </c>
      <c r="AO240">
        <v>1.781543E-3</v>
      </c>
      <c r="AP240">
        <v>29.290320560000001</v>
      </c>
      <c r="AQ240">
        <v>1.4016068699999999</v>
      </c>
      <c r="AR240">
        <v>10.75626186</v>
      </c>
      <c r="AS240">
        <v>2.1249762400000001</v>
      </c>
      <c r="AT240">
        <v>0.75140122399999998</v>
      </c>
      <c r="AU240">
        <v>89.988024999999993</v>
      </c>
      <c r="AV240">
        <v>43.573165529999997</v>
      </c>
      <c r="AW240">
        <v>1.5823027810000001</v>
      </c>
      <c r="AX240">
        <v>0.15607235899999999</v>
      </c>
      <c r="AY240">
        <f t="shared" si="6"/>
        <v>-3.9276410000000095E-3</v>
      </c>
      <c r="AZ240">
        <v>0.40249377800000002</v>
      </c>
      <c r="BA240">
        <v>0.94373814</v>
      </c>
      <c r="BB240">
        <v>6.8421320999999993E-2</v>
      </c>
      <c r="BC240">
        <f t="shared" si="7"/>
        <v>-1.724540504939631E-3</v>
      </c>
      <c r="BD240">
        <v>8.0661379000000005E-2</v>
      </c>
      <c r="BE240">
        <v>0.223099403</v>
      </c>
      <c r="BF240">
        <v>1.502304276</v>
      </c>
      <c r="BG240">
        <v>-7.9998504999999998E-2</v>
      </c>
      <c r="BH240" t="s">
        <v>95</v>
      </c>
      <c r="BI240" t="s">
        <v>95</v>
      </c>
      <c r="BJ240" t="s">
        <v>95</v>
      </c>
      <c r="BK240" t="s">
        <v>95</v>
      </c>
      <c r="BL240" t="s">
        <v>95</v>
      </c>
      <c r="BM240" t="s">
        <v>95</v>
      </c>
      <c r="BQ240" t="s">
        <v>95</v>
      </c>
      <c r="BR240" t="s">
        <v>95</v>
      </c>
    </row>
    <row r="241" spans="1:70" x14ac:dyDescent="0.2">
      <c r="A241">
        <v>239</v>
      </c>
      <c r="B241" s="50">
        <v>44876.875</v>
      </c>
      <c r="C241">
        <v>0</v>
      </c>
      <c r="D241">
        <v>0</v>
      </c>
      <c r="E241">
        <v>0</v>
      </c>
      <c r="F241">
        <v>0</v>
      </c>
      <c r="G241">
        <v>11.7</v>
      </c>
      <c r="H241">
        <v>8.5589285709999992</v>
      </c>
      <c r="I241">
        <v>2.2675000000000001</v>
      </c>
      <c r="J241">
        <v>22.433125</v>
      </c>
      <c r="K241">
        <v>2.976</v>
      </c>
      <c r="L241">
        <v>33.276000000000003</v>
      </c>
      <c r="M241">
        <v>6.5296296299999996</v>
      </c>
      <c r="N241">
        <v>1600.125</v>
      </c>
      <c r="O241">
        <v>91.688571429999996</v>
      </c>
      <c r="P241">
        <v>2.33575</v>
      </c>
      <c r="Q241">
        <v>63.055128209999999</v>
      </c>
      <c r="R241">
        <v>7.2628947369999999</v>
      </c>
      <c r="S241">
        <v>1.886410256</v>
      </c>
      <c r="T241">
        <v>2</v>
      </c>
      <c r="U241">
        <v>1.5065249999999999</v>
      </c>
      <c r="V241">
        <v>1.065E-2</v>
      </c>
      <c r="W241">
        <v>21.799125</v>
      </c>
      <c r="X241">
        <v>3.0623</v>
      </c>
      <c r="Y241">
        <v>58.919125000000001</v>
      </c>
      <c r="Z241">
        <v>4.3518999999999997</v>
      </c>
      <c r="AA241">
        <v>0</v>
      </c>
      <c r="AB241">
        <v>1.8350000000000002E-2</v>
      </c>
      <c r="AC241">
        <v>0</v>
      </c>
      <c r="AD241">
        <v>0</v>
      </c>
      <c r="AE241">
        <v>29.116278789999999</v>
      </c>
      <c r="AF241">
        <v>1.792753179</v>
      </c>
      <c r="AG241">
        <v>2.271026279</v>
      </c>
      <c r="AH241">
        <v>7.9940392999999998E-2</v>
      </c>
      <c r="AI241">
        <v>44.959553569999997</v>
      </c>
      <c r="AJ241">
        <v>0.49417364499999999</v>
      </c>
      <c r="AK241">
        <v>0.64761049599999998</v>
      </c>
      <c r="AL241">
        <v>3.9874799000000002E-2</v>
      </c>
      <c r="AM241">
        <v>5.0512651999999998E-2</v>
      </c>
      <c r="AN241">
        <v>0.26023390099999999</v>
      </c>
      <c r="AO241">
        <v>1.7780509999999999E-3</v>
      </c>
      <c r="AP241">
        <v>29.116278789999999</v>
      </c>
      <c r="AQ241">
        <v>1.41079781</v>
      </c>
      <c r="AR241">
        <v>10.712586659999999</v>
      </c>
      <c r="AS241">
        <v>2.0497798089999999</v>
      </c>
      <c r="AT241">
        <v>0.74448495100000001</v>
      </c>
      <c r="AU241">
        <v>89.638975000000002</v>
      </c>
      <c r="AV241">
        <v>43.289443069999997</v>
      </c>
      <c r="AW241">
        <v>1.670110505</v>
      </c>
      <c r="AX241">
        <v>0.221246469</v>
      </c>
      <c r="AY241">
        <f t="shared" si="6"/>
        <v>6.1246468999999998E-2</v>
      </c>
      <c r="AZ241">
        <v>0.38195536800000002</v>
      </c>
      <c r="BA241">
        <v>0.98741333899999995</v>
      </c>
      <c r="BB241">
        <v>9.7421359999999999E-2</v>
      </c>
      <c r="BC241">
        <f t="shared" si="7"/>
        <v>2.7010570672546856E-2</v>
      </c>
      <c r="BD241">
        <v>8.4394303000000004E-2</v>
      </c>
      <c r="BE241">
        <v>0.21305519000000001</v>
      </c>
      <c r="BF241">
        <v>1.5906151770000001</v>
      </c>
      <c r="BG241">
        <v>-7.9495329000000003E-2</v>
      </c>
      <c r="BH241" t="s">
        <v>95</v>
      </c>
      <c r="BI241" t="s">
        <v>95</v>
      </c>
      <c r="BJ241" t="s">
        <v>95</v>
      </c>
      <c r="BK241" t="s">
        <v>95</v>
      </c>
      <c r="BL241" t="s">
        <v>95</v>
      </c>
      <c r="BM241" t="s">
        <v>95</v>
      </c>
      <c r="BQ241" t="s">
        <v>95</v>
      </c>
      <c r="BR241" t="s">
        <v>95</v>
      </c>
    </row>
    <row r="242" spans="1:70" x14ac:dyDescent="0.2">
      <c r="A242">
        <v>240</v>
      </c>
      <c r="B242" s="50">
        <v>44876.888888888891</v>
      </c>
      <c r="C242">
        <v>0</v>
      </c>
      <c r="D242">
        <v>0</v>
      </c>
      <c r="E242">
        <v>0</v>
      </c>
      <c r="F242">
        <v>0</v>
      </c>
      <c r="G242">
        <v>11.7</v>
      </c>
      <c r="H242">
        <v>8.5813333329999999</v>
      </c>
      <c r="I242">
        <v>2.2599999999999998</v>
      </c>
      <c r="J242">
        <v>22.493684210000001</v>
      </c>
      <c r="K242">
        <v>2.9620000000000002</v>
      </c>
      <c r="L242">
        <v>33.344999999999999</v>
      </c>
      <c r="M242">
        <v>5.8559999999999999</v>
      </c>
      <c r="N242">
        <v>1600</v>
      </c>
      <c r="O242">
        <v>92.733333329999994</v>
      </c>
      <c r="P242">
        <v>2.3403999999999998</v>
      </c>
      <c r="Q242">
        <v>63.204871789999999</v>
      </c>
      <c r="R242">
        <v>7.255833333</v>
      </c>
      <c r="S242">
        <v>0.82450000000000001</v>
      </c>
      <c r="T242">
        <v>2</v>
      </c>
      <c r="U242">
        <v>1.54155</v>
      </c>
      <c r="V242">
        <v>8.9999999999999998E-4</v>
      </c>
      <c r="W242">
        <v>21.886475000000001</v>
      </c>
      <c r="X242">
        <v>3.0436999999999999</v>
      </c>
      <c r="Y242">
        <v>59.218850000000003</v>
      </c>
      <c r="Z242">
        <v>4.4419750000000002</v>
      </c>
      <c r="AA242">
        <v>1.4E-3</v>
      </c>
      <c r="AB242">
        <v>1.2200000000000001E-2</v>
      </c>
      <c r="AC242">
        <v>0</v>
      </c>
      <c r="AD242">
        <v>0</v>
      </c>
      <c r="AE242">
        <v>29.194332530000001</v>
      </c>
      <c r="AF242">
        <v>1.7974460800000001</v>
      </c>
      <c r="AG242">
        <v>2.263535509</v>
      </c>
      <c r="AH242">
        <v>8.0149653000000001E-2</v>
      </c>
      <c r="AI242">
        <v>45.035017539999998</v>
      </c>
      <c r="AJ242">
        <v>0.49299053500000001</v>
      </c>
      <c r="AK242">
        <v>0.64825849099999999</v>
      </c>
      <c r="AL242">
        <v>3.9912188000000001E-2</v>
      </c>
      <c r="AM242">
        <v>5.0261676999999998E-2</v>
      </c>
      <c r="AN242">
        <v>0.25979783400000001</v>
      </c>
      <c r="AO242">
        <v>1.779718E-3</v>
      </c>
      <c r="AP242">
        <v>29.194332530000001</v>
      </c>
      <c r="AQ242">
        <v>1.402228813</v>
      </c>
      <c r="AR242">
        <v>10.75551244</v>
      </c>
      <c r="AS242">
        <v>2.0922058570000002</v>
      </c>
      <c r="AT242">
        <v>0.75996955899999996</v>
      </c>
      <c r="AU242">
        <v>90.132549999999995</v>
      </c>
      <c r="AV242">
        <v>43.444279639999998</v>
      </c>
      <c r="AW242">
        <v>1.5907379020000001</v>
      </c>
      <c r="AX242">
        <v>0.171329652</v>
      </c>
      <c r="AY242">
        <f t="shared" si="6"/>
        <v>1.1329651999999996E-2</v>
      </c>
      <c r="AZ242">
        <v>0.39521726699999998</v>
      </c>
      <c r="BA242">
        <v>0.94448755900000003</v>
      </c>
      <c r="BB242">
        <v>7.5691171000000002E-2</v>
      </c>
      <c r="BC242">
        <f t="shared" si="7"/>
        <v>5.0131203539822995E-3</v>
      </c>
      <c r="BD242">
        <v>8.0725432E-2</v>
      </c>
      <c r="BE242">
        <v>0.21987712000000001</v>
      </c>
      <c r="BF242">
        <v>1.511034478</v>
      </c>
      <c r="BG242">
        <v>-7.9703423999999995E-2</v>
      </c>
      <c r="BH242" t="s">
        <v>95</v>
      </c>
      <c r="BI242" t="s">
        <v>95</v>
      </c>
      <c r="BJ242" t="s">
        <v>95</v>
      </c>
      <c r="BK242" t="s">
        <v>95</v>
      </c>
      <c r="BL242" t="s">
        <v>95</v>
      </c>
      <c r="BM242" t="s">
        <v>95</v>
      </c>
      <c r="BQ242" t="s">
        <v>95</v>
      </c>
      <c r="BR242" t="s">
        <v>95</v>
      </c>
    </row>
    <row r="243" spans="1:70" x14ac:dyDescent="0.2">
      <c r="A243">
        <v>241</v>
      </c>
      <c r="B243" s="50">
        <v>44876.902777777781</v>
      </c>
      <c r="C243">
        <v>0</v>
      </c>
      <c r="D243">
        <v>0</v>
      </c>
      <c r="E243">
        <v>0</v>
      </c>
      <c r="F243">
        <v>0</v>
      </c>
      <c r="G243">
        <v>11.7</v>
      </c>
      <c r="H243">
        <v>8.6113636360000001</v>
      </c>
      <c r="I243">
        <v>2.2799999999999998</v>
      </c>
      <c r="J243">
        <v>22.516857139999999</v>
      </c>
      <c r="K243">
        <v>2.9634999999999998</v>
      </c>
      <c r="L243">
        <v>33.391025640000002</v>
      </c>
      <c r="M243">
        <v>6.1424242419999997</v>
      </c>
      <c r="N243">
        <v>1600.258065</v>
      </c>
      <c r="O243">
        <v>92.179487179999995</v>
      </c>
      <c r="P243">
        <v>2.347</v>
      </c>
      <c r="Q243">
        <v>63.33973684</v>
      </c>
      <c r="R243">
        <v>7.2602564100000002</v>
      </c>
      <c r="S243">
        <v>0.16825000000000001</v>
      </c>
      <c r="T243">
        <v>2</v>
      </c>
      <c r="U243">
        <v>1.55965</v>
      </c>
      <c r="V243">
        <v>0</v>
      </c>
      <c r="W243">
        <v>21.825824999999998</v>
      </c>
      <c r="X243">
        <v>3.0327999999999999</v>
      </c>
      <c r="Y243">
        <v>59.221674999999998</v>
      </c>
      <c r="Z243">
        <v>4.4380249999999997</v>
      </c>
      <c r="AA243">
        <v>8.0000000000000002E-3</v>
      </c>
      <c r="AB243">
        <v>0</v>
      </c>
      <c r="AC243">
        <v>0</v>
      </c>
      <c r="AD243">
        <v>0</v>
      </c>
      <c r="AE243">
        <v>29.24095432</v>
      </c>
      <c r="AF243">
        <v>1.8037362269999999</v>
      </c>
      <c r="AG243">
        <v>2.2835478820000001</v>
      </c>
      <c r="AH243">
        <v>8.0430135999999999E-2</v>
      </c>
      <c r="AI243">
        <v>45.108220780000003</v>
      </c>
      <c r="AJ243">
        <v>0.49375426</v>
      </c>
      <c r="AK243">
        <v>0.648240029</v>
      </c>
      <c r="AL243">
        <v>3.9986862999999997E-2</v>
      </c>
      <c r="AM243">
        <v>5.0623763000000002E-2</v>
      </c>
      <c r="AN243">
        <v>0.25937622500000002</v>
      </c>
      <c r="AO243">
        <v>1.783048E-3</v>
      </c>
      <c r="AP243">
        <v>29.24095432</v>
      </c>
      <c r="AQ243">
        <v>1.397207197</v>
      </c>
      <c r="AR243">
        <v>10.72570765</v>
      </c>
      <c r="AS243">
        <v>2.0903453750000001</v>
      </c>
      <c r="AT243">
        <v>0.77008383199999997</v>
      </c>
      <c r="AU243">
        <v>90.077974999999995</v>
      </c>
      <c r="AV243">
        <v>43.454214550000003</v>
      </c>
      <c r="AW243">
        <v>1.6540062339999999</v>
      </c>
      <c r="AX243">
        <v>0.193202507</v>
      </c>
      <c r="AY243">
        <f t="shared" si="6"/>
        <v>3.3202506999999992E-2</v>
      </c>
      <c r="AZ243">
        <v>0.40652903000000001</v>
      </c>
      <c r="BA243">
        <v>0.974292351</v>
      </c>
      <c r="BB243">
        <v>8.4606287000000002E-2</v>
      </c>
      <c r="BC243">
        <f t="shared" si="7"/>
        <v>1.4562503070175436E-2</v>
      </c>
      <c r="BD243">
        <v>8.3272850999999995E-2</v>
      </c>
      <c r="BE243">
        <v>0.22538164099999999</v>
      </c>
      <c r="BF243">
        <v>1.5740238879999999</v>
      </c>
      <c r="BG243">
        <v>-7.9982344999999996E-2</v>
      </c>
      <c r="BH243" t="s">
        <v>95</v>
      </c>
      <c r="BI243" t="s">
        <v>95</v>
      </c>
      <c r="BJ243" t="s">
        <v>95</v>
      </c>
      <c r="BK243" t="s">
        <v>95</v>
      </c>
      <c r="BL243" t="s">
        <v>95</v>
      </c>
      <c r="BM243" t="s">
        <v>95</v>
      </c>
      <c r="BQ243" t="s">
        <v>95</v>
      </c>
      <c r="BR243" t="s">
        <v>95</v>
      </c>
    </row>
    <row r="244" spans="1:70" x14ac:dyDescent="0.2">
      <c r="A244">
        <v>242</v>
      </c>
      <c r="B244" s="50">
        <v>44876.916666666664</v>
      </c>
      <c r="C244">
        <v>0</v>
      </c>
      <c r="D244">
        <v>0</v>
      </c>
      <c r="E244">
        <v>0</v>
      </c>
      <c r="F244">
        <v>0</v>
      </c>
      <c r="G244">
        <v>11.7</v>
      </c>
      <c r="H244">
        <v>8.5652000000000008</v>
      </c>
      <c r="I244">
        <v>2.27</v>
      </c>
      <c r="J244">
        <v>22.473421049999999</v>
      </c>
      <c r="K244">
        <v>2.9452500000000001</v>
      </c>
      <c r="L244">
        <v>33.351500000000001</v>
      </c>
      <c r="M244">
        <v>5.8833333330000004</v>
      </c>
      <c r="N244">
        <v>1600.0740740000001</v>
      </c>
      <c r="O244">
        <v>93.21052632</v>
      </c>
      <c r="P244">
        <v>2.3523999999999998</v>
      </c>
      <c r="Q244">
        <v>63.508947370000001</v>
      </c>
      <c r="R244">
        <v>7.2419444439999996</v>
      </c>
      <c r="S244">
        <v>0.58599999999999997</v>
      </c>
      <c r="T244">
        <v>2</v>
      </c>
      <c r="U244">
        <v>1.53606</v>
      </c>
      <c r="V244">
        <v>1.8400000000000001E-3</v>
      </c>
      <c r="W244">
        <v>21.833220000000001</v>
      </c>
      <c r="X244">
        <v>3.0665</v>
      </c>
      <c r="Y244">
        <v>59.298920000000003</v>
      </c>
      <c r="Z244">
        <v>4.40754</v>
      </c>
      <c r="AA244">
        <v>7.6400000000000001E-3</v>
      </c>
      <c r="AB244">
        <v>0</v>
      </c>
      <c r="AC244">
        <v>0</v>
      </c>
      <c r="AD244">
        <v>0</v>
      </c>
      <c r="AE244">
        <v>29.161471819999999</v>
      </c>
      <c r="AF244">
        <v>1.794066792</v>
      </c>
      <c r="AG244">
        <v>2.273528862</v>
      </c>
      <c r="AH244">
        <v>7.9998968000000004E-2</v>
      </c>
      <c r="AI244">
        <v>45.008621050000002</v>
      </c>
      <c r="AJ244">
        <v>0.49177070699999997</v>
      </c>
      <c r="AK244">
        <v>0.64790858100000004</v>
      </c>
      <c r="AL244">
        <v>3.9860514E-2</v>
      </c>
      <c r="AM244">
        <v>5.0513186000000002E-2</v>
      </c>
      <c r="AN244">
        <v>0.25995019899999999</v>
      </c>
      <c r="AO244">
        <v>1.7774139999999999E-3</v>
      </c>
      <c r="AP244">
        <v>29.161471819999999</v>
      </c>
      <c r="AQ244">
        <v>1.412732745</v>
      </c>
      <c r="AR244">
        <v>10.729341720000001</v>
      </c>
      <c r="AS244">
        <v>2.0759866960000002</v>
      </c>
      <c r="AT244">
        <v>0.75538931200000003</v>
      </c>
      <c r="AU244">
        <v>90.142240000000001</v>
      </c>
      <c r="AV244">
        <v>43.37953298</v>
      </c>
      <c r="AW244">
        <v>1.629088071</v>
      </c>
      <c r="AX244">
        <v>0.19754216699999999</v>
      </c>
      <c r="AY244">
        <f t="shared" si="6"/>
        <v>3.7542166999999987E-2</v>
      </c>
      <c r="AZ244">
        <v>0.38133404700000001</v>
      </c>
      <c r="BA244">
        <v>0.97065827999999998</v>
      </c>
      <c r="BB244">
        <v>8.6887908E-2</v>
      </c>
      <c r="BC244">
        <f t="shared" si="7"/>
        <v>1.653839955947136E-2</v>
      </c>
      <c r="BD244">
        <v>8.2962246000000003E-2</v>
      </c>
      <c r="BE244">
        <v>0.212552871</v>
      </c>
      <c r="BF244">
        <v>1.5495344929999999</v>
      </c>
      <c r="BG244">
        <v>-7.9553578E-2</v>
      </c>
      <c r="BH244" t="s">
        <v>95</v>
      </c>
      <c r="BI244" t="s">
        <v>95</v>
      </c>
      <c r="BJ244" t="s">
        <v>95</v>
      </c>
      <c r="BK244" t="s">
        <v>95</v>
      </c>
      <c r="BL244" t="s">
        <v>95</v>
      </c>
      <c r="BM244" t="s">
        <v>95</v>
      </c>
      <c r="BQ244" t="s">
        <v>95</v>
      </c>
      <c r="BR244" t="s">
        <v>95</v>
      </c>
    </row>
    <row r="245" spans="1:70" x14ac:dyDescent="0.2">
      <c r="A245">
        <v>243</v>
      </c>
      <c r="B245" s="50">
        <v>44876.930555555555</v>
      </c>
      <c r="C245">
        <v>0</v>
      </c>
      <c r="D245">
        <v>0</v>
      </c>
      <c r="E245">
        <v>0</v>
      </c>
      <c r="F245">
        <v>0</v>
      </c>
      <c r="G245">
        <v>11.7</v>
      </c>
      <c r="H245">
        <v>8.5687096769999993</v>
      </c>
      <c r="I245">
        <v>2.258</v>
      </c>
      <c r="J245">
        <v>22.456052629999999</v>
      </c>
      <c r="K245">
        <v>2.9575</v>
      </c>
      <c r="L245">
        <v>33.285384620000002</v>
      </c>
      <c r="M245">
        <v>6.23</v>
      </c>
      <c r="N245">
        <v>1600.242424</v>
      </c>
      <c r="O245">
        <v>92.769230769999993</v>
      </c>
      <c r="P245">
        <v>2.35825</v>
      </c>
      <c r="Q245">
        <v>63.661999999999999</v>
      </c>
      <c r="R245">
        <v>7.2432352939999998</v>
      </c>
      <c r="S245">
        <v>1.6224324320000001</v>
      </c>
      <c r="T245">
        <v>2</v>
      </c>
      <c r="U245">
        <v>1.5370250000000001</v>
      </c>
      <c r="V245">
        <v>1.2200000000000001E-2</v>
      </c>
      <c r="W245">
        <v>21.849</v>
      </c>
      <c r="X245">
        <v>3.0465499999999999</v>
      </c>
      <c r="Y245">
        <v>59.288699999999999</v>
      </c>
      <c r="Z245">
        <v>4.421475</v>
      </c>
      <c r="AA245">
        <v>3.375E-3</v>
      </c>
      <c r="AB245">
        <v>0</v>
      </c>
      <c r="AC245">
        <v>0</v>
      </c>
      <c r="AD245">
        <v>0</v>
      </c>
      <c r="AE245">
        <v>29.1468439</v>
      </c>
      <c r="AF245">
        <v>1.7948019289999999</v>
      </c>
      <c r="AG245">
        <v>2.2615303080000002</v>
      </c>
      <c r="AH245">
        <v>8.0031748E-2</v>
      </c>
      <c r="AI245">
        <v>44.982762309999998</v>
      </c>
      <c r="AJ245">
        <v>0.49160875300000001</v>
      </c>
      <c r="AK245">
        <v>0.64795584799999995</v>
      </c>
      <c r="AL245">
        <v>3.9899771000000001E-2</v>
      </c>
      <c r="AM245">
        <v>5.0275488E-2</v>
      </c>
      <c r="AN245">
        <v>0.26009963400000002</v>
      </c>
      <c r="AO245">
        <v>1.7791650000000001E-3</v>
      </c>
      <c r="AP245">
        <v>29.1468439</v>
      </c>
      <c r="AQ245">
        <v>1.4035418049999999</v>
      </c>
      <c r="AR245">
        <v>10.73709637</v>
      </c>
      <c r="AS245">
        <v>2.0825501929999999</v>
      </c>
      <c r="AT245">
        <v>0.75561494399999996</v>
      </c>
      <c r="AU245">
        <v>90.142750000000007</v>
      </c>
      <c r="AV245">
        <v>43.370032270000003</v>
      </c>
      <c r="AW245">
        <v>1.6127300440000001</v>
      </c>
      <c r="AX245">
        <v>0.17898011599999999</v>
      </c>
      <c r="AY245">
        <f t="shared" si="6"/>
        <v>1.8980115999999991E-2</v>
      </c>
      <c r="AZ245">
        <v>0.39126012399999999</v>
      </c>
      <c r="BA245">
        <v>0.96290362799999996</v>
      </c>
      <c r="BB245">
        <v>7.9141153000000006E-2</v>
      </c>
      <c r="BC245">
        <f t="shared" si="7"/>
        <v>8.4057201062887471E-3</v>
      </c>
      <c r="BD245">
        <v>8.2299454999999994E-2</v>
      </c>
      <c r="BE245">
        <v>0.21799626899999999</v>
      </c>
      <c r="BF245">
        <v>1.533143868</v>
      </c>
      <c r="BG245">
        <v>-7.9586174999999995E-2</v>
      </c>
      <c r="BH245" t="s">
        <v>95</v>
      </c>
      <c r="BI245" t="s">
        <v>95</v>
      </c>
      <c r="BJ245" t="s">
        <v>95</v>
      </c>
      <c r="BK245" t="s">
        <v>95</v>
      </c>
      <c r="BL245" t="s">
        <v>95</v>
      </c>
      <c r="BM245" t="s">
        <v>95</v>
      </c>
      <c r="BQ245" t="s">
        <v>95</v>
      </c>
      <c r="BR245" t="s">
        <v>95</v>
      </c>
    </row>
    <row r="246" spans="1:70" x14ac:dyDescent="0.2">
      <c r="A246">
        <v>244</v>
      </c>
      <c r="B246" s="50">
        <v>44876.944444444445</v>
      </c>
      <c r="C246">
        <v>0</v>
      </c>
      <c r="D246">
        <v>0</v>
      </c>
      <c r="E246">
        <v>0</v>
      </c>
      <c r="F246">
        <v>0</v>
      </c>
      <c r="G246">
        <v>11.7</v>
      </c>
      <c r="H246">
        <v>8.6073333329999997</v>
      </c>
      <c r="I246">
        <v>2.2799999999999998</v>
      </c>
      <c r="J246">
        <v>22.555128209999999</v>
      </c>
      <c r="K246">
        <v>3.0222500000000001</v>
      </c>
      <c r="L246">
        <v>33.396486490000001</v>
      </c>
      <c r="M246">
        <v>5.8896551720000003</v>
      </c>
      <c r="N246">
        <v>1599.814815</v>
      </c>
      <c r="O246">
        <v>92.312121210000001</v>
      </c>
      <c r="P246">
        <v>2.3632499999999999</v>
      </c>
      <c r="Q246">
        <v>63.78717949</v>
      </c>
      <c r="R246">
        <v>7.2335000000000003</v>
      </c>
      <c r="S246">
        <v>1.24725</v>
      </c>
      <c r="T246">
        <v>2</v>
      </c>
      <c r="U246">
        <v>1.5597749999999999</v>
      </c>
      <c r="V246">
        <v>1.235E-2</v>
      </c>
      <c r="W246">
        <v>21.832249999999998</v>
      </c>
      <c r="X246">
        <v>3.0674000000000001</v>
      </c>
      <c r="Y246">
        <v>59.349299999999999</v>
      </c>
      <c r="Z246">
        <v>4.4383749999999997</v>
      </c>
      <c r="AA246">
        <v>1.0874999999999999E-2</v>
      </c>
      <c r="AB246">
        <v>0</v>
      </c>
      <c r="AC246">
        <v>0</v>
      </c>
      <c r="AD246">
        <v>0</v>
      </c>
      <c r="AE246">
        <v>29.27607837</v>
      </c>
      <c r="AF246">
        <v>1.8028920399999999</v>
      </c>
      <c r="AG246">
        <v>2.2835462209999999</v>
      </c>
      <c r="AH246">
        <v>8.0392492999999995E-2</v>
      </c>
      <c r="AI246">
        <v>45.142461539999999</v>
      </c>
      <c r="AJ246">
        <v>0.493284308</v>
      </c>
      <c r="AK246">
        <v>0.64852640699999997</v>
      </c>
      <c r="AL246">
        <v>3.9937831999999999E-2</v>
      </c>
      <c r="AM246">
        <v>5.0585327999999999E-2</v>
      </c>
      <c r="AN246">
        <v>0.25917948600000001</v>
      </c>
      <c r="AO246">
        <v>1.780862E-3</v>
      </c>
      <c r="AP246">
        <v>29.27607837</v>
      </c>
      <c r="AQ246">
        <v>1.413147374</v>
      </c>
      <c r="AR246">
        <v>10.728865040000001</v>
      </c>
      <c r="AS246">
        <v>2.0905102279999999</v>
      </c>
      <c r="AT246">
        <v>0.76941253099999996</v>
      </c>
      <c r="AU246">
        <v>90.247100000000003</v>
      </c>
      <c r="AV246">
        <v>43.50860101</v>
      </c>
      <c r="AW246">
        <v>1.6338605310000001</v>
      </c>
      <c r="AX246">
        <v>0.19303599299999999</v>
      </c>
      <c r="AY246">
        <f t="shared" si="6"/>
        <v>3.3035992999999986E-2</v>
      </c>
      <c r="AZ246">
        <v>0.38974466600000002</v>
      </c>
      <c r="BA246">
        <v>0.97113495999999999</v>
      </c>
      <c r="BB246">
        <v>8.4533428999999993E-2</v>
      </c>
      <c r="BC246">
        <f t="shared" si="7"/>
        <v>1.4489470614035082E-2</v>
      </c>
      <c r="BD246">
        <v>8.3002988E-2</v>
      </c>
      <c r="BE246">
        <v>0.216177484</v>
      </c>
      <c r="BF246">
        <v>1.5539156190000001</v>
      </c>
      <c r="BG246">
        <v>-7.9944912000000007E-2</v>
      </c>
      <c r="BH246" t="s">
        <v>95</v>
      </c>
      <c r="BI246" t="s">
        <v>95</v>
      </c>
      <c r="BJ246" t="s">
        <v>95</v>
      </c>
      <c r="BK246" t="s">
        <v>95</v>
      </c>
      <c r="BL246" t="s">
        <v>95</v>
      </c>
      <c r="BM246" t="s">
        <v>95</v>
      </c>
      <c r="BQ246" t="s">
        <v>95</v>
      </c>
      <c r="BR246" t="s">
        <v>95</v>
      </c>
    </row>
    <row r="247" spans="1:70" x14ac:dyDescent="0.2">
      <c r="A247">
        <v>245</v>
      </c>
      <c r="B247" s="50">
        <v>44876.958333333336</v>
      </c>
      <c r="C247">
        <v>0</v>
      </c>
      <c r="D247">
        <v>0</v>
      </c>
      <c r="E247">
        <v>0</v>
      </c>
      <c r="F247">
        <v>0</v>
      </c>
      <c r="G247">
        <v>11.7</v>
      </c>
      <c r="H247">
        <v>8.58</v>
      </c>
      <c r="I247">
        <v>2.2559999999999998</v>
      </c>
      <c r="J247">
        <v>22.448157890000001</v>
      </c>
      <c r="K247">
        <v>2.9874999999999998</v>
      </c>
      <c r="L247">
        <v>33.264000000000003</v>
      </c>
      <c r="M247">
        <v>5.733333333</v>
      </c>
      <c r="N247">
        <v>1600.941176</v>
      </c>
      <c r="O247">
        <v>92.442857140000001</v>
      </c>
      <c r="P247">
        <v>2.3672</v>
      </c>
      <c r="Q247">
        <v>63.920512819999999</v>
      </c>
      <c r="R247">
        <v>7.2454054049999996</v>
      </c>
      <c r="S247">
        <v>-0.79102564099999995</v>
      </c>
      <c r="T247">
        <v>2</v>
      </c>
      <c r="U247">
        <v>1.5019750000000001</v>
      </c>
      <c r="V247">
        <v>4.725E-3</v>
      </c>
      <c r="W247">
        <v>21.847149999999999</v>
      </c>
      <c r="X247">
        <v>2.9726249999999999</v>
      </c>
      <c r="Y247">
        <v>59.259025000000001</v>
      </c>
      <c r="Z247">
        <v>4.4624750000000004</v>
      </c>
      <c r="AA247">
        <v>1.5875E-2</v>
      </c>
      <c r="AB247">
        <v>0</v>
      </c>
      <c r="AC247">
        <v>0</v>
      </c>
      <c r="AD247">
        <v>0</v>
      </c>
      <c r="AE247">
        <v>29.14776509</v>
      </c>
      <c r="AF247">
        <v>1.7971668000000001</v>
      </c>
      <c r="AG247">
        <v>2.2595349599999999</v>
      </c>
      <c r="AH247">
        <v>8.0137200000000006E-2</v>
      </c>
      <c r="AI247">
        <v>44.984157889999999</v>
      </c>
      <c r="AJ247">
        <v>0.49187048</v>
      </c>
      <c r="AK247">
        <v>0.64795622399999997</v>
      </c>
      <c r="AL247">
        <v>3.9951105000000001E-2</v>
      </c>
      <c r="AM247">
        <v>5.0229571000000001E-2</v>
      </c>
      <c r="AN247">
        <v>0.260091564</v>
      </c>
      <c r="AO247">
        <v>1.781454E-3</v>
      </c>
      <c r="AP247">
        <v>29.14776509</v>
      </c>
      <c r="AQ247">
        <v>1.3694846490000001</v>
      </c>
      <c r="AR247">
        <v>10.73618724</v>
      </c>
      <c r="AS247">
        <v>2.101861521</v>
      </c>
      <c r="AT247">
        <v>0.73877716500000001</v>
      </c>
      <c r="AU247">
        <v>90.04325</v>
      </c>
      <c r="AV247">
        <v>43.355298500000004</v>
      </c>
      <c r="AW247">
        <v>1.6288593899999999</v>
      </c>
      <c r="AX247">
        <v>0.157673439</v>
      </c>
      <c r="AY247">
        <f t="shared" si="6"/>
        <v>-2.3265610000000048E-3</v>
      </c>
      <c r="AZ247">
        <v>0.42768215100000001</v>
      </c>
      <c r="BA247">
        <v>0.96381276000000005</v>
      </c>
      <c r="BB247">
        <v>6.9781366999999997E-2</v>
      </c>
      <c r="BC247">
        <f t="shared" si="7"/>
        <v>-1.0312770390070944E-3</v>
      </c>
      <c r="BD247">
        <v>8.2377159000000005E-2</v>
      </c>
      <c r="BE247">
        <v>0.237975769</v>
      </c>
      <c r="BF247">
        <v>1.54916835</v>
      </c>
      <c r="BG247">
        <v>-7.9691040000000005E-2</v>
      </c>
      <c r="BH247" t="s">
        <v>95</v>
      </c>
      <c r="BI247" t="s">
        <v>95</v>
      </c>
      <c r="BJ247" t="s">
        <v>95</v>
      </c>
      <c r="BK247" t="s">
        <v>95</v>
      </c>
      <c r="BL247" t="s">
        <v>95</v>
      </c>
      <c r="BM247" t="s">
        <v>95</v>
      </c>
      <c r="BQ247" t="s">
        <v>95</v>
      </c>
      <c r="BR247" t="s">
        <v>95</v>
      </c>
    </row>
    <row r="248" spans="1:70" x14ac:dyDescent="0.2">
      <c r="A248">
        <v>246</v>
      </c>
      <c r="B248" s="50">
        <v>44876.972222222219</v>
      </c>
      <c r="C248">
        <v>0</v>
      </c>
      <c r="D248">
        <v>0</v>
      </c>
      <c r="E248">
        <v>0</v>
      </c>
      <c r="F248">
        <v>0</v>
      </c>
      <c r="G248">
        <v>11.7</v>
      </c>
      <c r="H248">
        <v>8.5776666670000008</v>
      </c>
      <c r="I248">
        <v>2.26125</v>
      </c>
      <c r="J248">
        <v>22.499487179999999</v>
      </c>
      <c r="K248">
        <v>2.9458974360000001</v>
      </c>
      <c r="L248">
        <v>33.352564100000002</v>
      </c>
      <c r="M248">
        <v>6.010344828</v>
      </c>
      <c r="N248">
        <v>1600</v>
      </c>
      <c r="O248">
        <v>92.632352940000004</v>
      </c>
      <c r="P248">
        <v>2.3730000000000002</v>
      </c>
      <c r="Q248">
        <v>64.067499999999995</v>
      </c>
      <c r="R248">
        <v>7.2292307689999999</v>
      </c>
      <c r="S248">
        <v>0.60538461499999996</v>
      </c>
      <c r="T248">
        <v>2</v>
      </c>
      <c r="U248">
        <v>1.468075</v>
      </c>
      <c r="V248">
        <v>1.1724999999999999E-2</v>
      </c>
      <c r="W248">
        <v>21.777249999999999</v>
      </c>
      <c r="X248">
        <v>2.9660500000000001</v>
      </c>
      <c r="Y248">
        <v>59.145674999999997</v>
      </c>
      <c r="Z248">
        <v>4.4280249999999999</v>
      </c>
      <c r="AA248">
        <v>9.5999999999999992E-3</v>
      </c>
      <c r="AB248">
        <v>0</v>
      </c>
      <c r="AC248">
        <v>0</v>
      </c>
      <c r="AD248">
        <v>0</v>
      </c>
      <c r="AE248">
        <v>29.197272420000001</v>
      </c>
      <c r="AF248">
        <v>1.7966780600000001</v>
      </c>
      <c r="AG248">
        <v>2.264783999</v>
      </c>
      <c r="AH248">
        <v>8.0115407E-2</v>
      </c>
      <c r="AI248">
        <v>45.038403850000002</v>
      </c>
      <c r="AJ248">
        <v>0.493650168</v>
      </c>
      <c r="AK248">
        <v>0.64827502599999998</v>
      </c>
      <c r="AL248">
        <v>3.9892134000000003E-2</v>
      </c>
      <c r="AM248">
        <v>5.0285618999999997E-2</v>
      </c>
      <c r="AN248">
        <v>0.25977830000000002</v>
      </c>
      <c r="AO248">
        <v>1.778824E-3</v>
      </c>
      <c r="AP248">
        <v>29.197272420000001</v>
      </c>
      <c r="AQ248">
        <v>1.3664555549999999</v>
      </c>
      <c r="AR248">
        <v>10.70183679</v>
      </c>
      <c r="AS248">
        <v>2.0856352949999999</v>
      </c>
      <c r="AT248">
        <v>0.724715471</v>
      </c>
      <c r="AU248">
        <v>89.785075000000006</v>
      </c>
      <c r="AV248">
        <v>43.351200059999996</v>
      </c>
      <c r="AW248">
        <v>1.6872037900000001</v>
      </c>
      <c r="AX248">
        <v>0.17914870399999999</v>
      </c>
      <c r="AY248">
        <f t="shared" si="6"/>
        <v>1.9148703999999989E-2</v>
      </c>
      <c r="AZ248">
        <v>0.43022250499999998</v>
      </c>
      <c r="BA248">
        <v>0.99816321299999999</v>
      </c>
      <c r="BB248">
        <v>7.9101894000000006E-2</v>
      </c>
      <c r="BC248">
        <f t="shared" si="7"/>
        <v>8.4681941404090612E-3</v>
      </c>
      <c r="BD248">
        <v>8.5313095000000005E-2</v>
      </c>
      <c r="BE248">
        <v>0.239454421</v>
      </c>
      <c r="BF248">
        <v>1.6075344220000001</v>
      </c>
      <c r="BG248">
        <v>-7.9669368000000004E-2</v>
      </c>
      <c r="BH248" t="s">
        <v>95</v>
      </c>
      <c r="BI248" t="s">
        <v>95</v>
      </c>
      <c r="BJ248" t="s">
        <v>95</v>
      </c>
      <c r="BK248" t="s">
        <v>95</v>
      </c>
      <c r="BL248" t="s">
        <v>95</v>
      </c>
      <c r="BM248" t="s">
        <v>95</v>
      </c>
      <c r="BQ248" t="s">
        <v>95</v>
      </c>
      <c r="BR248" t="s">
        <v>95</v>
      </c>
    </row>
    <row r="249" spans="1:70" x14ac:dyDescent="0.2">
      <c r="A249">
        <v>247</v>
      </c>
      <c r="B249" s="50">
        <v>44876.986111111109</v>
      </c>
      <c r="C249">
        <v>0</v>
      </c>
      <c r="D249">
        <v>0</v>
      </c>
      <c r="E249">
        <v>0</v>
      </c>
      <c r="F249">
        <v>0</v>
      </c>
      <c r="G249">
        <v>11.7</v>
      </c>
      <c r="H249">
        <v>8.5783333329999998</v>
      </c>
      <c r="I249">
        <v>2.2757142859999999</v>
      </c>
      <c r="J249">
        <v>22.502894739999999</v>
      </c>
      <c r="K249">
        <v>2.9944999999999999</v>
      </c>
      <c r="L249">
        <v>33.253749999999997</v>
      </c>
      <c r="M249">
        <v>5.9333333330000002</v>
      </c>
      <c r="N249">
        <v>1599.6875</v>
      </c>
      <c r="O249">
        <v>93.491428569999997</v>
      </c>
      <c r="P249">
        <v>2.3780000000000001</v>
      </c>
      <c r="Q249">
        <v>64.205526320000004</v>
      </c>
      <c r="R249">
        <v>7.2177777780000003</v>
      </c>
      <c r="S249">
        <v>1.9824999999999999</v>
      </c>
      <c r="T249">
        <v>2</v>
      </c>
      <c r="U249">
        <v>1.4967200000000001</v>
      </c>
      <c r="V249">
        <v>1.8460000000000001E-2</v>
      </c>
      <c r="W249">
        <v>21.786919999999999</v>
      </c>
      <c r="X249">
        <v>3.01376</v>
      </c>
      <c r="Y249">
        <v>59.236780000000003</v>
      </c>
      <c r="Z249">
        <v>4.4654800000000003</v>
      </c>
      <c r="AA249">
        <v>5.9800000000000001E-3</v>
      </c>
      <c r="AB249">
        <v>5.7800000000000004E-3</v>
      </c>
      <c r="AC249">
        <v>0</v>
      </c>
      <c r="AD249">
        <v>0</v>
      </c>
      <c r="AE249">
        <v>29.201200539999999</v>
      </c>
      <c r="AF249">
        <v>1.7968177000000001</v>
      </c>
      <c r="AG249">
        <v>2.279248559</v>
      </c>
      <c r="AH249">
        <v>8.0121632999999998E-2</v>
      </c>
      <c r="AI249">
        <v>45.056942360000001</v>
      </c>
      <c r="AJ249">
        <v>0.49295725600000001</v>
      </c>
      <c r="AK249">
        <v>0.64809547700000003</v>
      </c>
      <c r="AL249">
        <v>3.9878820000000002E-2</v>
      </c>
      <c r="AM249">
        <v>5.0585957000000001E-2</v>
      </c>
      <c r="AN249">
        <v>0.25967141599999999</v>
      </c>
      <c r="AO249">
        <v>1.7782309999999999E-3</v>
      </c>
      <c r="AP249">
        <v>29.201200539999999</v>
      </c>
      <c r="AQ249">
        <v>1.388435493</v>
      </c>
      <c r="AR249">
        <v>10.706588849999999</v>
      </c>
      <c r="AS249">
        <v>2.1032769010000001</v>
      </c>
      <c r="AT249">
        <v>0.73781898499999998</v>
      </c>
      <c r="AU249">
        <v>89.999660000000006</v>
      </c>
      <c r="AV249">
        <v>43.399501780000001</v>
      </c>
      <c r="AW249">
        <v>1.6574405809999999</v>
      </c>
      <c r="AX249">
        <v>0.175971659</v>
      </c>
      <c r="AY249">
        <f t="shared" si="6"/>
        <v>1.5971658999999999E-2</v>
      </c>
      <c r="AZ249">
        <v>0.408382207</v>
      </c>
      <c r="BA249">
        <v>0.99341115499999999</v>
      </c>
      <c r="BB249">
        <v>7.7205996999999998E-2</v>
      </c>
      <c r="BC249">
        <f t="shared" si="7"/>
        <v>7.0183058999349268E-3</v>
      </c>
      <c r="BD249">
        <v>8.4906936000000002E-2</v>
      </c>
      <c r="BE249">
        <v>0.22728082399999999</v>
      </c>
      <c r="BF249">
        <v>1.577765021</v>
      </c>
      <c r="BG249">
        <v>-7.9675560000000006E-2</v>
      </c>
      <c r="BH249" t="s">
        <v>95</v>
      </c>
      <c r="BI249" t="s">
        <v>95</v>
      </c>
      <c r="BJ249" t="s">
        <v>95</v>
      </c>
      <c r="BK249" t="s">
        <v>95</v>
      </c>
      <c r="BL249" t="s">
        <v>95</v>
      </c>
      <c r="BM249" t="s">
        <v>95</v>
      </c>
      <c r="BQ249" t="s">
        <v>95</v>
      </c>
      <c r="BR249" t="s">
        <v>95</v>
      </c>
    </row>
    <row r="250" spans="1:70" x14ac:dyDescent="0.2">
      <c r="A250">
        <v>248</v>
      </c>
      <c r="B250" s="50">
        <v>44877</v>
      </c>
      <c r="C250">
        <v>0</v>
      </c>
      <c r="D250">
        <v>0</v>
      </c>
      <c r="E250">
        <v>0</v>
      </c>
      <c r="F250">
        <v>0</v>
      </c>
      <c r="G250">
        <v>11.7</v>
      </c>
      <c r="H250">
        <v>8.5742307689999997</v>
      </c>
      <c r="I250">
        <v>2.2749999999999999</v>
      </c>
      <c r="J250">
        <v>22.424166670000002</v>
      </c>
      <c r="K250">
        <v>2.9504999999999999</v>
      </c>
      <c r="L250">
        <v>33.346486489999997</v>
      </c>
      <c r="M250">
        <v>5.846153846</v>
      </c>
      <c r="N250">
        <v>1600.2413790000001</v>
      </c>
      <c r="O250">
        <v>93.428205129999995</v>
      </c>
      <c r="P250">
        <v>2.3815</v>
      </c>
      <c r="Q250">
        <v>64.305641030000004</v>
      </c>
      <c r="R250">
        <v>7.22974359</v>
      </c>
      <c r="S250">
        <v>0.98894736800000005</v>
      </c>
      <c r="T250">
        <v>2</v>
      </c>
      <c r="U250">
        <v>1.451225</v>
      </c>
      <c r="V250">
        <v>2.1749999999999999E-2</v>
      </c>
      <c r="W250">
        <v>21.730525</v>
      </c>
      <c r="X250">
        <v>2.9994000000000001</v>
      </c>
      <c r="Y250">
        <v>59.215874999999997</v>
      </c>
      <c r="Z250">
        <v>4.419225</v>
      </c>
      <c r="AA250">
        <v>6.6750000000000004E-3</v>
      </c>
      <c r="AB250">
        <v>0</v>
      </c>
      <c r="AC250">
        <v>0</v>
      </c>
      <c r="AD250">
        <v>0</v>
      </c>
      <c r="AE250">
        <v>29.119269020000001</v>
      </c>
      <c r="AF250">
        <v>1.7959583770000001</v>
      </c>
      <c r="AG250">
        <v>2.2785325830000001</v>
      </c>
      <c r="AH250">
        <v>8.0083315000000002E-2</v>
      </c>
      <c r="AI250">
        <v>44.973397439999999</v>
      </c>
      <c r="AJ250">
        <v>0.49174767800000002</v>
      </c>
      <c r="AK250">
        <v>0.647477635</v>
      </c>
      <c r="AL250">
        <v>3.9933794000000002E-2</v>
      </c>
      <c r="AM250">
        <v>5.0664008000000003E-2</v>
      </c>
      <c r="AN250">
        <v>0.26015379500000002</v>
      </c>
      <c r="AO250">
        <v>1.780682E-3</v>
      </c>
      <c r="AP250">
        <v>29.119269020000001</v>
      </c>
      <c r="AQ250">
        <v>1.3818198580000001</v>
      </c>
      <c r="AR250">
        <v>10.678875059999999</v>
      </c>
      <c r="AS250">
        <v>2.0814904240000001</v>
      </c>
      <c r="AT250">
        <v>0.71363652399999999</v>
      </c>
      <c r="AU250">
        <v>89.816249999999997</v>
      </c>
      <c r="AV250">
        <v>43.261454360000002</v>
      </c>
      <c r="AW250">
        <v>1.711943075</v>
      </c>
      <c r="AX250">
        <v>0.19704215899999999</v>
      </c>
      <c r="AY250">
        <f t="shared" si="6"/>
        <v>3.7042158999999991E-2</v>
      </c>
      <c r="AZ250">
        <v>0.41413851899999998</v>
      </c>
      <c r="BA250">
        <v>1.0211249419999999</v>
      </c>
      <c r="BB250">
        <v>8.6477656999999999E-2</v>
      </c>
      <c r="BC250">
        <f t="shared" si="7"/>
        <v>1.628226769230769E-2</v>
      </c>
      <c r="BD250">
        <v>8.7275636000000004E-2</v>
      </c>
      <c r="BE250">
        <v>0.23059472</v>
      </c>
      <c r="BF250">
        <v>1.632305619</v>
      </c>
      <c r="BG250">
        <v>-7.9637454999999996E-2</v>
      </c>
      <c r="BH250" t="s">
        <v>95</v>
      </c>
      <c r="BI250" t="s">
        <v>95</v>
      </c>
      <c r="BJ250" t="s">
        <v>95</v>
      </c>
      <c r="BK250" t="s">
        <v>95</v>
      </c>
      <c r="BL250" t="s">
        <v>95</v>
      </c>
      <c r="BM250" t="s">
        <v>95</v>
      </c>
      <c r="BQ250" t="s">
        <v>95</v>
      </c>
      <c r="BR250" t="s">
        <v>95</v>
      </c>
    </row>
    <row r="251" spans="1:70" x14ac:dyDescent="0.2">
      <c r="A251">
        <v>249</v>
      </c>
      <c r="B251" s="50">
        <v>44877.013888888891</v>
      </c>
      <c r="C251">
        <v>0</v>
      </c>
      <c r="D251">
        <v>0</v>
      </c>
      <c r="E251">
        <v>0</v>
      </c>
      <c r="F251">
        <v>0</v>
      </c>
      <c r="G251">
        <v>11.7</v>
      </c>
      <c r="H251">
        <v>8.5724999999999998</v>
      </c>
      <c r="I251">
        <v>2.29</v>
      </c>
      <c r="J251">
        <v>22.4525641</v>
      </c>
      <c r="K251">
        <v>2.9039999999999999</v>
      </c>
      <c r="L251">
        <v>33.314102560000002</v>
      </c>
      <c r="M251">
        <v>5.3464285709999997</v>
      </c>
      <c r="N251">
        <v>1599.5357140000001</v>
      </c>
      <c r="O251">
        <v>93.120588240000004</v>
      </c>
      <c r="P251">
        <v>2.3872</v>
      </c>
      <c r="Q251">
        <v>64.444736840000004</v>
      </c>
      <c r="R251">
        <v>7.2241025639999998</v>
      </c>
      <c r="S251">
        <v>0.438205128</v>
      </c>
      <c r="T251">
        <v>2</v>
      </c>
      <c r="U251">
        <v>1.4956750000000001</v>
      </c>
      <c r="V251">
        <v>1.8825000000000001E-2</v>
      </c>
      <c r="W251">
        <v>21.78595</v>
      </c>
      <c r="X251">
        <v>2.986475</v>
      </c>
      <c r="Y251">
        <v>59.256749999999997</v>
      </c>
      <c r="Z251">
        <v>4.4649000000000001</v>
      </c>
      <c r="AA251">
        <v>7.2500000000000004E-3</v>
      </c>
      <c r="AB251">
        <v>0</v>
      </c>
      <c r="AC251">
        <v>0</v>
      </c>
      <c r="AD251">
        <v>0</v>
      </c>
      <c r="AE251">
        <v>29.146315000000001</v>
      </c>
      <c r="AF251">
        <v>1.79559585</v>
      </c>
      <c r="AG251">
        <v>2.2935318699999998</v>
      </c>
      <c r="AH251">
        <v>8.0067150000000004E-2</v>
      </c>
      <c r="AI251">
        <v>45.015064099999996</v>
      </c>
      <c r="AJ251">
        <v>0.49186489300000003</v>
      </c>
      <c r="AK251">
        <v>0.64747913999999995</v>
      </c>
      <c r="AL251">
        <v>3.9888777E-2</v>
      </c>
      <c r="AM251">
        <v>5.0950319000000001E-2</v>
      </c>
      <c r="AN251">
        <v>0.25991299200000001</v>
      </c>
      <c r="AO251">
        <v>1.778675E-3</v>
      </c>
      <c r="AP251">
        <v>29.146315000000001</v>
      </c>
      <c r="AQ251">
        <v>1.3758653270000001</v>
      </c>
      <c r="AR251">
        <v>10.706112170000001</v>
      </c>
      <c r="AS251">
        <v>2.1030037159999999</v>
      </c>
      <c r="AT251">
        <v>0.73567002400000003</v>
      </c>
      <c r="AU251">
        <v>89.989750000000001</v>
      </c>
      <c r="AV251">
        <v>43.331296209999998</v>
      </c>
      <c r="AW251">
        <v>1.6837678920000001</v>
      </c>
      <c r="AX251">
        <v>0.19052815400000001</v>
      </c>
      <c r="AY251">
        <f t="shared" si="6"/>
        <v>3.0528154000000002E-2</v>
      </c>
      <c r="AZ251">
        <v>0.41973052300000002</v>
      </c>
      <c r="BA251">
        <v>0.993887835</v>
      </c>
      <c r="BB251">
        <v>8.3071944999999994E-2</v>
      </c>
      <c r="BC251">
        <f t="shared" si="7"/>
        <v>1.3331071615720525E-2</v>
      </c>
      <c r="BD251">
        <v>8.4947677999999999E-2</v>
      </c>
      <c r="BE251">
        <v>0.233755565</v>
      </c>
      <c r="BF251">
        <v>1.604146512</v>
      </c>
      <c r="BG251">
        <v>-7.9621380000000005E-2</v>
      </c>
      <c r="BH251" t="s">
        <v>95</v>
      </c>
      <c r="BI251" t="s">
        <v>95</v>
      </c>
      <c r="BJ251" t="s">
        <v>95</v>
      </c>
      <c r="BK251" t="s">
        <v>95</v>
      </c>
      <c r="BL251" t="s">
        <v>95</v>
      </c>
      <c r="BM251" t="s">
        <v>95</v>
      </c>
      <c r="BQ251" t="s">
        <v>95</v>
      </c>
      <c r="BR251" t="s">
        <v>95</v>
      </c>
    </row>
    <row r="252" spans="1:70" x14ac:dyDescent="0.2">
      <c r="A252">
        <v>250</v>
      </c>
      <c r="B252" s="50">
        <v>44877.027777777781</v>
      </c>
      <c r="C252">
        <v>0</v>
      </c>
      <c r="D252">
        <v>0</v>
      </c>
      <c r="E252">
        <v>0</v>
      </c>
      <c r="F252">
        <v>0</v>
      </c>
      <c r="G252">
        <v>11.7</v>
      </c>
      <c r="H252">
        <v>8.5785714290000001</v>
      </c>
      <c r="I252">
        <v>2.2679999999999998</v>
      </c>
      <c r="J252">
        <v>22.48897436</v>
      </c>
      <c r="K252">
        <v>2.91675</v>
      </c>
      <c r="L252">
        <v>33.280250000000002</v>
      </c>
      <c r="M252">
        <v>5.5750000000000002</v>
      </c>
      <c r="N252">
        <v>1600.08</v>
      </c>
      <c r="O252">
        <v>92.717500000000001</v>
      </c>
      <c r="P252">
        <v>2.391</v>
      </c>
      <c r="Q252">
        <v>64.541315789999999</v>
      </c>
      <c r="R252">
        <v>7.2220512819999998</v>
      </c>
      <c r="S252">
        <v>0.254</v>
      </c>
      <c r="T252">
        <v>2</v>
      </c>
      <c r="U252">
        <v>1.4770749999999999</v>
      </c>
      <c r="V252">
        <v>1.3350000000000001E-2</v>
      </c>
      <c r="W252">
        <v>21.780850000000001</v>
      </c>
      <c r="X252">
        <v>2.9866250000000001</v>
      </c>
      <c r="Y252">
        <v>59.353175</v>
      </c>
      <c r="Z252">
        <v>4.4281750000000004</v>
      </c>
      <c r="AA252">
        <v>6.8999999999999999E-3</v>
      </c>
      <c r="AB252">
        <v>0</v>
      </c>
      <c r="AC252">
        <v>0</v>
      </c>
      <c r="AD252">
        <v>0</v>
      </c>
      <c r="AE252">
        <v>29.187466069999999</v>
      </c>
      <c r="AF252">
        <v>1.7968675709999999</v>
      </c>
      <c r="AG252">
        <v>2.271534371</v>
      </c>
      <c r="AH252">
        <v>8.0123857000000007E-2</v>
      </c>
      <c r="AI252">
        <v>45.03554579</v>
      </c>
      <c r="AJ252">
        <v>0.49175913599999999</v>
      </c>
      <c r="AK252">
        <v>0.64809841999999995</v>
      </c>
      <c r="AL252">
        <v>3.9898874000000001E-2</v>
      </c>
      <c r="AM252">
        <v>5.0438700000000003E-2</v>
      </c>
      <c r="AN252">
        <v>0.259794786</v>
      </c>
      <c r="AO252">
        <v>1.7791250000000001E-3</v>
      </c>
      <c r="AP252">
        <v>29.187466069999999</v>
      </c>
      <c r="AQ252">
        <v>1.375934432</v>
      </c>
      <c r="AR252">
        <v>10.70360591</v>
      </c>
      <c r="AS252">
        <v>2.085705946</v>
      </c>
      <c r="AT252">
        <v>0.72636512600000003</v>
      </c>
      <c r="AU252">
        <v>90.025899999999993</v>
      </c>
      <c r="AV252">
        <v>43.352712359999998</v>
      </c>
      <c r="AW252">
        <v>1.682833427</v>
      </c>
      <c r="AX252">
        <v>0.18582842499999999</v>
      </c>
      <c r="AY252">
        <f t="shared" si="6"/>
        <v>2.5828424999999988E-2</v>
      </c>
      <c r="AZ252">
        <v>0.42093313999999998</v>
      </c>
      <c r="BA252">
        <v>0.99639409099999998</v>
      </c>
      <c r="BB252">
        <v>8.1807446000000006E-2</v>
      </c>
      <c r="BC252">
        <f t="shared" si="7"/>
        <v>1.138819444444444E-2</v>
      </c>
      <c r="BD252">
        <v>8.5161888000000005E-2</v>
      </c>
      <c r="BE252">
        <v>0.234259411</v>
      </c>
      <c r="BF252">
        <v>1.603155656</v>
      </c>
      <c r="BG252">
        <v>-7.9677770999999994E-2</v>
      </c>
      <c r="BH252" t="s">
        <v>95</v>
      </c>
      <c r="BI252" t="s">
        <v>95</v>
      </c>
      <c r="BJ252" t="s">
        <v>95</v>
      </c>
      <c r="BK252" t="s">
        <v>95</v>
      </c>
      <c r="BL252" t="s">
        <v>95</v>
      </c>
      <c r="BM252" t="s">
        <v>95</v>
      </c>
      <c r="BQ252" t="s">
        <v>95</v>
      </c>
      <c r="BR252" t="s">
        <v>95</v>
      </c>
    </row>
    <row r="253" spans="1:70" x14ac:dyDescent="0.2">
      <c r="A253">
        <v>251</v>
      </c>
      <c r="B253" s="50">
        <v>44877.041666666664</v>
      </c>
      <c r="C253">
        <v>0</v>
      </c>
      <c r="D253">
        <v>0</v>
      </c>
      <c r="E253">
        <v>0</v>
      </c>
      <c r="F253">
        <v>0</v>
      </c>
      <c r="G253">
        <v>11.7</v>
      </c>
      <c r="H253">
        <v>8.5807142859999992</v>
      </c>
      <c r="I253">
        <v>2.2475000000000001</v>
      </c>
      <c r="J253">
        <v>22.467179489999999</v>
      </c>
      <c r="K253">
        <v>2.92225</v>
      </c>
      <c r="L253">
        <v>33.292749999999998</v>
      </c>
      <c r="M253">
        <v>5.7346153849999997</v>
      </c>
      <c r="N253">
        <v>1599.931034</v>
      </c>
      <c r="O253">
        <v>93.089473679999998</v>
      </c>
      <c r="P253">
        <v>2.3952499999999999</v>
      </c>
      <c r="Q253">
        <v>64.691874999999996</v>
      </c>
      <c r="R253">
        <v>7.2064864860000002</v>
      </c>
      <c r="S253">
        <v>1.883</v>
      </c>
      <c r="T253">
        <v>2</v>
      </c>
      <c r="U253">
        <v>1.47702</v>
      </c>
      <c r="V253">
        <v>2.2540000000000001E-2</v>
      </c>
      <c r="W253">
        <v>21.78368</v>
      </c>
      <c r="X253">
        <v>2.9685600000000001</v>
      </c>
      <c r="Y253">
        <v>59.357579999999999</v>
      </c>
      <c r="Z253">
        <v>4.4358199999999997</v>
      </c>
      <c r="AA253">
        <v>3.62E-3</v>
      </c>
      <c r="AB253">
        <v>0</v>
      </c>
      <c r="AC253">
        <v>0</v>
      </c>
      <c r="AD253">
        <v>0</v>
      </c>
      <c r="AE253">
        <v>29.16734443</v>
      </c>
      <c r="AF253">
        <v>1.797316414</v>
      </c>
      <c r="AG253">
        <v>2.251035254</v>
      </c>
      <c r="AH253">
        <v>8.0143871000000005E-2</v>
      </c>
      <c r="AI253">
        <v>44.99539377</v>
      </c>
      <c r="AJ253">
        <v>0.491383652</v>
      </c>
      <c r="AK253">
        <v>0.64822956300000001</v>
      </c>
      <c r="AL253">
        <v>3.9944453999999997E-2</v>
      </c>
      <c r="AM253">
        <v>5.0028126999999999E-2</v>
      </c>
      <c r="AN253">
        <v>0.26002661599999999</v>
      </c>
      <c r="AO253">
        <v>1.781157E-3</v>
      </c>
      <c r="AP253">
        <v>29.16734443</v>
      </c>
      <c r="AQ253">
        <v>1.3676119090000001</v>
      </c>
      <c r="AR253">
        <v>10.704996639999999</v>
      </c>
      <c r="AS253">
        <v>2.0893068029999999</v>
      </c>
      <c r="AT253">
        <v>0.72578348199999998</v>
      </c>
      <c r="AU253">
        <v>90.022660000000002</v>
      </c>
      <c r="AV253">
        <v>43.329259780000001</v>
      </c>
      <c r="AW253">
        <v>1.6661339959999999</v>
      </c>
      <c r="AX253">
        <v>0.16172845199999999</v>
      </c>
      <c r="AY253">
        <f t="shared" si="6"/>
        <v>1.7284519999999914E-3</v>
      </c>
      <c r="AZ253">
        <v>0.42970450599999999</v>
      </c>
      <c r="BA253">
        <v>0.995003364</v>
      </c>
      <c r="BB253">
        <v>7.1846253999999998E-2</v>
      </c>
      <c r="BC253">
        <f t="shared" si="7"/>
        <v>7.6905539488319975E-4</v>
      </c>
      <c r="BD253">
        <v>8.5043022999999995E-2</v>
      </c>
      <c r="BE253">
        <v>0.23908116700000001</v>
      </c>
      <c r="BF253">
        <v>1.586436322</v>
      </c>
      <c r="BG253">
        <v>-7.9697673999999996E-2</v>
      </c>
      <c r="BH253" t="s">
        <v>95</v>
      </c>
      <c r="BI253" t="s">
        <v>95</v>
      </c>
      <c r="BJ253" t="s">
        <v>95</v>
      </c>
      <c r="BK253" t="s">
        <v>95</v>
      </c>
      <c r="BL253" t="s">
        <v>95</v>
      </c>
      <c r="BM253" t="s">
        <v>95</v>
      </c>
      <c r="BQ253" t="s">
        <v>95</v>
      </c>
      <c r="BR253" t="s">
        <v>95</v>
      </c>
    </row>
    <row r="254" spans="1:70" x14ac:dyDescent="0.2">
      <c r="A254">
        <v>252</v>
      </c>
      <c r="B254" s="50">
        <v>44877.055555555555</v>
      </c>
      <c r="C254">
        <v>0</v>
      </c>
      <c r="D254">
        <v>0</v>
      </c>
      <c r="E254">
        <v>0</v>
      </c>
      <c r="F254">
        <v>0</v>
      </c>
      <c r="G254">
        <v>11.7</v>
      </c>
      <c r="H254">
        <v>8.5574285710000009</v>
      </c>
      <c r="I254">
        <v>2.2716666669999999</v>
      </c>
      <c r="J254">
        <v>22.438749999999999</v>
      </c>
      <c r="K254">
        <v>2.9897499999999999</v>
      </c>
      <c r="L254">
        <v>33.278750000000002</v>
      </c>
      <c r="M254">
        <v>5.4590909090000004</v>
      </c>
      <c r="N254">
        <v>1600.142857</v>
      </c>
      <c r="O254">
        <v>93.822857139999996</v>
      </c>
      <c r="P254">
        <v>2.3996</v>
      </c>
      <c r="Q254">
        <v>64.78974359</v>
      </c>
      <c r="R254">
        <v>7.2188888889999996</v>
      </c>
      <c r="S254">
        <v>1.9192499999999999</v>
      </c>
      <c r="T254">
        <v>2</v>
      </c>
      <c r="U254">
        <v>1.4896499999999999</v>
      </c>
      <c r="V254">
        <v>2.3725E-2</v>
      </c>
      <c r="W254">
        <v>21.78565</v>
      </c>
      <c r="X254">
        <v>2.9204500000000002</v>
      </c>
      <c r="Y254">
        <v>59.404049999999998</v>
      </c>
      <c r="Z254">
        <v>4.4328250000000002</v>
      </c>
      <c r="AA254">
        <v>3.3E-3</v>
      </c>
      <c r="AB254">
        <v>0</v>
      </c>
      <c r="AC254">
        <v>0</v>
      </c>
      <c r="AD254">
        <v>0</v>
      </c>
      <c r="AE254">
        <v>29.120732530000002</v>
      </c>
      <c r="AF254">
        <v>1.7924389890000001</v>
      </c>
      <c r="AG254">
        <v>2.2751923270000001</v>
      </c>
      <c r="AH254">
        <v>7.9926383000000004E-2</v>
      </c>
      <c r="AI254">
        <v>44.967845240000003</v>
      </c>
      <c r="AJ254">
        <v>0.49021459899999997</v>
      </c>
      <c r="AK254">
        <v>0.64759012500000002</v>
      </c>
      <c r="AL254">
        <v>3.986046E-2</v>
      </c>
      <c r="AM254">
        <v>5.0595982999999997E-2</v>
      </c>
      <c r="AN254">
        <v>0.26018591600000002</v>
      </c>
      <c r="AO254">
        <v>1.7774119999999999E-3</v>
      </c>
      <c r="AP254">
        <v>29.120732530000002</v>
      </c>
      <c r="AQ254">
        <v>1.3454476909999999</v>
      </c>
      <c r="AR254">
        <v>10.705964740000001</v>
      </c>
      <c r="AS254">
        <v>2.0878961340000002</v>
      </c>
      <c r="AT254">
        <v>0.730248177</v>
      </c>
      <c r="AU254">
        <v>90.032624999999996</v>
      </c>
      <c r="AV254">
        <v>43.260041090000001</v>
      </c>
      <c r="AW254">
        <v>1.707804149</v>
      </c>
      <c r="AX254">
        <v>0.187296194</v>
      </c>
      <c r="AY254">
        <f t="shared" si="6"/>
        <v>2.7296193999999996E-2</v>
      </c>
      <c r="AZ254">
        <v>0.44699129700000001</v>
      </c>
      <c r="BA254">
        <v>0.99403526099999995</v>
      </c>
      <c r="BB254">
        <v>8.2321037999999999E-2</v>
      </c>
      <c r="BC254">
        <f t="shared" si="7"/>
        <v>1.2015932793541314E-2</v>
      </c>
      <c r="BD254">
        <v>8.4960279E-2</v>
      </c>
      <c r="BE254">
        <v>0.249376018</v>
      </c>
      <c r="BF254">
        <v>1.6283227520000001</v>
      </c>
      <c r="BG254">
        <v>-7.9481396999999995E-2</v>
      </c>
      <c r="BH254" t="s">
        <v>95</v>
      </c>
      <c r="BI254" t="s">
        <v>95</v>
      </c>
      <c r="BJ254" t="s">
        <v>95</v>
      </c>
      <c r="BK254" t="s">
        <v>95</v>
      </c>
      <c r="BL254" t="s">
        <v>95</v>
      </c>
      <c r="BM254" t="s">
        <v>95</v>
      </c>
      <c r="BQ254" t="s">
        <v>95</v>
      </c>
      <c r="BR254" t="s">
        <v>95</v>
      </c>
    </row>
    <row r="255" spans="1:70" x14ac:dyDescent="0.2">
      <c r="A255">
        <v>253</v>
      </c>
      <c r="B255" s="50">
        <v>44877.069444444445</v>
      </c>
      <c r="C255">
        <v>0</v>
      </c>
      <c r="D255">
        <v>0</v>
      </c>
      <c r="E255">
        <v>0</v>
      </c>
      <c r="F255">
        <v>0</v>
      </c>
      <c r="G255">
        <v>11.7</v>
      </c>
      <c r="H255">
        <v>8.5712903229999995</v>
      </c>
      <c r="I255">
        <v>2.2524999999999999</v>
      </c>
      <c r="J255">
        <v>22.43825</v>
      </c>
      <c r="K255">
        <v>2.8904999999999998</v>
      </c>
      <c r="L255">
        <v>33.28125</v>
      </c>
      <c r="M255">
        <v>5.7548387099999996</v>
      </c>
      <c r="N255">
        <v>1600.185185</v>
      </c>
      <c r="O255">
        <v>93.427027030000005</v>
      </c>
      <c r="P255">
        <v>2.403</v>
      </c>
      <c r="Q255">
        <v>64.888918919999995</v>
      </c>
      <c r="R255">
        <v>7.2016666669999996</v>
      </c>
      <c r="S255">
        <v>-0.49540540500000002</v>
      </c>
      <c r="T255">
        <v>2</v>
      </c>
      <c r="U255">
        <v>1.4617249999999999</v>
      </c>
      <c r="V255">
        <v>2.5225000000000001E-2</v>
      </c>
      <c r="W255">
        <v>21.722950000000001</v>
      </c>
      <c r="X255">
        <v>2.9654250000000002</v>
      </c>
      <c r="Y255">
        <v>59.322249999999997</v>
      </c>
      <c r="Z255">
        <v>4.365475</v>
      </c>
      <c r="AA255">
        <v>5.3749999999999996E-3</v>
      </c>
      <c r="AB255">
        <v>0</v>
      </c>
      <c r="AC255">
        <v>0</v>
      </c>
      <c r="AD255">
        <v>0</v>
      </c>
      <c r="AE255">
        <v>29.131056340000001</v>
      </c>
      <c r="AF255">
        <v>1.7953424710000001</v>
      </c>
      <c r="AG255">
        <v>2.2560313719999998</v>
      </c>
      <c r="AH255">
        <v>8.0055851999999997E-2</v>
      </c>
      <c r="AI255">
        <v>44.96204032</v>
      </c>
      <c r="AJ255">
        <v>0.491064589</v>
      </c>
      <c r="AK255">
        <v>0.64790334500000002</v>
      </c>
      <c r="AL255">
        <v>3.9930182000000002E-2</v>
      </c>
      <c r="AM255">
        <v>5.0176356999999998E-2</v>
      </c>
      <c r="AN255">
        <v>0.26021950799999999</v>
      </c>
      <c r="AO255">
        <v>1.780521E-3</v>
      </c>
      <c r="AP255">
        <v>29.131056340000001</v>
      </c>
      <c r="AQ255">
        <v>1.366167618</v>
      </c>
      <c r="AR255">
        <v>10.67515253</v>
      </c>
      <c r="AS255">
        <v>2.056173743</v>
      </c>
      <c r="AT255">
        <v>0.71780138699999996</v>
      </c>
      <c r="AU255">
        <v>89.837824999999995</v>
      </c>
      <c r="AV255">
        <v>43.228550230000003</v>
      </c>
      <c r="AW255">
        <v>1.7334900959999999</v>
      </c>
      <c r="AX255">
        <v>0.19985762800000001</v>
      </c>
      <c r="AY255">
        <f t="shared" si="6"/>
        <v>3.9857628000000006E-2</v>
      </c>
      <c r="AZ255">
        <v>0.42917485300000002</v>
      </c>
      <c r="BA255">
        <v>1.0248474700000001</v>
      </c>
      <c r="BB255">
        <v>8.8588141999999995E-2</v>
      </c>
      <c r="BC255">
        <f t="shared" si="7"/>
        <v>1.7694840399556051E-2</v>
      </c>
      <c r="BD255">
        <v>8.7593800999999999E-2</v>
      </c>
      <c r="BE255">
        <v>0.239049017</v>
      </c>
      <c r="BF255">
        <v>1.653879951</v>
      </c>
      <c r="BG255">
        <v>-7.9610144999999993E-2</v>
      </c>
      <c r="BH255" t="s">
        <v>95</v>
      </c>
      <c r="BI255" t="s">
        <v>95</v>
      </c>
      <c r="BJ255" t="s">
        <v>95</v>
      </c>
      <c r="BK255" t="s">
        <v>95</v>
      </c>
      <c r="BL255" t="s">
        <v>95</v>
      </c>
      <c r="BM255" t="s">
        <v>95</v>
      </c>
      <c r="BQ255" t="s">
        <v>95</v>
      </c>
      <c r="BR255" t="s">
        <v>95</v>
      </c>
    </row>
    <row r="256" spans="1:70" x14ac:dyDescent="0.2">
      <c r="A256">
        <v>254</v>
      </c>
      <c r="B256" s="50">
        <v>44877.083333333336</v>
      </c>
      <c r="C256">
        <v>0</v>
      </c>
      <c r="D256">
        <v>0</v>
      </c>
      <c r="E256">
        <v>0</v>
      </c>
      <c r="F256">
        <v>0</v>
      </c>
      <c r="G256">
        <v>11.7</v>
      </c>
      <c r="H256">
        <v>8.5757142860000002</v>
      </c>
      <c r="I256">
        <v>2.2616666670000001</v>
      </c>
      <c r="J256">
        <v>22.45461538</v>
      </c>
      <c r="K256">
        <v>2.9424999999999999</v>
      </c>
      <c r="L256">
        <v>33.318108109999997</v>
      </c>
      <c r="M256">
        <v>5.3333333329999997</v>
      </c>
      <c r="N256">
        <v>1600.272727</v>
      </c>
      <c r="O256">
        <v>94.274193550000007</v>
      </c>
      <c r="P256">
        <v>2.4077999999999999</v>
      </c>
      <c r="Q256">
        <v>65.007000000000005</v>
      </c>
      <c r="R256">
        <v>7.19</v>
      </c>
      <c r="S256">
        <v>0.16850000000000001</v>
      </c>
      <c r="T256">
        <v>2</v>
      </c>
      <c r="U256">
        <v>1.449875</v>
      </c>
      <c r="V256">
        <v>1.9724999999999999E-2</v>
      </c>
      <c r="W256">
        <v>21.745850000000001</v>
      </c>
      <c r="X256">
        <v>2.984575</v>
      </c>
      <c r="Y256">
        <v>59.421225</v>
      </c>
      <c r="Z256">
        <v>4.3538750000000004</v>
      </c>
      <c r="AA256">
        <v>4.1999999999999997E-3</v>
      </c>
      <c r="AB256">
        <v>0</v>
      </c>
      <c r="AC256">
        <v>0</v>
      </c>
      <c r="AD256">
        <v>0</v>
      </c>
      <c r="AE256">
        <v>29.15087613</v>
      </c>
      <c r="AF256">
        <v>1.796269114</v>
      </c>
      <c r="AG256">
        <v>2.2651998610000001</v>
      </c>
      <c r="AH256">
        <v>8.0097170999999995E-2</v>
      </c>
      <c r="AI256">
        <v>44.99199634</v>
      </c>
      <c r="AJ256">
        <v>0.490580195</v>
      </c>
      <c r="AK256">
        <v>0.64791248400000001</v>
      </c>
      <c r="AL256">
        <v>3.9924191999999997E-2</v>
      </c>
      <c r="AM256">
        <v>5.0346729E-2</v>
      </c>
      <c r="AN256">
        <v>0.26004625199999998</v>
      </c>
      <c r="AO256">
        <v>1.780254E-3</v>
      </c>
      <c r="AP256">
        <v>29.15087613</v>
      </c>
      <c r="AQ256">
        <v>1.3749899990000001</v>
      </c>
      <c r="AR256">
        <v>10.68640611</v>
      </c>
      <c r="AS256">
        <v>2.0507100500000002</v>
      </c>
      <c r="AT256">
        <v>0.71127996000000004</v>
      </c>
      <c r="AU256">
        <v>89.955399999999997</v>
      </c>
      <c r="AV256">
        <v>43.262982289999997</v>
      </c>
      <c r="AW256">
        <v>1.729014048</v>
      </c>
      <c r="AX256">
        <v>0.214489811</v>
      </c>
      <c r="AY256">
        <f t="shared" si="6"/>
        <v>5.4489810999999999E-2</v>
      </c>
      <c r="AZ256">
        <v>0.42127911499999998</v>
      </c>
      <c r="BA256">
        <v>1.0135938879999999</v>
      </c>
      <c r="BB256">
        <v>9.4689132999999995E-2</v>
      </c>
      <c r="BC256">
        <f t="shared" si="7"/>
        <v>2.4092768308903053E-2</v>
      </c>
      <c r="BD256">
        <v>8.6631955999999996E-2</v>
      </c>
      <c r="BE256">
        <v>0.23453006700000001</v>
      </c>
      <c r="BF256">
        <v>1.6493628140000001</v>
      </c>
      <c r="BG256">
        <v>-7.9651234000000001E-2</v>
      </c>
      <c r="BH256" t="s">
        <v>95</v>
      </c>
      <c r="BI256" t="s">
        <v>95</v>
      </c>
      <c r="BJ256" t="s">
        <v>95</v>
      </c>
      <c r="BK256" t="s">
        <v>95</v>
      </c>
      <c r="BL256" t="s">
        <v>95</v>
      </c>
      <c r="BM256" t="s">
        <v>95</v>
      </c>
      <c r="BQ256" t="s">
        <v>95</v>
      </c>
      <c r="BR256" t="s">
        <v>95</v>
      </c>
    </row>
    <row r="257" spans="1:70" x14ac:dyDescent="0.2">
      <c r="A257">
        <v>255</v>
      </c>
      <c r="B257" s="50">
        <v>44877.097222222219</v>
      </c>
      <c r="C257">
        <v>0</v>
      </c>
      <c r="D257">
        <v>0</v>
      </c>
      <c r="E257">
        <v>0</v>
      </c>
      <c r="F257">
        <v>0</v>
      </c>
      <c r="G257">
        <v>11.7</v>
      </c>
      <c r="H257">
        <v>8.5875000000000004</v>
      </c>
      <c r="I257">
        <v>2.2925</v>
      </c>
      <c r="J257">
        <v>22.49</v>
      </c>
      <c r="K257">
        <v>2.8602500000000002</v>
      </c>
      <c r="L257">
        <v>33.356749999999998</v>
      </c>
      <c r="M257">
        <v>5.7947368419999998</v>
      </c>
      <c r="N257">
        <v>1599.612903</v>
      </c>
      <c r="O257">
        <v>94.639393940000005</v>
      </c>
      <c r="P257">
        <v>2.4107500000000002</v>
      </c>
      <c r="Q257">
        <v>65.120500000000007</v>
      </c>
      <c r="R257">
        <v>7.1920000000000002</v>
      </c>
      <c r="S257">
        <v>1.66</v>
      </c>
      <c r="T257">
        <v>2</v>
      </c>
      <c r="U257">
        <v>1.4199250000000001</v>
      </c>
      <c r="V257">
        <v>1.9625E-2</v>
      </c>
      <c r="W257">
        <v>21.770800000000001</v>
      </c>
      <c r="X257">
        <v>2.8876499999999998</v>
      </c>
      <c r="Y257">
        <v>59.292149999999999</v>
      </c>
      <c r="Z257">
        <v>4.5187749999999998</v>
      </c>
      <c r="AA257">
        <v>5.3E-3</v>
      </c>
      <c r="AB257">
        <v>0</v>
      </c>
      <c r="AC257">
        <v>0</v>
      </c>
      <c r="AD257">
        <v>0</v>
      </c>
      <c r="AE257">
        <v>29.195463499999999</v>
      </c>
      <c r="AF257">
        <v>1.7987377499999999</v>
      </c>
      <c r="AG257">
        <v>2.2960380499999999</v>
      </c>
      <c r="AH257">
        <v>8.0207249999999994E-2</v>
      </c>
      <c r="AI257">
        <v>45.07</v>
      </c>
      <c r="AJ257">
        <v>0.49240014900000001</v>
      </c>
      <c r="AK257">
        <v>0.64778041900000005</v>
      </c>
      <c r="AL257">
        <v>3.9909868000000001E-2</v>
      </c>
      <c r="AM257">
        <v>5.0943822E-2</v>
      </c>
      <c r="AN257">
        <v>0.25959618400000001</v>
      </c>
      <c r="AO257">
        <v>1.779615E-3</v>
      </c>
      <c r="AP257">
        <v>29.195463499999999</v>
      </c>
      <c r="AQ257">
        <v>1.3303367719999999</v>
      </c>
      <c r="AR257">
        <v>10.698667110000001</v>
      </c>
      <c r="AS257">
        <v>2.1283792730000002</v>
      </c>
      <c r="AT257">
        <v>0.69917128200000001</v>
      </c>
      <c r="AU257">
        <v>89.889300000000006</v>
      </c>
      <c r="AV257">
        <v>43.352846659999997</v>
      </c>
      <c r="AW257">
        <v>1.7171533450000001</v>
      </c>
      <c r="AX257">
        <v>0.16765877700000001</v>
      </c>
      <c r="AY257">
        <f t="shared" si="6"/>
        <v>7.6587770000000055E-3</v>
      </c>
      <c r="AZ257">
        <v>0.46840097800000002</v>
      </c>
      <c r="BA257">
        <v>1.00133289</v>
      </c>
      <c r="BB257">
        <v>7.3020904999999997E-2</v>
      </c>
      <c r="BC257">
        <f t="shared" si="7"/>
        <v>3.3407969465648877E-3</v>
      </c>
      <c r="BD257">
        <v>8.5584008000000003E-2</v>
      </c>
      <c r="BE257">
        <v>0.26040537499999999</v>
      </c>
      <c r="BF257">
        <v>1.637392645</v>
      </c>
      <c r="BG257">
        <v>-7.9760700000000004E-2</v>
      </c>
      <c r="BH257" t="s">
        <v>95</v>
      </c>
      <c r="BI257" t="s">
        <v>95</v>
      </c>
      <c r="BJ257" t="s">
        <v>95</v>
      </c>
      <c r="BK257" t="s">
        <v>95</v>
      </c>
      <c r="BL257" t="s">
        <v>95</v>
      </c>
      <c r="BM257" t="s">
        <v>95</v>
      </c>
      <c r="BQ257" t="s">
        <v>95</v>
      </c>
      <c r="BR257" t="s">
        <v>95</v>
      </c>
    </row>
    <row r="258" spans="1:70" x14ac:dyDescent="0.2">
      <c r="A258">
        <v>256</v>
      </c>
      <c r="B258" s="50">
        <v>44877.111111111109</v>
      </c>
      <c r="C258">
        <v>0</v>
      </c>
      <c r="D258">
        <v>0</v>
      </c>
      <c r="E258">
        <v>0</v>
      </c>
      <c r="F258">
        <v>0</v>
      </c>
      <c r="G258">
        <v>11.7</v>
      </c>
      <c r="H258">
        <v>8.5986666669999998</v>
      </c>
      <c r="I258">
        <v>2.2559999999999998</v>
      </c>
      <c r="J258">
        <v>22.502820509999999</v>
      </c>
      <c r="K258">
        <v>2.9227500000000002</v>
      </c>
      <c r="L258">
        <v>33.349210530000001</v>
      </c>
      <c r="M258">
        <v>5.4649999999999999</v>
      </c>
      <c r="N258">
        <v>1600.538462</v>
      </c>
      <c r="O258">
        <v>93.57222222</v>
      </c>
      <c r="P258">
        <v>2.4163999999999999</v>
      </c>
      <c r="Q258">
        <v>65.236000000000004</v>
      </c>
      <c r="R258">
        <v>7.1942500000000003</v>
      </c>
      <c r="S258">
        <v>1.4722500000000001</v>
      </c>
      <c r="T258">
        <v>2</v>
      </c>
      <c r="U258">
        <v>1.4311400000000001</v>
      </c>
      <c r="V258">
        <v>1.504E-2</v>
      </c>
      <c r="W258">
        <v>21.766300000000001</v>
      </c>
      <c r="X258">
        <v>2.93268</v>
      </c>
      <c r="Y258">
        <v>59.306739999999998</v>
      </c>
      <c r="Z258">
        <v>4.4827599999999999</v>
      </c>
      <c r="AA258">
        <v>6.2E-4</v>
      </c>
      <c r="AB258">
        <v>1.0399999999999999E-3</v>
      </c>
      <c r="AC258">
        <v>0</v>
      </c>
      <c r="AD258">
        <v>0</v>
      </c>
      <c r="AE258">
        <v>29.217003389999999</v>
      </c>
      <c r="AF258">
        <v>1.80107672</v>
      </c>
      <c r="AG258">
        <v>2.2595426509999998</v>
      </c>
      <c r="AH258">
        <v>8.0311546999999997E-2</v>
      </c>
      <c r="AI258">
        <v>45.057487180000003</v>
      </c>
      <c r="AJ258">
        <v>0.492642209</v>
      </c>
      <c r="AK258">
        <v>0.64843836700000002</v>
      </c>
      <c r="AL258">
        <v>3.9972861999999998E-2</v>
      </c>
      <c r="AM258">
        <v>5.0147995000000001E-2</v>
      </c>
      <c r="AN258">
        <v>0.25966827599999998</v>
      </c>
      <c r="AO258">
        <v>1.7824239999999999E-3</v>
      </c>
      <c r="AP258">
        <v>29.217003389999999</v>
      </c>
      <c r="AQ258">
        <v>1.3510820370000001</v>
      </c>
      <c r="AR258">
        <v>10.69645571</v>
      </c>
      <c r="AS258">
        <v>2.1114159190000001</v>
      </c>
      <c r="AT258">
        <v>0.70503997100000004</v>
      </c>
      <c r="AU258">
        <v>89.919619999999995</v>
      </c>
      <c r="AV258">
        <v>43.375957059999998</v>
      </c>
      <c r="AW258">
        <v>1.6815301229999999</v>
      </c>
      <c r="AX258">
        <v>0.14812673200000001</v>
      </c>
      <c r="AY258">
        <f t="shared" si="6"/>
        <v>-1.1873267999999992E-2</v>
      </c>
      <c r="AZ258">
        <v>0.44999468300000001</v>
      </c>
      <c r="BA258">
        <v>1.0035442919999999</v>
      </c>
      <c r="BB258">
        <v>6.5556067999999995E-2</v>
      </c>
      <c r="BC258">
        <f t="shared" si="7"/>
        <v>-5.2629734042553165E-3</v>
      </c>
      <c r="BD258">
        <v>8.5773015999999994E-2</v>
      </c>
      <c r="BE258">
        <v>0.24984759300000001</v>
      </c>
      <c r="BF258">
        <v>1.601665707</v>
      </c>
      <c r="BG258">
        <v>-7.9864415999999994E-2</v>
      </c>
      <c r="BH258" t="s">
        <v>95</v>
      </c>
      <c r="BI258" t="s">
        <v>95</v>
      </c>
      <c r="BJ258" t="s">
        <v>95</v>
      </c>
      <c r="BK258" t="s">
        <v>95</v>
      </c>
      <c r="BL258" t="s">
        <v>95</v>
      </c>
      <c r="BM258" t="s">
        <v>95</v>
      </c>
      <c r="BQ258" t="s">
        <v>95</v>
      </c>
      <c r="BR258" t="s">
        <v>95</v>
      </c>
    </row>
    <row r="259" spans="1:70" x14ac:dyDescent="0.2">
      <c r="A259">
        <v>257</v>
      </c>
      <c r="B259" s="50">
        <v>44877.125</v>
      </c>
      <c r="C259">
        <v>0</v>
      </c>
      <c r="D259">
        <v>0</v>
      </c>
      <c r="E259">
        <v>0</v>
      </c>
      <c r="F259">
        <v>0</v>
      </c>
      <c r="G259">
        <v>11.7</v>
      </c>
      <c r="H259">
        <v>8.5820000000000007</v>
      </c>
      <c r="I259">
        <v>2.2999999999999998</v>
      </c>
      <c r="J259">
        <v>22.488055559999999</v>
      </c>
      <c r="K259">
        <v>2.8904999999999998</v>
      </c>
      <c r="L259">
        <v>33.298749999999998</v>
      </c>
      <c r="M259">
        <v>5.5862068970000003</v>
      </c>
      <c r="N259">
        <v>1599.875</v>
      </c>
      <c r="O259">
        <v>93.563157889999999</v>
      </c>
      <c r="P259">
        <v>2.419</v>
      </c>
      <c r="Q259">
        <v>65.33475</v>
      </c>
      <c r="R259">
        <v>7.1897142860000001</v>
      </c>
      <c r="S259">
        <v>0.37475000000000003</v>
      </c>
      <c r="T259">
        <v>2</v>
      </c>
      <c r="U259">
        <v>1.426625</v>
      </c>
      <c r="V259">
        <v>1.8249999999999999E-2</v>
      </c>
      <c r="W259">
        <v>21.739775000000002</v>
      </c>
      <c r="X259">
        <v>2.9225750000000001</v>
      </c>
      <c r="Y259">
        <v>59.455224999999999</v>
      </c>
      <c r="Z259">
        <v>4.3895749999999998</v>
      </c>
      <c r="AA259">
        <v>4.4999999999999997E-3</v>
      </c>
      <c r="AB259">
        <v>0</v>
      </c>
      <c r="AC259">
        <v>0</v>
      </c>
      <c r="AD259">
        <v>0</v>
      </c>
      <c r="AE259">
        <v>29.18922444</v>
      </c>
      <c r="AF259">
        <v>1.7975857200000001</v>
      </c>
      <c r="AG259">
        <v>2.3035357840000001</v>
      </c>
      <c r="AH259">
        <v>8.0155879999999999E-2</v>
      </c>
      <c r="AI259">
        <v>45.07005556</v>
      </c>
      <c r="AJ259">
        <v>0.49094464700000001</v>
      </c>
      <c r="AK259">
        <v>0.64764118999999998</v>
      </c>
      <c r="AL259">
        <v>3.9884257999999999E-2</v>
      </c>
      <c r="AM259">
        <v>5.1110115999999997E-2</v>
      </c>
      <c r="AN259">
        <v>0.25959586400000001</v>
      </c>
      <c r="AO259">
        <v>1.778473E-3</v>
      </c>
      <c r="AP259">
        <v>29.18922444</v>
      </c>
      <c r="AQ259">
        <v>1.3464266760000001</v>
      </c>
      <c r="AR259">
        <v>10.683420720000001</v>
      </c>
      <c r="AS259">
        <v>2.0675250369999998</v>
      </c>
      <c r="AT259">
        <v>0.70039390700000004</v>
      </c>
      <c r="AU259">
        <v>89.933774999999997</v>
      </c>
      <c r="AV259">
        <v>43.286596869999997</v>
      </c>
      <c r="AW259">
        <v>1.7834586889999999</v>
      </c>
      <c r="AX259">
        <v>0.23601074699999999</v>
      </c>
      <c r="AY259">
        <f t="shared" si="6"/>
        <v>7.601074699999999E-2</v>
      </c>
      <c r="AZ259">
        <v>0.45115904400000001</v>
      </c>
      <c r="BA259">
        <v>1.0165792819999999</v>
      </c>
      <c r="BB259">
        <v>0.10245586299999999</v>
      </c>
      <c r="BC259">
        <f t="shared" si="7"/>
        <v>3.3048150869565217E-2</v>
      </c>
      <c r="BD259">
        <v>8.6887117999999999E-2</v>
      </c>
      <c r="BE259">
        <v>0.250980545</v>
      </c>
      <c r="BF259">
        <v>1.703749073</v>
      </c>
      <c r="BG259">
        <v>-7.9709615999999997E-2</v>
      </c>
      <c r="BH259" t="s">
        <v>95</v>
      </c>
      <c r="BI259" t="s">
        <v>95</v>
      </c>
      <c r="BJ259" t="s">
        <v>95</v>
      </c>
      <c r="BK259" t="s">
        <v>95</v>
      </c>
      <c r="BL259" t="s">
        <v>95</v>
      </c>
      <c r="BM259" t="s">
        <v>95</v>
      </c>
      <c r="BQ259" t="s">
        <v>95</v>
      </c>
      <c r="BR259" t="s">
        <v>95</v>
      </c>
    </row>
    <row r="260" spans="1:70" x14ac:dyDescent="0.2">
      <c r="A260">
        <v>258</v>
      </c>
      <c r="B260" s="50">
        <v>44877.138888888891</v>
      </c>
      <c r="C260">
        <v>0</v>
      </c>
      <c r="D260">
        <v>0</v>
      </c>
      <c r="E260">
        <v>0</v>
      </c>
      <c r="F260">
        <v>0</v>
      </c>
      <c r="G260">
        <v>11.7</v>
      </c>
      <c r="H260">
        <v>8.5738461539999999</v>
      </c>
      <c r="I260">
        <v>2.272857143</v>
      </c>
      <c r="J260">
        <v>22.447837839999998</v>
      </c>
      <c r="K260">
        <v>2.8849999999999998</v>
      </c>
      <c r="L260">
        <v>33.271794870000001</v>
      </c>
      <c r="M260">
        <v>5.4333333330000002</v>
      </c>
      <c r="N260">
        <v>1599.541667</v>
      </c>
      <c r="O260">
        <v>92.894736839999993</v>
      </c>
      <c r="P260">
        <v>2.4212500000000001</v>
      </c>
      <c r="Q260">
        <v>65.422051280000005</v>
      </c>
      <c r="R260">
        <v>7.1663157890000004</v>
      </c>
      <c r="S260">
        <v>-0.40846153800000001</v>
      </c>
      <c r="T260">
        <v>2</v>
      </c>
      <c r="U260">
        <v>1.4083000000000001</v>
      </c>
      <c r="V260">
        <v>2.215E-2</v>
      </c>
      <c r="W260">
        <v>21.746424999999999</v>
      </c>
      <c r="X260">
        <v>2.9055249999999999</v>
      </c>
      <c r="Y260">
        <v>59.093175000000002</v>
      </c>
      <c r="Z260">
        <v>4.5367749999999996</v>
      </c>
      <c r="AA260">
        <v>7.9500000000000005E-3</v>
      </c>
      <c r="AB260">
        <v>0</v>
      </c>
      <c r="AC260">
        <v>0</v>
      </c>
      <c r="AD260">
        <v>0</v>
      </c>
      <c r="AE260">
        <v>29.14263987</v>
      </c>
      <c r="AF260">
        <v>1.7958778150000001</v>
      </c>
      <c r="AG260">
        <v>2.2763895669999998</v>
      </c>
      <c r="AH260">
        <v>8.0079723000000005E-2</v>
      </c>
      <c r="AI260">
        <v>44.994541130000002</v>
      </c>
      <c r="AJ260">
        <v>0.49316422500000001</v>
      </c>
      <c r="AK260">
        <v>0.64769279000000002</v>
      </c>
      <c r="AL260">
        <v>3.9913237999999997E-2</v>
      </c>
      <c r="AM260">
        <v>5.0592572000000002E-2</v>
      </c>
      <c r="AN260">
        <v>0.260031544</v>
      </c>
      <c r="AO260">
        <v>1.779765E-3</v>
      </c>
      <c r="AP260">
        <v>29.14263987</v>
      </c>
      <c r="AQ260">
        <v>1.3385717619999999</v>
      </c>
      <c r="AR260">
        <v>10.68668868</v>
      </c>
      <c r="AS260">
        <v>2.1368574169999999</v>
      </c>
      <c r="AT260">
        <v>0.69452317799999996</v>
      </c>
      <c r="AU260">
        <v>89.690200000000004</v>
      </c>
      <c r="AV260">
        <v>43.304757729999999</v>
      </c>
      <c r="AW260">
        <v>1.6897834060000001</v>
      </c>
      <c r="AX260">
        <v>0.13953214999999999</v>
      </c>
      <c r="AY260">
        <f t="shared" si="6"/>
        <v>-2.046785000000001E-2</v>
      </c>
      <c r="AZ260">
        <v>0.45730605299999999</v>
      </c>
      <c r="BA260">
        <v>1.0133113199999999</v>
      </c>
      <c r="BB260">
        <v>6.1295374E-2</v>
      </c>
      <c r="BC260">
        <f t="shared" si="7"/>
        <v>-9.0053394086106048E-3</v>
      </c>
      <c r="BD260">
        <v>8.6607804999999996E-2</v>
      </c>
      <c r="BE260">
        <v>0.25464207500000002</v>
      </c>
      <c r="BF260">
        <v>1.610149523</v>
      </c>
      <c r="BG260">
        <v>-7.9633883000000003E-2</v>
      </c>
      <c r="BH260" t="s">
        <v>95</v>
      </c>
      <c r="BI260" t="s">
        <v>95</v>
      </c>
      <c r="BJ260" t="s">
        <v>95</v>
      </c>
      <c r="BK260" t="s">
        <v>95</v>
      </c>
      <c r="BL260" t="s">
        <v>95</v>
      </c>
      <c r="BM260" t="s">
        <v>95</v>
      </c>
      <c r="BQ260" t="s">
        <v>95</v>
      </c>
      <c r="BR260" t="s">
        <v>95</v>
      </c>
    </row>
    <row r="261" spans="1:70" x14ac:dyDescent="0.2">
      <c r="A261">
        <v>259</v>
      </c>
      <c r="B261" s="50">
        <v>44877.152777777781</v>
      </c>
      <c r="C261">
        <v>0</v>
      </c>
      <c r="D261">
        <v>0</v>
      </c>
      <c r="E261">
        <v>0</v>
      </c>
      <c r="F261">
        <v>0</v>
      </c>
      <c r="G261">
        <v>11.7</v>
      </c>
      <c r="H261">
        <v>8.600333333</v>
      </c>
      <c r="I261">
        <v>2.2675000000000001</v>
      </c>
      <c r="J261">
        <v>22.550789470000002</v>
      </c>
      <c r="K261">
        <v>2.915</v>
      </c>
      <c r="L261">
        <v>33.488461540000003</v>
      </c>
      <c r="M261">
        <v>5.0640000000000001</v>
      </c>
      <c r="N261">
        <v>1600.541667</v>
      </c>
      <c r="O261">
        <v>92.847058820000001</v>
      </c>
      <c r="P261">
        <v>2.4272</v>
      </c>
      <c r="Q261">
        <v>65.529743589999995</v>
      </c>
      <c r="R261">
        <v>7.19</v>
      </c>
      <c r="S261">
        <v>1.6912499999999999</v>
      </c>
      <c r="T261">
        <v>2</v>
      </c>
      <c r="U261">
        <v>1.419225</v>
      </c>
      <c r="V261">
        <v>1.455E-2</v>
      </c>
      <c r="W261">
        <v>21.758700000000001</v>
      </c>
      <c r="X261">
        <v>2.9558249999999999</v>
      </c>
      <c r="Y261">
        <v>59.323925000000003</v>
      </c>
      <c r="Z261">
        <v>4.4599500000000001</v>
      </c>
      <c r="AA261">
        <v>1.9E-3</v>
      </c>
      <c r="AB261">
        <v>1.3050000000000001E-2</v>
      </c>
      <c r="AC261">
        <v>0</v>
      </c>
      <c r="AD261">
        <v>0</v>
      </c>
      <c r="AE261">
        <v>29.26627375</v>
      </c>
      <c r="AF261">
        <v>1.80142582</v>
      </c>
      <c r="AG261">
        <v>2.2710433370000001</v>
      </c>
      <c r="AH261">
        <v>8.0327113000000006E-2</v>
      </c>
      <c r="AI261">
        <v>45.118622809999998</v>
      </c>
      <c r="AJ261">
        <v>0.493330031</v>
      </c>
      <c r="AK261">
        <v>0.64865175200000003</v>
      </c>
      <c r="AL261">
        <v>3.9926436000000003E-2</v>
      </c>
      <c r="AM261">
        <v>5.0334944E-2</v>
      </c>
      <c r="AN261">
        <v>0.25931642599999999</v>
      </c>
      <c r="AO261">
        <v>1.7803540000000001E-3</v>
      </c>
      <c r="AP261">
        <v>29.26627375</v>
      </c>
      <c r="AQ261">
        <v>1.3617449100000001</v>
      </c>
      <c r="AR261">
        <v>10.69272089</v>
      </c>
      <c r="AS261">
        <v>2.1006722259999999</v>
      </c>
      <c r="AT261">
        <v>0.70014631299999996</v>
      </c>
      <c r="AU261">
        <v>89.917625000000001</v>
      </c>
      <c r="AV261">
        <v>43.42141178</v>
      </c>
      <c r="AW261">
        <v>1.6972110229999999</v>
      </c>
      <c r="AX261">
        <v>0.17037111099999999</v>
      </c>
      <c r="AY261">
        <f t="shared" si="6"/>
        <v>1.0371110999999988E-2</v>
      </c>
      <c r="AZ261">
        <v>0.43968090999999998</v>
      </c>
      <c r="BA261">
        <v>1.0072791050000001</v>
      </c>
      <c r="BB261">
        <v>7.5018873E-2</v>
      </c>
      <c r="BC261">
        <f t="shared" si="7"/>
        <v>4.5738085997794877E-3</v>
      </c>
      <c r="BD261">
        <v>8.6092231000000005E-2</v>
      </c>
      <c r="BE261">
        <v>0.24407383599999999</v>
      </c>
      <c r="BF261">
        <v>1.6173311269999999</v>
      </c>
      <c r="BG261">
        <v>-7.9879896000000006E-2</v>
      </c>
      <c r="BH261" t="s">
        <v>95</v>
      </c>
      <c r="BI261" t="s">
        <v>95</v>
      </c>
      <c r="BJ261" t="s">
        <v>95</v>
      </c>
      <c r="BK261" t="s">
        <v>95</v>
      </c>
      <c r="BL261" t="s">
        <v>95</v>
      </c>
      <c r="BM261" t="s">
        <v>95</v>
      </c>
      <c r="BQ261" t="s">
        <v>95</v>
      </c>
      <c r="BR261" t="s">
        <v>95</v>
      </c>
    </row>
    <row r="262" spans="1:70" x14ac:dyDescent="0.2">
      <c r="A262">
        <v>260</v>
      </c>
      <c r="B262" s="50">
        <v>44877.166666666664</v>
      </c>
      <c r="C262">
        <v>0</v>
      </c>
      <c r="D262">
        <v>0</v>
      </c>
      <c r="E262">
        <v>0</v>
      </c>
      <c r="F262">
        <v>0</v>
      </c>
      <c r="G262">
        <v>11.7</v>
      </c>
      <c r="H262">
        <v>8.6003846149999994</v>
      </c>
      <c r="I262">
        <v>2.2719999999999998</v>
      </c>
      <c r="J262">
        <v>22.459499999999998</v>
      </c>
      <c r="K262">
        <v>2.87575</v>
      </c>
      <c r="L262">
        <v>33.334000000000003</v>
      </c>
      <c r="M262">
        <v>5.6903225810000002</v>
      </c>
      <c r="N262">
        <v>1600.28125</v>
      </c>
      <c r="O262">
        <v>93.402564100000006</v>
      </c>
      <c r="P262">
        <v>2.43025</v>
      </c>
      <c r="Q262">
        <v>65.610749999999996</v>
      </c>
      <c r="R262">
        <v>7.1812500000000004</v>
      </c>
      <c r="S262">
        <v>1.7450000000000001</v>
      </c>
      <c r="T262">
        <v>2</v>
      </c>
      <c r="U262">
        <v>1.41296</v>
      </c>
      <c r="V262">
        <v>2.4539999999999999E-2</v>
      </c>
      <c r="W262">
        <v>21.772580000000001</v>
      </c>
      <c r="X262">
        <v>2.9453999999999998</v>
      </c>
      <c r="Y262">
        <v>59.401879999999998</v>
      </c>
      <c r="Z262">
        <v>4.4581400000000002</v>
      </c>
      <c r="AA262">
        <v>7.5599999999999999E-3</v>
      </c>
      <c r="AB262">
        <v>3.5599999999999998E-3</v>
      </c>
      <c r="AC262">
        <v>0</v>
      </c>
      <c r="AD262">
        <v>0</v>
      </c>
      <c r="AE262">
        <v>29.175024319999999</v>
      </c>
      <c r="AF262">
        <v>1.8014365619999999</v>
      </c>
      <c r="AG262">
        <v>2.2755433580000002</v>
      </c>
      <c r="AH262">
        <v>8.0327592000000003E-2</v>
      </c>
      <c r="AI262">
        <v>45.03188462</v>
      </c>
      <c r="AJ262">
        <v>0.49114648100000002</v>
      </c>
      <c r="AK262">
        <v>0.64787482399999996</v>
      </c>
      <c r="AL262">
        <v>4.0003578999999997E-2</v>
      </c>
      <c r="AM262">
        <v>5.0531826000000002E-2</v>
      </c>
      <c r="AN262">
        <v>0.25981590799999998</v>
      </c>
      <c r="AO262">
        <v>1.783794E-3</v>
      </c>
      <c r="AP262">
        <v>29.175024319999999</v>
      </c>
      <c r="AQ262">
        <v>1.356942125</v>
      </c>
      <c r="AR262">
        <v>10.69954184</v>
      </c>
      <c r="AS262">
        <v>2.099819702</v>
      </c>
      <c r="AT262">
        <v>0.69397033200000002</v>
      </c>
      <c r="AU262">
        <v>89.990960000000001</v>
      </c>
      <c r="AV262">
        <v>43.331327989999998</v>
      </c>
      <c r="AW262">
        <v>1.700556623</v>
      </c>
      <c r="AX262">
        <v>0.17572365700000001</v>
      </c>
      <c r="AY262">
        <f t="shared" si="6"/>
        <v>1.5723657000000002E-2</v>
      </c>
      <c r="AZ262">
        <v>0.44449443599999999</v>
      </c>
      <c r="BA262">
        <v>1.000458157</v>
      </c>
      <c r="BB262">
        <v>7.7222724000000006E-2</v>
      </c>
      <c r="BC262">
        <f t="shared" si="7"/>
        <v>6.9206236795774662E-3</v>
      </c>
      <c r="BD262">
        <v>8.5509243999999998E-2</v>
      </c>
      <c r="BE262">
        <v>0.24674442899999999</v>
      </c>
      <c r="BF262">
        <v>1.62067625</v>
      </c>
      <c r="BG262">
        <v>-7.9880372000000005E-2</v>
      </c>
      <c r="BH262" t="s">
        <v>95</v>
      </c>
      <c r="BI262" t="s">
        <v>95</v>
      </c>
      <c r="BJ262" t="s">
        <v>95</v>
      </c>
      <c r="BK262" t="s">
        <v>95</v>
      </c>
      <c r="BL262" t="s">
        <v>95</v>
      </c>
      <c r="BM262" t="s">
        <v>95</v>
      </c>
      <c r="BQ262" t="s">
        <v>95</v>
      </c>
      <c r="BR262" t="s">
        <v>95</v>
      </c>
    </row>
    <row r="263" spans="1:70" x14ac:dyDescent="0.2">
      <c r="A263">
        <v>261</v>
      </c>
      <c r="B263" s="50">
        <v>44877.180555555555</v>
      </c>
      <c r="C263">
        <v>0</v>
      </c>
      <c r="D263">
        <v>0</v>
      </c>
      <c r="E263">
        <v>0</v>
      </c>
      <c r="F263">
        <v>0</v>
      </c>
      <c r="G263">
        <v>11.7</v>
      </c>
      <c r="H263">
        <v>8.5820000000000007</v>
      </c>
      <c r="I263">
        <v>2.27</v>
      </c>
      <c r="J263">
        <v>22.502307689999999</v>
      </c>
      <c r="K263">
        <v>2.92075</v>
      </c>
      <c r="L263">
        <v>33.274864860000001</v>
      </c>
      <c r="M263">
        <v>5.4523809520000004</v>
      </c>
      <c r="N263">
        <v>1600.0967740000001</v>
      </c>
      <c r="O263">
        <v>92.785294120000003</v>
      </c>
      <c r="P263">
        <v>2.4333999999999998</v>
      </c>
      <c r="Q263">
        <v>65.707631579999997</v>
      </c>
      <c r="R263">
        <v>7.17225</v>
      </c>
      <c r="S263">
        <v>0.1825</v>
      </c>
      <c r="T263">
        <v>2</v>
      </c>
      <c r="U263">
        <v>1.4076249999999999</v>
      </c>
      <c r="V263">
        <v>1.9574999999999999E-2</v>
      </c>
      <c r="W263">
        <v>21.743849999999998</v>
      </c>
      <c r="X263">
        <v>2.9643000000000002</v>
      </c>
      <c r="Y263">
        <v>59.429549999999999</v>
      </c>
      <c r="Z263">
        <v>4.4853500000000004</v>
      </c>
      <c r="AA263">
        <v>9.9500000000000005E-3</v>
      </c>
      <c r="AB263">
        <v>0</v>
      </c>
      <c r="AC263">
        <v>0</v>
      </c>
      <c r="AD263">
        <v>0</v>
      </c>
      <c r="AE263">
        <v>29.203476569999999</v>
      </c>
      <c r="AF263">
        <v>1.7975857200000001</v>
      </c>
      <c r="AG263">
        <v>2.2735357839999999</v>
      </c>
      <c r="AH263">
        <v>8.0155879999999999E-2</v>
      </c>
      <c r="AI263">
        <v>45.054307690000002</v>
      </c>
      <c r="AJ263">
        <v>0.49139656199999998</v>
      </c>
      <c r="AK263">
        <v>0.64818389300000001</v>
      </c>
      <c r="AL263">
        <v>3.9898199000000002E-2</v>
      </c>
      <c r="AM263">
        <v>5.0462118E-2</v>
      </c>
      <c r="AN263">
        <v>0.25968659999999999</v>
      </c>
      <c r="AO263">
        <v>1.7790950000000001E-3</v>
      </c>
      <c r="AP263">
        <v>29.203476569999999</v>
      </c>
      <c r="AQ263">
        <v>1.365649332</v>
      </c>
      <c r="AR263">
        <v>10.685423269999999</v>
      </c>
      <c r="AS263">
        <v>2.1126358299999999</v>
      </c>
      <c r="AT263">
        <v>0.69170208600000005</v>
      </c>
      <c r="AU263">
        <v>90.030675000000002</v>
      </c>
      <c r="AV263">
        <v>43.367184999999999</v>
      </c>
      <c r="AW263">
        <v>1.687122692</v>
      </c>
      <c r="AX263">
        <v>0.16089995400000001</v>
      </c>
      <c r="AY263">
        <f t="shared" si="6"/>
        <v>8.9995400000000836E-4</v>
      </c>
      <c r="AZ263">
        <v>0.431936388</v>
      </c>
      <c r="BA263">
        <v>1.014576734</v>
      </c>
      <c r="BB263">
        <v>7.0770802999999993E-2</v>
      </c>
      <c r="BC263">
        <f t="shared" si="7"/>
        <v>3.9645550660793321E-4</v>
      </c>
      <c r="BD263">
        <v>8.6715959999999995E-2</v>
      </c>
      <c r="BE263">
        <v>0.240286949</v>
      </c>
      <c r="BF263">
        <v>1.6074130760000001</v>
      </c>
      <c r="BG263">
        <v>-7.9709615999999997E-2</v>
      </c>
      <c r="BH263" t="s">
        <v>95</v>
      </c>
      <c r="BI263" t="s">
        <v>95</v>
      </c>
      <c r="BJ263" t="s">
        <v>95</v>
      </c>
      <c r="BK263" t="s">
        <v>95</v>
      </c>
      <c r="BL263" t="s">
        <v>95</v>
      </c>
      <c r="BM263" t="s">
        <v>95</v>
      </c>
      <c r="BQ263" t="s">
        <v>95</v>
      </c>
      <c r="BR263" t="s">
        <v>95</v>
      </c>
    </row>
    <row r="264" spans="1:70" x14ac:dyDescent="0.2">
      <c r="A264">
        <v>262</v>
      </c>
      <c r="B264" s="50">
        <v>44877.194444444445</v>
      </c>
      <c r="C264">
        <v>0</v>
      </c>
      <c r="D264">
        <v>0</v>
      </c>
      <c r="E264">
        <v>0</v>
      </c>
      <c r="F264">
        <v>0</v>
      </c>
      <c r="G264">
        <v>11.7</v>
      </c>
      <c r="H264">
        <v>8.5588461539999994</v>
      </c>
      <c r="I264">
        <v>2.2324999999999999</v>
      </c>
      <c r="J264">
        <v>22.438500000000001</v>
      </c>
      <c r="K264">
        <v>2.8267500000000001</v>
      </c>
      <c r="L264">
        <v>33.299230770000001</v>
      </c>
      <c r="M264">
        <v>5.53</v>
      </c>
      <c r="N264">
        <v>1600.206897</v>
      </c>
      <c r="O264">
        <v>92.552941180000005</v>
      </c>
      <c r="P264">
        <v>2.4375</v>
      </c>
      <c r="Q264">
        <v>65.810256409999994</v>
      </c>
      <c r="R264">
        <v>7.1721052629999997</v>
      </c>
      <c r="S264">
        <v>-4.8750000000000002E-2</v>
      </c>
      <c r="T264">
        <v>2</v>
      </c>
      <c r="U264">
        <v>1.43665</v>
      </c>
      <c r="V264">
        <v>0</v>
      </c>
      <c r="W264">
        <v>21.688224999999999</v>
      </c>
      <c r="X264">
        <v>2.9969250000000001</v>
      </c>
      <c r="Y264">
        <v>59.261600000000001</v>
      </c>
      <c r="Z264">
        <v>4.4749749999999997</v>
      </c>
      <c r="AA264">
        <v>9.3749999999999997E-3</v>
      </c>
      <c r="AB264">
        <v>0</v>
      </c>
      <c r="AC264">
        <v>0</v>
      </c>
      <c r="AD264">
        <v>0</v>
      </c>
      <c r="AE264">
        <v>29.12158943</v>
      </c>
      <c r="AF264">
        <v>1.792735915</v>
      </c>
      <c r="AG264">
        <v>2.2360262450000001</v>
      </c>
      <c r="AH264">
        <v>7.9939623000000001E-2</v>
      </c>
      <c r="AI264">
        <v>44.929846150000003</v>
      </c>
      <c r="AJ264">
        <v>0.49140741100000002</v>
      </c>
      <c r="AK264">
        <v>0.64815689200000004</v>
      </c>
      <c r="AL264">
        <v>3.9900779999999997E-2</v>
      </c>
      <c r="AM264">
        <v>4.9767058000000003E-2</v>
      </c>
      <c r="AN264">
        <v>0.26040596599999999</v>
      </c>
      <c r="AO264">
        <v>1.77921E-3</v>
      </c>
      <c r="AP264">
        <v>29.12158943</v>
      </c>
      <c r="AQ264">
        <v>1.3806796290000001</v>
      </c>
      <c r="AR264">
        <v>10.658087869999999</v>
      </c>
      <c r="AS264">
        <v>2.107749122</v>
      </c>
      <c r="AT264">
        <v>0.70598045700000001</v>
      </c>
      <c r="AU264">
        <v>89.858374999999995</v>
      </c>
      <c r="AV264">
        <v>43.268106060000001</v>
      </c>
      <c r="AW264">
        <v>1.6617400980000001</v>
      </c>
      <c r="AX264">
        <v>0.12827712299999999</v>
      </c>
      <c r="AY264">
        <f t="shared" si="6"/>
        <v>-3.172287700000001E-2</v>
      </c>
      <c r="AZ264">
        <v>0.41205628599999999</v>
      </c>
      <c r="BA264">
        <v>1.0419121259999999</v>
      </c>
      <c r="BB264">
        <v>5.7368344000000002E-2</v>
      </c>
      <c r="BC264">
        <f t="shared" si="7"/>
        <v>-1.4209575363941775E-2</v>
      </c>
      <c r="BD264">
        <v>8.9052318000000005E-2</v>
      </c>
      <c r="BE264">
        <v>0.229847733</v>
      </c>
      <c r="BF264">
        <v>1.582245535</v>
      </c>
      <c r="BG264">
        <v>-7.9494563000000004E-2</v>
      </c>
      <c r="BH264" t="s">
        <v>95</v>
      </c>
      <c r="BI264" t="s">
        <v>95</v>
      </c>
      <c r="BJ264" t="s">
        <v>95</v>
      </c>
      <c r="BK264" t="s">
        <v>95</v>
      </c>
      <c r="BL264" t="s">
        <v>95</v>
      </c>
      <c r="BM264" t="s">
        <v>95</v>
      </c>
      <c r="BQ264" t="s">
        <v>95</v>
      </c>
      <c r="BR264" t="s">
        <v>95</v>
      </c>
    </row>
    <row r="265" spans="1:70" x14ac:dyDescent="0.2">
      <c r="A265">
        <v>263</v>
      </c>
      <c r="B265" s="50">
        <v>44877.208333333336</v>
      </c>
      <c r="C265">
        <v>0</v>
      </c>
      <c r="D265">
        <v>0</v>
      </c>
      <c r="E265">
        <v>0</v>
      </c>
      <c r="F265">
        <v>0</v>
      </c>
      <c r="G265">
        <v>11.7</v>
      </c>
      <c r="H265">
        <v>8.581428571</v>
      </c>
      <c r="I265">
        <v>2.27</v>
      </c>
      <c r="J265">
        <v>22.452352940000001</v>
      </c>
      <c r="K265">
        <v>2.8885000000000001</v>
      </c>
      <c r="L265">
        <v>33.27333333</v>
      </c>
      <c r="M265">
        <v>5.484</v>
      </c>
      <c r="N265">
        <v>1600.03125</v>
      </c>
      <c r="O265">
        <v>93.045945950000004</v>
      </c>
      <c r="P265">
        <v>2.4409999999999998</v>
      </c>
      <c r="Q265">
        <v>65.913846149999998</v>
      </c>
      <c r="R265">
        <v>7.1654054049999996</v>
      </c>
      <c r="S265">
        <v>1.1205000000000001</v>
      </c>
      <c r="T265">
        <v>2</v>
      </c>
      <c r="U265">
        <v>1.4936499999999999</v>
      </c>
      <c r="V265">
        <v>0</v>
      </c>
      <c r="W265">
        <v>21.710975000000001</v>
      </c>
      <c r="X265">
        <v>3.0048499999999998</v>
      </c>
      <c r="Y265">
        <v>59.39405</v>
      </c>
      <c r="Z265">
        <v>4.4170749999999996</v>
      </c>
      <c r="AA265">
        <v>7.5249999999999996E-3</v>
      </c>
      <c r="AB265">
        <v>0</v>
      </c>
      <c r="AC265">
        <v>0</v>
      </c>
      <c r="AD265">
        <v>0</v>
      </c>
      <c r="AE265">
        <v>29.15307563</v>
      </c>
      <c r="AF265">
        <v>1.797466029</v>
      </c>
      <c r="AG265">
        <v>2.273535549</v>
      </c>
      <c r="AH265">
        <v>8.0150543000000005E-2</v>
      </c>
      <c r="AI265">
        <v>45.003781510000003</v>
      </c>
      <c r="AJ265">
        <v>0.490841686</v>
      </c>
      <c r="AK265">
        <v>0.64779168899999995</v>
      </c>
      <c r="AL265">
        <v>3.9940333000000001E-2</v>
      </c>
      <c r="AM265">
        <v>5.0518766999999999E-2</v>
      </c>
      <c r="AN265">
        <v>0.25997815299999999</v>
      </c>
      <c r="AO265">
        <v>1.7809740000000001E-3</v>
      </c>
      <c r="AP265">
        <v>29.15307563</v>
      </c>
      <c r="AQ265">
        <v>1.384330667</v>
      </c>
      <c r="AR265">
        <v>10.66926774</v>
      </c>
      <c r="AS265">
        <v>2.0804777570000001</v>
      </c>
      <c r="AT265">
        <v>0.73314568400000002</v>
      </c>
      <c r="AU265">
        <v>90.020600000000002</v>
      </c>
      <c r="AV265">
        <v>43.287151790000003</v>
      </c>
      <c r="AW265">
        <v>1.71662972</v>
      </c>
      <c r="AX265">
        <v>0.19305779100000001</v>
      </c>
      <c r="AY265">
        <f t="shared" ref="AY265:AY328" si="8">AX265-0.16</f>
        <v>3.3057791000000003E-2</v>
      </c>
      <c r="AZ265">
        <v>0.41313536200000001</v>
      </c>
      <c r="BA265">
        <v>1.030732258</v>
      </c>
      <c r="BB265">
        <v>8.4915228999999995E-2</v>
      </c>
      <c r="BC265">
        <f t="shared" ref="BC265:BC328" si="9">AY265/I265</f>
        <v>1.4562903524229075E-2</v>
      </c>
      <c r="BD265">
        <v>8.8096774000000003E-2</v>
      </c>
      <c r="BE265">
        <v>0.22984320999999999</v>
      </c>
      <c r="BF265">
        <v>1.636925411</v>
      </c>
      <c r="BG265">
        <v>-7.9704309000000001E-2</v>
      </c>
      <c r="BH265" t="s">
        <v>95</v>
      </c>
      <c r="BI265" t="s">
        <v>95</v>
      </c>
      <c r="BJ265" t="s">
        <v>95</v>
      </c>
      <c r="BK265" t="s">
        <v>95</v>
      </c>
      <c r="BL265" t="s">
        <v>95</v>
      </c>
      <c r="BM265" t="s">
        <v>95</v>
      </c>
      <c r="BQ265" t="s">
        <v>95</v>
      </c>
      <c r="BR265" t="s">
        <v>95</v>
      </c>
    </row>
    <row r="266" spans="1:70" x14ac:dyDescent="0.2">
      <c r="A266">
        <v>264</v>
      </c>
      <c r="B266" s="50">
        <v>44877.222222222219</v>
      </c>
      <c r="C266">
        <v>0</v>
      </c>
      <c r="D266">
        <v>0</v>
      </c>
      <c r="E266">
        <v>0</v>
      </c>
      <c r="F266">
        <v>0</v>
      </c>
      <c r="G266">
        <v>11.7</v>
      </c>
      <c r="H266">
        <v>8.5637500000000006</v>
      </c>
      <c r="I266">
        <v>2.2733333330000001</v>
      </c>
      <c r="J266">
        <v>22.4572973</v>
      </c>
      <c r="K266">
        <v>2.8937499999999998</v>
      </c>
      <c r="L266">
        <v>33.227249999999998</v>
      </c>
      <c r="M266">
        <v>5.5793103449999997</v>
      </c>
      <c r="N266">
        <v>1599.96</v>
      </c>
      <c r="O266">
        <v>93.96</v>
      </c>
      <c r="P266">
        <v>2.4449999999999998</v>
      </c>
      <c r="Q266">
        <v>66.003076919999998</v>
      </c>
      <c r="R266">
        <v>7.1668421049999997</v>
      </c>
      <c r="S266">
        <v>2.0367500000000001</v>
      </c>
      <c r="T266">
        <v>2</v>
      </c>
      <c r="U266">
        <v>1.4959499999999999</v>
      </c>
      <c r="V266">
        <v>9.2999999999999992E-3</v>
      </c>
      <c r="W266">
        <v>21.751625000000001</v>
      </c>
      <c r="X266">
        <v>2.9795250000000002</v>
      </c>
      <c r="Y266">
        <v>59.421599999999998</v>
      </c>
      <c r="Z266">
        <v>4.4131749999999998</v>
      </c>
      <c r="AA266">
        <v>6.2750000000000002E-3</v>
      </c>
      <c r="AB266">
        <v>2.9250000000000001E-3</v>
      </c>
      <c r="AC266">
        <v>0</v>
      </c>
      <c r="AD266">
        <v>0</v>
      </c>
      <c r="AE266">
        <v>29.144215849999998</v>
      </c>
      <c r="AF266">
        <v>1.793763075</v>
      </c>
      <c r="AG266">
        <v>2.276861598</v>
      </c>
      <c r="AH266">
        <v>7.9985424999999999E-2</v>
      </c>
      <c r="AI266">
        <v>44.994380630000002</v>
      </c>
      <c r="AJ266">
        <v>0.49046501399999998</v>
      </c>
      <c r="AK266">
        <v>0.64773012600000002</v>
      </c>
      <c r="AL266">
        <v>3.986638E-2</v>
      </c>
      <c r="AM266">
        <v>5.0603242999999999E-2</v>
      </c>
      <c r="AN266">
        <v>0.26003247200000001</v>
      </c>
      <c r="AO266">
        <v>1.777676E-3</v>
      </c>
      <c r="AP266">
        <v>29.144215849999998</v>
      </c>
      <c r="AQ266">
        <v>1.3726634710000001</v>
      </c>
      <c r="AR266">
        <v>10.68924408</v>
      </c>
      <c r="AS266">
        <v>2.078640826</v>
      </c>
      <c r="AT266">
        <v>0.73371113700000001</v>
      </c>
      <c r="AU266">
        <v>90.061875000000001</v>
      </c>
      <c r="AV266">
        <v>43.28476422</v>
      </c>
      <c r="AW266">
        <v>1.709616408</v>
      </c>
      <c r="AX266">
        <v>0.19822077199999999</v>
      </c>
      <c r="AY266">
        <f t="shared" si="8"/>
        <v>3.8220771999999986E-2</v>
      </c>
      <c r="AZ266">
        <v>0.42109960400000002</v>
      </c>
      <c r="BA266">
        <v>1.010755922</v>
      </c>
      <c r="BB266">
        <v>8.7058770999999993E-2</v>
      </c>
      <c r="BC266">
        <f t="shared" si="9"/>
        <v>1.6812656307450529E-2</v>
      </c>
      <c r="BD266">
        <v>8.6389394999999994E-2</v>
      </c>
      <c r="BE266">
        <v>0.23475765000000001</v>
      </c>
      <c r="BF266">
        <v>1.6300762980000001</v>
      </c>
      <c r="BG266">
        <v>-7.9540109999999997E-2</v>
      </c>
      <c r="BH266" t="s">
        <v>95</v>
      </c>
      <c r="BI266" t="s">
        <v>95</v>
      </c>
      <c r="BJ266" t="s">
        <v>95</v>
      </c>
      <c r="BK266" t="s">
        <v>95</v>
      </c>
      <c r="BL266" t="s">
        <v>95</v>
      </c>
      <c r="BM266" t="s">
        <v>95</v>
      </c>
      <c r="BQ266" t="s">
        <v>95</v>
      </c>
      <c r="BR266" t="s">
        <v>95</v>
      </c>
    </row>
    <row r="267" spans="1:70" x14ac:dyDescent="0.2">
      <c r="A267">
        <v>265</v>
      </c>
      <c r="B267" s="50">
        <v>44877.236111111109</v>
      </c>
      <c r="C267">
        <v>0</v>
      </c>
      <c r="D267">
        <v>0</v>
      </c>
      <c r="E267">
        <v>0</v>
      </c>
      <c r="F267">
        <v>0</v>
      </c>
      <c r="G267">
        <v>11.7</v>
      </c>
      <c r="H267">
        <v>8.5074074070000005</v>
      </c>
      <c r="I267">
        <v>2.2574999999999998</v>
      </c>
      <c r="J267">
        <v>22.315714289999999</v>
      </c>
      <c r="K267">
        <v>2.8907500000000002</v>
      </c>
      <c r="L267">
        <v>33.113684210000002</v>
      </c>
      <c r="M267">
        <v>5.3312499999999998</v>
      </c>
      <c r="N267">
        <v>1600.2666670000001</v>
      </c>
      <c r="O267">
        <v>93.476923080000006</v>
      </c>
      <c r="P267">
        <v>2.4481999999999999</v>
      </c>
      <c r="Q267">
        <v>66.083749999999995</v>
      </c>
      <c r="R267">
        <v>7.1658974359999998</v>
      </c>
      <c r="S267">
        <v>0.78100000000000003</v>
      </c>
      <c r="T267">
        <v>2</v>
      </c>
      <c r="U267">
        <v>1.5111000000000001</v>
      </c>
      <c r="V267">
        <v>6.5799999999999999E-3</v>
      </c>
      <c r="W267">
        <v>21.784680000000002</v>
      </c>
      <c r="X267">
        <v>2.9496000000000002</v>
      </c>
      <c r="Y267">
        <v>59.471040000000002</v>
      </c>
      <c r="Z267">
        <v>4.4851400000000003</v>
      </c>
      <c r="AA267">
        <v>5.7200000000000003E-3</v>
      </c>
      <c r="AB267">
        <v>2.8600000000000001E-3</v>
      </c>
      <c r="AC267">
        <v>0</v>
      </c>
      <c r="AD267">
        <v>0</v>
      </c>
      <c r="AE267">
        <v>28.95863829</v>
      </c>
      <c r="AF267">
        <v>1.7819615559999999</v>
      </c>
      <c r="AG267">
        <v>2.2610050519999998</v>
      </c>
      <c r="AH267">
        <v>7.9459185000000002E-2</v>
      </c>
      <c r="AI267">
        <v>44.780621689999997</v>
      </c>
      <c r="AJ267">
        <v>0.486936806</v>
      </c>
      <c r="AK267">
        <v>0.64667789799999997</v>
      </c>
      <c r="AL267">
        <v>3.9793139999999998E-2</v>
      </c>
      <c r="AM267">
        <v>5.0490702999999998E-2</v>
      </c>
      <c r="AN267">
        <v>0.26127372900000001</v>
      </c>
      <c r="AO267">
        <v>1.7744099999999999E-3</v>
      </c>
      <c r="AP267">
        <v>28.95863829</v>
      </c>
      <c r="AQ267">
        <v>1.35887706</v>
      </c>
      <c r="AR267">
        <v>10.70548806</v>
      </c>
      <c r="AS267">
        <v>2.112536918</v>
      </c>
      <c r="AT267">
        <v>0.73581020799999997</v>
      </c>
      <c r="AU267">
        <v>90.201560000000001</v>
      </c>
      <c r="AV267">
        <v>43.135540319999997</v>
      </c>
      <c r="AW267">
        <v>1.6450813710000001</v>
      </c>
      <c r="AX267">
        <v>0.148468134</v>
      </c>
      <c r="AY267">
        <f t="shared" si="8"/>
        <v>-1.1531866000000002E-2</v>
      </c>
      <c r="AZ267">
        <v>0.423084495</v>
      </c>
      <c r="BA267">
        <v>0.99451194200000004</v>
      </c>
      <c r="BB267">
        <v>6.5664661999999999E-2</v>
      </c>
      <c r="BC267">
        <f t="shared" si="9"/>
        <v>-5.1082462901439656E-3</v>
      </c>
      <c r="BD267">
        <v>8.5001020999999996E-2</v>
      </c>
      <c r="BE267">
        <v>0.23742627599999999</v>
      </c>
      <c r="BF267">
        <v>1.5660645710000001</v>
      </c>
      <c r="BG267">
        <v>-7.9016799999999998E-2</v>
      </c>
      <c r="BH267" t="s">
        <v>95</v>
      </c>
      <c r="BI267" t="s">
        <v>95</v>
      </c>
      <c r="BJ267" t="s">
        <v>95</v>
      </c>
      <c r="BK267" t="s">
        <v>95</v>
      </c>
      <c r="BL267" t="s">
        <v>95</v>
      </c>
      <c r="BM267" t="s">
        <v>95</v>
      </c>
      <c r="BQ267" t="s">
        <v>95</v>
      </c>
      <c r="BR267" t="s">
        <v>95</v>
      </c>
    </row>
    <row r="268" spans="1:70" x14ac:dyDescent="0.2">
      <c r="A268">
        <v>266</v>
      </c>
      <c r="B268" s="50">
        <v>44877.25</v>
      </c>
      <c r="C268">
        <v>0</v>
      </c>
      <c r="D268">
        <v>0</v>
      </c>
      <c r="E268">
        <v>0</v>
      </c>
      <c r="F268">
        <v>0</v>
      </c>
      <c r="G268">
        <v>11.7</v>
      </c>
      <c r="H268">
        <v>8.5773333330000003</v>
      </c>
      <c r="I268">
        <v>2.258</v>
      </c>
      <c r="J268">
        <v>22.506666670000001</v>
      </c>
      <c r="K268">
        <v>2.911</v>
      </c>
      <c r="L268">
        <v>33.347000000000001</v>
      </c>
      <c r="M268">
        <v>5.292857143</v>
      </c>
      <c r="N268">
        <v>1600.1034480000001</v>
      </c>
      <c r="O268">
        <v>93.044444440000007</v>
      </c>
      <c r="P268">
        <v>2.4510000000000001</v>
      </c>
      <c r="Q268">
        <v>66.1815</v>
      </c>
      <c r="R268">
        <v>7.1534210529999998</v>
      </c>
      <c r="S268">
        <v>-0.80461538499999996</v>
      </c>
      <c r="T268">
        <v>2</v>
      </c>
      <c r="U268">
        <v>1.4818499999999999</v>
      </c>
      <c r="V268">
        <v>1.125E-2</v>
      </c>
      <c r="W268">
        <v>21.763825000000001</v>
      </c>
      <c r="X268">
        <v>2.9735749999999999</v>
      </c>
      <c r="Y268">
        <v>59.435074999999998</v>
      </c>
      <c r="Z268">
        <v>4.4787999999999997</v>
      </c>
      <c r="AA268">
        <v>5.1000000000000004E-3</v>
      </c>
      <c r="AB268">
        <v>0</v>
      </c>
      <c r="AC268">
        <v>0</v>
      </c>
      <c r="AD268">
        <v>0</v>
      </c>
      <c r="AE268">
        <v>29.20419163</v>
      </c>
      <c r="AF268">
        <v>1.7966082400000001</v>
      </c>
      <c r="AG268">
        <v>2.2615338610000002</v>
      </c>
      <c r="AH268">
        <v>8.0112293000000001E-2</v>
      </c>
      <c r="AI268">
        <v>45.042000000000002</v>
      </c>
      <c r="AJ268">
        <v>0.49136291399999998</v>
      </c>
      <c r="AK268">
        <v>0.64837688400000004</v>
      </c>
      <c r="AL268">
        <v>3.9887398999999997E-2</v>
      </c>
      <c r="AM268">
        <v>5.0209445999999998E-2</v>
      </c>
      <c r="AN268">
        <v>0.25975756</v>
      </c>
      <c r="AO268">
        <v>1.7786130000000001E-3</v>
      </c>
      <c r="AP268">
        <v>29.20419163</v>
      </c>
      <c r="AQ268">
        <v>1.369922313</v>
      </c>
      <c r="AR268">
        <v>10.69523944</v>
      </c>
      <c r="AS268">
        <v>2.1095507269999998</v>
      </c>
      <c r="AT268">
        <v>0.72812613400000004</v>
      </c>
      <c r="AU268">
        <v>90.133125000000007</v>
      </c>
      <c r="AV268">
        <v>43.3789041</v>
      </c>
      <c r="AW268">
        <v>1.663095897</v>
      </c>
      <c r="AX268">
        <v>0.15198313399999999</v>
      </c>
      <c r="AY268">
        <f t="shared" si="8"/>
        <v>-8.0168660000000114E-3</v>
      </c>
      <c r="AZ268">
        <v>0.42668592700000002</v>
      </c>
      <c r="BA268">
        <v>1.0047605639999999</v>
      </c>
      <c r="BB268">
        <v>6.7203562999999994E-2</v>
      </c>
      <c r="BC268">
        <f t="shared" si="9"/>
        <v>-3.5504278122232115E-3</v>
      </c>
      <c r="BD268">
        <v>8.5876970999999996E-2</v>
      </c>
      <c r="BE268">
        <v>0.23749525199999999</v>
      </c>
      <c r="BF268">
        <v>1.583429625</v>
      </c>
      <c r="BG268">
        <v>-7.9666271999999996E-2</v>
      </c>
      <c r="BH268" t="s">
        <v>95</v>
      </c>
      <c r="BI268" t="s">
        <v>95</v>
      </c>
      <c r="BJ268" t="s">
        <v>95</v>
      </c>
      <c r="BK268" t="s">
        <v>95</v>
      </c>
      <c r="BL268" t="s">
        <v>95</v>
      </c>
      <c r="BM268" t="s">
        <v>95</v>
      </c>
      <c r="BQ268" t="s">
        <v>95</v>
      </c>
      <c r="BR268" t="s">
        <v>95</v>
      </c>
    </row>
    <row r="269" spans="1:70" x14ac:dyDescent="0.2">
      <c r="A269">
        <v>267</v>
      </c>
      <c r="B269" s="50">
        <v>44877.263888888891</v>
      </c>
      <c r="C269">
        <v>0</v>
      </c>
      <c r="D269">
        <v>0</v>
      </c>
      <c r="E269">
        <v>0</v>
      </c>
      <c r="F269">
        <v>0</v>
      </c>
      <c r="G269">
        <v>11.7</v>
      </c>
      <c r="H269">
        <v>8.6013793100000004</v>
      </c>
      <c r="I269">
        <v>2.2650000000000001</v>
      </c>
      <c r="J269">
        <v>22.515750000000001</v>
      </c>
      <c r="K269">
        <v>2.8761538459999998</v>
      </c>
      <c r="L269">
        <v>33.357750000000003</v>
      </c>
      <c r="M269">
        <v>5.42962963</v>
      </c>
      <c r="N269">
        <v>1600.1111109999999</v>
      </c>
      <c r="O269">
        <v>93.571428569999995</v>
      </c>
      <c r="P269">
        <v>2.4550000000000001</v>
      </c>
      <c r="Q269">
        <v>66.275999999999996</v>
      </c>
      <c r="R269">
        <v>7.1458974360000003</v>
      </c>
      <c r="S269">
        <v>1.1672499999999999</v>
      </c>
      <c r="T269">
        <v>2</v>
      </c>
      <c r="U269">
        <v>1.5030250000000001</v>
      </c>
      <c r="V269">
        <v>1.5225000000000001E-2</v>
      </c>
      <c r="W269">
        <v>21.743500000000001</v>
      </c>
      <c r="X269">
        <v>2.9854250000000002</v>
      </c>
      <c r="Y269">
        <v>59.479399999999998</v>
      </c>
      <c r="Z269">
        <v>4.4834500000000004</v>
      </c>
      <c r="AA269">
        <v>8.5000000000000006E-3</v>
      </c>
      <c r="AB269">
        <v>0</v>
      </c>
      <c r="AC269">
        <v>0</v>
      </c>
      <c r="AD269">
        <v>0</v>
      </c>
      <c r="AE269">
        <v>29.23205102</v>
      </c>
      <c r="AF269">
        <v>1.80164491</v>
      </c>
      <c r="AG269">
        <v>2.2685437679999998</v>
      </c>
      <c r="AH269">
        <v>8.0336882999999998E-2</v>
      </c>
      <c r="AI269">
        <v>45.082129309999999</v>
      </c>
      <c r="AJ269">
        <v>0.491465129</v>
      </c>
      <c r="AK269">
        <v>0.64841770899999995</v>
      </c>
      <c r="AL269">
        <v>3.9963616E-2</v>
      </c>
      <c r="AM269">
        <v>5.0320244E-2</v>
      </c>
      <c r="AN269">
        <v>0.25952634000000002</v>
      </c>
      <c r="AO269">
        <v>1.7820119999999999E-3</v>
      </c>
      <c r="AP269">
        <v>29.23205102</v>
      </c>
      <c r="AQ269">
        <v>1.375381593</v>
      </c>
      <c r="AR269">
        <v>10.68525127</v>
      </c>
      <c r="AS269">
        <v>2.1117409149999999</v>
      </c>
      <c r="AT269">
        <v>0.73868437600000003</v>
      </c>
      <c r="AU269">
        <v>90.194800000000001</v>
      </c>
      <c r="AV269">
        <v>43.404424800000001</v>
      </c>
      <c r="AW269">
        <v>1.677704514</v>
      </c>
      <c r="AX269">
        <v>0.15680285399999999</v>
      </c>
      <c r="AY269">
        <f t="shared" si="8"/>
        <v>-3.1971460000000118E-3</v>
      </c>
      <c r="AZ269">
        <v>0.42626331699999997</v>
      </c>
      <c r="BA269">
        <v>1.0147487319999999</v>
      </c>
      <c r="BB269">
        <v>6.9120488999999993E-2</v>
      </c>
      <c r="BC269">
        <f t="shared" si="9"/>
        <v>-1.4115434878587247E-3</v>
      </c>
      <c r="BD269">
        <v>8.6730661000000001E-2</v>
      </c>
      <c r="BE269">
        <v>0.236596743</v>
      </c>
      <c r="BF269">
        <v>1.5978149020000001</v>
      </c>
      <c r="BG269">
        <v>-7.9889610999999999E-2</v>
      </c>
      <c r="BH269" t="s">
        <v>95</v>
      </c>
      <c r="BI269" t="s">
        <v>95</v>
      </c>
      <c r="BJ269" t="s">
        <v>95</v>
      </c>
      <c r="BK269" t="s">
        <v>95</v>
      </c>
      <c r="BL269" t="s">
        <v>95</v>
      </c>
      <c r="BM269" t="s">
        <v>95</v>
      </c>
      <c r="BQ269" t="s">
        <v>95</v>
      </c>
      <c r="BR269" t="s">
        <v>95</v>
      </c>
    </row>
    <row r="270" spans="1:70" x14ac:dyDescent="0.2">
      <c r="A270">
        <v>268</v>
      </c>
      <c r="B270" s="50">
        <v>44877.277777777781</v>
      </c>
      <c r="C270">
        <v>0</v>
      </c>
      <c r="D270">
        <v>0</v>
      </c>
      <c r="E270">
        <v>0</v>
      </c>
      <c r="F270">
        <v>0</v>
      </c>
      <c r="G270">
        <v>11.7</v>
      </c>
      <c r="H270">
        <v>8.5809677420000003</v>
      </c>
      <c r="I270">
        <v>2.2825000000000002</v>
      </c>
      <c r="J270">
        <v>22.488499999999998</v>
      </c>
      <c r="K270">
        <v>2.9122499999999998</v>
      </c>
      <c r="L270">
        <v>33.354750000000003</v>
      </c>
      <c r="M270">
        <v>5.1526315790000004</v>
      </c>
      <c r="N270">
        <v>1600.272727</v>
      </c>
      <c r="O270">
        <v>92.734210529999999</v>
      </c>
      <c r="P270">
        <v>2.4573999999999998</v>
      </c>
      <c r="Q270">
        <v>66.358461539999993</v>
      </c>
      <c r="R270">
        <v>7.1441025639999998</v>
      </c>
      <c r="S270">
        <v>1.5030769230000001</v>
      </c>
      <c r="T270">
        <v>2</v>
      </c>
      <c r="U270">
        <v>1.4443250000000001</v>
      </c>
      <c r="V270">
        <v>1.6875000000000001E-2</v>
      </c>
      <c r="W270">
        <v>21.737674999999999</v>
      </c>
      <c r="X270">
        <v>2.9567000000000001</v>
      </c>
      <c r="Y270">
        <v>59.331274999999998</v>
      </c>
      <c r="Z270">
        <v>4.4558999999999997</v>
      </c>
      <c r="AA270">
        <v>9.9000000000000008E-3</v>
      </c>
      <c r="AB270">
        <v>0</v>
      </c>
      <c r="AC270">
        <v>0</v>
      </c>
      <c r="AD270">
        <v>0</v>
      </c>
      <c r="AE270">
        <v>29.18886285</v>
      </c>
      <c r="AF270">
        <v>1.7973695030000001</v>
      </c>
      <c r="AG270">
        <v>2.286035359</v>
      </c>
      <c r="AH270">
        <v>8.0146238999999994E-2</v>
      </c>
      <c r="AI270">
        <v>45.051967740000002</v>
      </c>
      <c r="AJ270">
        <v>0.49196419299999999</v>
      </c>
      <c r="AK270">
        <v>0.64789318500000004</v>
      </c>
      <c r="AL270">
        <v>3.9895472000000001E-2</v>
      </c>
      <c r="AM270">
        <v>5.0742187000000001E-2</v>
      </c>
      <c r="AN270">
        <v>0.259700088</v>
      </c>
      <c r="AO270">
        <v>1.7789730000000001E-3</v>
      </c>
      <c r="AP270">
        <v>29.18886285</v>
      </c>
      <c r="AQ270">
        <v>1.3621480210000001</v>
      </c>
      <c r="AR270">
        <v>10.68238873</v>
      </c>
      <c r="AS270">
        <v>2.0987646440000001</v>
      </c>
      <c r="AT270">
        <v>0.71055618399999998</v>
      </c>
      <c r="AU270">
        <v>89.925875000000005</v>
      </c>
      <c r="AV270">
        <v>43.332164249999998</v>
      </c>
      <c r="AW270">
        <v>1.7198034950000001</v>
      </c>
      <c r="AX270">
        <v>0.187270715</v>
      </c>
      <c r="AY270">
        <f t="shared" si="8"/>
        <v>2.7270715000000001E-2</v>
      </c>
      <c r="AZ270">
        <v>0.43522148199999999</v>
      </c>
      <c r="BA270">
        <v>1.0176112690000001</v>
      </c>
      <c r="BB270">
        <v>8.1919431000000001E-2</v>
      </c>
      <c r="BC270">
        <f t="shared" si="9"/>
        <v>1.1947739320920043E-2</v>
      </c>
      <c r="BD270">
        <v>8.6975321999999994E-2</v>
      </c>
      <c r="BE270">
        <v>0.242143578</v>
      </c>
      <c r="BF270">
        <v>1.640103466</v>
      </c>
      <c r="BG270">
        <v>-7.9700028000000006E-2</v>
      </c>
      <c r="BH270" t="s">
        <v>95</v>
      </c>
      <c r="BI270" t="s">
        <v>95</v>
      </c>
      <c r="BJ270" t="s">
        <v>95</v>
      </c>
      <c r="BK270" t="s">
        <v>95</v>
      </c>
      <c r="BL270" t="s">
        <v>95</v>
      </c>
      <c r="BM270" t="s">
        <v>95</v>
      </c>
      <c r="BQ270" t="s">
        <v>95</v>
      </c>
      <c r="BR270" t="s">
        <v>95</v>
      </c>
    </row>
    <row r="271" spans="1:70" x14ac:dyDescent="0.2">
      <c r="A271">
        <v>269</v>
      </c>
      <c r="B271" s="50">
        <v>44877.291666666664</v>
      </c>
      <c r="C271">
        <v>0</v>
      </c>
      <c r="D271">
        <v>0</v>
      </c>
      <c r="E271">
        <v>0</v>
      </c>
      <c r="F271">
        <v>0</v>
      </c>
      <c r="G271">
        <v>11.7</v>
      </c>
      <c r="H271">
        <v>8.5913333329999997</v>
      </c>
      <c r="I271">
        <v>2.282</v>
      </c>
      <c r="J271">
        <v>22.54</v>
      </c>
      <c r="K271">
        <v>2.83575</v>
      </c>
      <c r="L271">
        <v>33.363333330000003</v>
      </c>
      <c r="M271">
        <v>5.3575757580000003</v>
      </c>
      <c r="N271">
        <v>1600.25</v>
      </c>
      <c r="O271">
        <v>93.391176470000005</v>
      </c>
      <c r="P271">
        <v>2.4592499999999999</v>
      </c>
      <c r="Q271">
        <v>66.416842110000005</v>
      </c>
      <c r="R271">
        <v>7.1297297300000002</v>
      </c>
      <c r="S271">
        <v>0.81950000000000001</v>
      </c>
      <c r="T271">
        <v>2</v>
      </c>
      <c r="U271">
        <v>1.5187250000000001</v>
      </c>
      <c r="V271">
        <v>1.77E-2</v>
      </c>
      <c r="W271">
        <v>21.759899999999998</v>
      </c>
      <c r="X271">
        <v>2.94035</v>
      </c>
      <c r="Y271">
        <v>59.274349999999998</v>
      </c>
      <c r="Z271">
        <v>4.5467500000000003</v>
      </c>
      <c r="AA271">
        <v>9.4999999999999998E-3</v>
      </c>
      <c r="AB271">
        <v>2.9499999999999999E-3</v>
      </c>
      <c r="AC271">
        <v>0</v>
      </c>
      <c r="AD271">
        <v>0</v>
      </c>
      <c r="AE271">
        <v>29.24845672</v>
      </c>
      <c r="AF271">
        <v>1.79954068</v>
      </c>
      <c r="AG271">
        <v>2.2855396290000001</v>
      </c>
      <c r="AH271">
        <v>8.0243052999999995E-2</v>
      </c>
      <c r="AI271">
        <v>45.113333330000003</v>
      </c>
      <c r="AJ271">
        <v>0.49344204899999999</v>
      </c>
      <c r="AK271">
        <v>0.64833286700000003</v>
      </c>
      <c r="AL271">
        <v>3.9889331E-2</v>
      </c>
      <c r="AM271">
        <v>5.0662176000000003E-2</v>
      </c>
      <c r="AN271">
        <v>0.25934682999999997</v>
      </c>
      <c r="AO271">
        <v>1.7786989999999999E-3</v>
      </c>
      <c r="AP271">
        <v>29.24845672</v>
      </c>
      <c r="AQ271">
        <v>1.354615597</v>
      </c>
      <c r="AR271">
        <v>10.6933106</v>
      </c>
      <c r="AS271">
        <v>2.1415557220000001</v>
      </c>
      <c r="AT271">
        <v>0.74940277600000005</v>
      </c>
      <c r="AU271">
        <v>90.040075000000002</v>
      </c>
      <c r="AV271">
        <v>43.437938639999999</v>
      </c>
      <c r="AW271">
        <v>1.675394692</v>
      </c>
      <c r="AX271">
        <v>0.14398390699999999</v>
      </c>
      <c r="AY271">
        <f t="shared" si="8"/>
        <v>-1.6016093000000009E-2</v>
      </c>
      <c r="AZ271">
        <v>0.444925083</v>
      </c>
      <c r="BA271">
        <v>1.006689398</v>
      </c>
      <c r="BB271">
        <v>6.2997773000000007E-2</v>
      </c>
      <c r="BC271">
        <f t="shared" si="9"/>
        <v>-7.0184456617002665E-3</v>
      </c>
      <c r="BD271">
        <v>8.6041829E-2</v>
      </c>
      <c r="BE271">
        <v>0.24724369299999999</v>
      </c>
      <c r="BF271">
        <v>1.595598388</v>
      </c>
      <c r="BG271">
        <v>-7.9796303999999998E-2</v>
      </c>
      <c r="BH271" t="s">
        <v>95</v>
      </c>
      <c r="BI271" t="s">
        <v>95</v>
      </c>
      <c r="BJ271" t="s">
        <v>95</v>
      </c>
      <c r="BK271" t="s">
        <v>95</v>
      </c>
      <c r="BL271" t="s">
        <v>95</v>
      </c>
      <c r="BM271" t="s">
        <v>95</v>
      </c>
      <c r="BQ271" t="s">
        <v>95</v>
      </c>
      <c r="BR271" t="s">
        <v>95</v>
      </c>
    </row>
    <row r="272" spans="1:70" x14ac:dyDescent="0.2">
      <c r="A272">
        <v>270</v>
      </c>
      <c r="B272" s="50">
        <v>44877.305555555555</v>
      </c>
      <c r="C272">
        <v>0</v>
      </c>
      <c r="D272">
        <v>0</v>
      </c>
      <c r="E272">
        <v>0</v>
      </c>
      <c r="F272">
        <v>0</v>
      </c>
      <c r="G272">
        <v>11.7</v>
      </c>
      <c r="H272">
        <v>8.566551724</v>
      </c>
      <c r="I272">
        <v>2.246666667</v>
      </c>
      <c r="J272">
        <v>22.477105259999998</v>
      </c>
      <c r="K272">
        <v>2.89575</v>
      </c>
      <c r="L272">
        <v>33.301749999999998</v>
      </c>
      <c r="M272">
        <v>5.2062499999999998</v>
      </c>
      <c r="N272">
        <v>1600.5675679999999</v>
      </c>
      <c r="O272">
        <v>93.340540540000006</v>
      </c>
      <c r="P272">
        <v>2.4622000000000002</v>
      </c>
      <c r="Q272">
        <v>66.509500000000003</v>
      </c>
      <c r="R272">
        <v>7.1332432429999999</v>
      </c>
      <c r="S272">
        <v>6.0999999999999999E-2</v>
      </c>
      <c r="T272">
        <v>2</v>
      </c>
      <c r="U272">
        <v>1.4604600000000001</v>
      </c>
      <c r="V272">
        <v>8.2199999999999999E-3</v>
      </c>
      <c r="W272">
        <v>21.732279999999999</v>
      </c>
      <c r="X272">
        <v>2.9745200000000001</v>
      </c>
      <c r="Y272">
        <v>59.530119999999997</v>
      </c>
      <c r="Z272">
        <v>4.35412</v>
      </c>
      <c r="AA272">
        <v>1.2279999999999999E-2</v>
      </c>
      <c r="AB272">
        <v>1E-4</v>
      </c>
      <c r="AC272">
        <v>0</v>
      </c>
      <c r="AD272">
        <v>0</v>
      </c>
      <c r="AE272">
        <v>29.16621151</v>
      </c>
      <c r="AF272">
        <v>1.794349924</v>
      </c>
      <c r="AG272">
        <v>2.2501960859999999</v>
      </c>
      <c r="AH272">
        <v>8.0011593000000006E-2</v>
      </c>
      <c r="AI272">
        <v>44.990323650000001</v>
      </c>
      <c r="AJ272">
        <v>0.48994041199999999</v>
      </c>
      <c r="AK272">
        <v>0.64827743299999996</v>
      </c>
      <c r="AL272">
        <v>3.9883018999999999E-2</v>
      </c>
      <c r="AM272">
        <v>5.0015112E-2</v>
      </c>
      <c r="AN272">
        <v>0.26005592</v>
      </c>
      <c r="AO272">
        <v>1.7784179999999999E-3</v>
      </c>
      <c r="AP272">
        <v>29.16621151</v>
      </c>
      <c r="AQ272">
        <v>1.370357673</v>
      </c>
      <c r="AR272">
        <v>10.6797375</v>
      </c>
      <c r="AS272">
        <v>2.0508254469999998</v>
      </c>
      <c r="AT272">
        <v>0.71553837399999998</v>
      </c>
      <c r="AU272">
        <v>90.051500000000004</v>
      </c>
      <c r="AV272">
        <v>43.267132140000001</v>
      </c>
      <c r="AW272">
        <v>1.7231915170000001</v>
      </c>
      <c r="AX272">
        <v>0.19937063899999999</v>
      </c>
      <c r="AY272">
        <f t="shared" si="8"/>
        <v>3.9370638999999985E-2</v>
      </c>
      <c r="AZ272">
        <v>0.42399225099999999</v>
      </c>
      <c r="BA272">
        <v>1.0202624950000001</v>
      </c>
      <c r="BB272">
        <v>8.8601450999999998E-2</v>
      </c>
      <c r="BC272">
        <f t="shared" si="9"/>
        <v>1.7524023291168537E-2</v>
      </c>
      <c r="BD272">
        <v>8.7201923000000001E-2</v>
      </c>
      <c r="BE272">
        <v>0.236292958</v>
      </c>
      <c r="BF272">
        <v>1.643625385</v>
      </c>
      <c r="BG272">
        <v>-7.9566131999999998E-2</v>
      </c>
      <c r="BH272" t="s">
        <v>95</v>
      </c>
      <c r="BI272" t="s">
        <v>95</v>
      </c>
      <c r="BJ272" t="s">
        <v>95</v>
      </c>
      <c r="BK272" t="s">
        <v>95</v>
      </c>
      <c r="BL272" t="s">
        <v>95</v>
      </c>
      <c r="BM272" t="s">
        <v>95</v>
      </c>
      <c r="BQ272" t="s">
        <v>95</v>
      </c>
      <c r="BR272" t="s">
        <v>95</v>
      </c>
    </row>
    <row r="273" spans="1:70" x14ac:dyDescent="0.2">
      <c r="A273">
        <v>271</v>
      </c>
      <c r="B273" s="50">
        <v>44877.319444444445</v>
      </c>
      <c r="C273">
        <v>0</v>
      </c>
      <c r="D273">
        <v>0</v>
      </c>
      <c r="E273">
        <v>0</v>
      </c>
      <c r="F273">
        <v>0</v>
      </c>
      <c r="G273">
        <v>11.7</v>
      </c>
      <c r="H273">
        <v>8.5892592590000003</v>
      </c>
      <c r="I273">
        <v>2.2774999999999999</v>
      </c>
      <c r="J273">
        <v>22.531052630000001</v>
      </c>
      <c r="K273">
        <v>2.843</v>
      </c>
      <c r="L273">
        <v>33.303333330000001</v>
      </c>
      <c r="M273">
        <v>5.306060606</v>
      </c>
      <c r="N273">
        <v>1600.513514</v>
      </c>
      <c r="O273">
        <v>93.636842110000003</v>
      </c>
      <c r="P273">
        <v>2.4670000000000001</v>
      </c>
      <c r="Q273">
        <v>66.593589739999999</v>
      </c>
      <c r="R273">
        <v>7.1297222219999998</v>
      </c>
      <c r="S273">
        <v>-0.11368421099999999</v>
      </c>
      <c r="T273">
        <v>2</v>
      </c>
      <c r="U273">
        <v>1.466275</v>
      </c>
      <c r="V273">
        <v>1.1625E-2</v>
      </c>
      <c r="W273">
        <v>21.7363</v>
      </c>
      <c r="X273">
        <v>2.9621</v>
      </c>
      <c r="Y273">
        <v>59.395600000000002</v>
      </c>
      <c r="Z273">
        <v>4.43</v>
      </c>
      <c r="AA273">
        <v>1.125E-2</v>
      </c>
      <c r="AB273">
        <v>0</v>
      </c>
      <c r="AC273">
        <v>0</v>
      </c>
      <c r="AD273">
        <v>0</v>
      </c>
      <c r="AE273">
        <v>29.23788983</v>
      </c>
      <c r="AF273">
        <v>1.7991062440000001</v>
      </c>
      <c r="AG273">
        <v>2.2810387749999999</v>
      </c>
      <c r="AH273">
        <v>8.0223681000000005E-2</v>
      </c>
      <c r="AI273">
        <v>45.097811890000003</v>
      </c>
      <c r="AJ273">
        <v>0.49225683100000001</v>
      </c>
      <c r="AK273">
        <v>0.64832169500000003</v>
      </c>
      <c r="AL273">
        <v>3.9893427000000002E-2</v>
      </c>
      <c r="AM273">
        <v>5.0579810000000003E-2</v>
      </c>
      <c r="AN273">
        <v>0.25943609000000001</v>
      </c>
      <c r="AO273">
        <v>1.7788820000000001E-3</v>
      </c>
      <c r="AP273">
        <v>29.23788983</v>
      </c>
      <c r="AQ273">
        <v>1.3646357950000001</v>
      </c>
      <c r="AR273">
        <v>10.68171302</v>
      </c>
      <c r="AS273">
        <v>2.0865655360000002</v>
      </c>
      <c r="AT273">
        <v>0.72178388500000001</v>
      </c>
      <c r="AU273">
        <v>89.990274999999997</v>
      </c>
      <c r="AV273">
        <v>43.370804190000001</v>
      </c>
      <c r="AW273">
        <v>1.727007704</v>
      </c>
      <c r="AX273">
        <v>0.19447323899999999</v>
      </c>
      <c r="AY273">
        <f t="shared" si="8"/>
        <v>3.4473238999999989E-2</v>
      </c>
      <c r="AZ273">
        <v>0.43447045000000001</v>
      </c>
      <c r="BA273">
        <v>1.018286976</v>
      </c>
      <c r="BB273">
        <v>8.5256437000000004E-2</v>
      </c>
      <c r="BC273">
        <f t="shared" si="9"/>
        <v>1.5136438638858394E-2</v>
      </c>
      <c r="BD273">
        <v>8.7033075000000001E-2</v>
      </c>
      <c r="BE273">
        <v>0.24149238100000001</v>
      </c>
      <c r="BF273">
        <v>1.6472306640000001</v>
      </c>
      <c r="BG273">
        <v>-7.9777039999999994E-2</v>
      </c>
      <c r="BH273" t="s">
        <v>95</v>
      </c>
      <c r="BI273" t="s">
        <v>95</v>
      </c>
      <c r="BJ273" t="s">
        <v>95</v>
      </c>
      <c r="BK273" t="s">
        <v>95</v>
      </c>
      <c r="BL273" t="s">
        <v>95</v>
      </c>
      <c r="BM273" t="s">
        <v>95</v>
      </c>
      <c r="BQ273" t="s">
        <v>95</v>
      </c>
      <c r="BR273" t="s">
        <v>95</v>
      </c>
    </row>
    <row r="274" spans="1:70" x14ac:dyDescent="0.2">
      <c r="A274">
        <v>272</v>
      </c>
      <c r="B274" s="50">
        <v>44877.333333333336</v>
      </c>
      <c r="C274">
        <v>0</v>
      </c>
      <c r="D274">
        <v>0</v>
      </c>
      <c r="E274">
        <v>0</v>
      </c>
      <c r="F274">
        <v>0</v>
      </c>
      <c r="G274">
        <v>11.7</v>
      </c>
      <c r="H274">
        <v>8.548</v>
      </c>
      <c r="I274">
        <v>2.25</v>
      </c>
      <c r="J274">
        <v>22.413888889999999</v>
      </c>
      <c r="K274">
        <v>2.8792499999999999</v>
      </c>
      <c r="L274">
        <v>33.249250000000004</v>
      </c>
      <c r="M274">
        <v>5.1217391299999999</v>
      </c>
      <c r="N274">
        <v>1599.7714289999999</v>
      </c>
      <c r="O274">
        <v>92.855555559999999</v>
      </c>
      <c r="P274">
        <v>2.4693999999999998</v>
      </c>
      <c r="Q274">
        <v>66.676842109999996</v>
      </c>
      <c r="R274">
        <v>7.1159459460000001</v>
      </c>
      <c r="S274">
        <v>1.8965000000000001</v>
      </c>
      <c r="T274">
        <v>2</v>
      </c>
      <c r="U274">
        <v>1.470275</v>
      </c>
      <c r="V274">
        <v>5.2249999999999996E-3</v>
      </c>
      <c r="W274">
        <v>21.718499999999999</v>
      </c>
      <c r="X274">
        <v>2.9380000000000002</v>
      </c>
      <c r="Y274">
        <v>59.352024999999998</v>
      </c>
      <c r="Z274">
        <v>4.4443250000000001</v>
      </c>
      <c r="AA274">
        <v>8.3250000000000008E-3</v>
      </c>
      <c r="AB274">
        <v>3.3249999999999998E-3</v>
      </c>
      <c r="AC274">
        <v>0</v>
      </c>
      <c r="AD274">
        <v>0</v>
      </c>
      <c r="AE274">
        <v>29.088509210000002</v>
      </c>
      <c r="AF274">
        <v>1.79046408</v>
      </c>
      <c r="AG274">
        <v>2.2535217759999999</v>
      </c>
      <c r="AH274">
        <v>7.9838320000000004E-2</v>
      </c>
      <c r="AI274">
        <v>44.91188889</v>
      </c>
      <c r="AJ274">
        <v>0.490101377</v>
      </c>
      <c r="AK274">
        <v>0.64767948799999997</v>
      </c>
      <c r="AL274">
        <v>3.9866150000000003E-2</v>
      </c>
      <c r="AM274">
        <v>5.0176509000000001E-2</v>
      </c>
      <c r="AN274">
        <v>0.260510085</v>
      </c>
      <c r="AO274">
        <v>1.777666E-3</v>
      </c>
      <c r="AP274">
        <v>29.088509210000002</v>
      </c>
      <c r="AQ274">
        <v>1.3535329549999999</v>
      </c>
      <c r="AR274">
        <v>10.672965700000001</v>
      </c>
      <c r="AS274">
        <v>2.0933127260000002</v>
      </c>
      <c r="AT274">
        <v>0.72058380300000002</v>
      </c>
      <c r="AU274">
        <v>89.923124999999999</v>
      </c>
      <c r="AV274">
        <v>43.20832059</v>
      </c>
      <c r="AW274">
        <v>1.703568301</v>
      </c>
      <c r="AX274">
        <v>0.16020904999999999</v>
      </c>
      <c r="AY274">
        <f t="shared" si="8"/>
        <v>2.0904999999998841E-4</v>
      </c>
      <c r="AZ274">
        <v>0.43693112499999998</v>
      </c>
      <c r="BA274">
        <v>1.027034301</v>
      </c>
      <c r="BB274">
        <v>7.1092745999999998E-2</v>
      </c>
      <c r="BC274">
        <f t="shared" si="9"/>
        <v>9.2911111111105958E-5</v>
      </c>
      <c r="BD274">
        <v>8.7780709999999998E-2</v>
      </c>
      <c r="BE274">
        <v>0.24403233199999999</v>
      </c>
      <c r="BF274">
        <v>1.6241744769999999</v>
      </c>
      <c r="BG274">
        <v>-7.9393824000000002E-2</v>
      </c>
      <c r="BH274" t="s">
        <v>95</v>
      </c>
      <c r="BI274" t="s">
        <v>95</v>
      </c>
      <c r="BJ274" t="s">
        <v>95</v>
      </c>
      <c r="BK274" t="s">
        <v>95</v>
      </c>
      <c r="BL274" t="s">
        <v>95</v>
      </c>
      <c r="BM274" t="s">
        <v>95</v>
      </c>
      <c r="BQ274" t="s">
        <v>95</v>
      </c>
      <c r="BR274" t="s">
        <v>95</v>
      </c>
    </row>
    <row r="275" spans="1:70" x14ac:dyDescent="0.2">
      <c r="A275">
        <v>273</v>
      </c>
      <c r="B275" s="50">
        <v>44877.347222222219</v>
      </c>
      <c r="C275">
        <v>0</v>
      </c>
      <c r="D275">
        <v>0</v>
      </c>
      <c r="E275">
        <v>0</v>
      </c>
      <c r="F275">
        <v>0</v>
      </c>
      <c r="G275">
        <v>11.7</v>
      </c>
      <c r="H275">
        <v>8.5454166669999996</v>
      </c>
      <c r="I275">
        <v>2.2450000000000001</v>
      </c>
      <c r="J275">
        <v>22.389714290000001</v>
      </c>
      <c r="K275">
        <v>2.9122499999999998</v>
      </c>
      <c r="L275">
        <v>33.259487180000001</v>
      </c>
      <c r="M275">
        <v>5.2037037039999996</v>
      </c>
      <c r="N275">
        <v>1599.9032259999999</v>
      </c>
      <c r="O275">
        <v>94.16285714</v>
      </c>
      <c r="P275">
        <v>2.4729999999999999</v>
      </c>
      <c r="Q275">
        <v>66.783589739999996</v>
      </c>
      <c r="R275">
        <v>7.1219999999999999</v>
      </c>
      <c r="S275">
        <v>1.27075</v>
      </c>
      <c r="T275">
        <v>2</v>
      </c>
      <c r="U275">
        <v>1.4759</v>
      </c>
      <c r="V275">
        <v>8.4749999999999999E-3</v>
      </c>
      <c r="W275">
        <v>21.749849999999999</v>
      </c>
      <c r="X275">
        <v>2.8851</v>
      </c>
      <c r="Y275">
        <v>59.389699999999998</v>
      </c>
      <c r="Z275">
        <v>4.4971249999999996</v>
      </c>
      <c r="AA275">
        <v>7.5500000000000003E-3</v>
      </c>
      <c r="AB275">
        <v>1.75E-4</v>
      </c>
      <c r="AC275">
        <v>0</v>
      </c>
      <c r="AD275">
        <v>0</v>
      </c>
      <c r="AE275">
        <v>29.062317440000001</v>
      </c>
      <c r="AF275">
        <v>1.7899229750000001</v>
      </c>
      <c r="AG275">
        <v>2.2485207119999999</v>
      </c>
      <c r="AH275">
        <v>7.9814192000000006E-2</v>
      </c>
      <c r="AI275">
        <v>44.880130950000002</v>
      </c>
      <c r="AJ275">
        <v>0.48934945699999999</v>
      </c>
      <c r="AK275">
        <v>0.64755420299999999</v>
      </c>
      <c r="AL275">
        <v>3.9882303000000001E-2</v>
      </c>
      <c r="AM275">
        <v>5.0100582999999997E-2</v>
      </c>
      <c r="AN275">
        <v>0.26069442700000001</v>
      </c>
      <c r="AO275">
        <v>1.7783860000000001E-3</v>
      </c>
      <c r="AP275">
        <v>29.062317440000001</v>
      </c>
      <c r="AQ275">
        <v>1.32916199</v>
      </c>
      <c r="AR275">
        <v>10.688371800000001</v>
      </c>
      <c r="AS275">
        <v>2.1181819489999998</v>
      </c>
      <c r="AT275">
        <v>0.72223086299999995</v>
      </c>
      <c r="AU275">
        <v>89.997675000000001</v>
      </c>
      <c r="AV275">
        <v>43.198033180000003</v>
      </c>
      <c r="AW275">
        <v>1.682097774</v>
      </c>
      <c r="AX275">
        <v>0.130338762</v>
      </c>
      <c r="AY275">
        <f t="shared" si="8"/>
        <v>-2.9661238000000006E-2</v>
      </c>
      <c r="AZ275">
        <v>0.46076098500000001</v>
      </c>
      <c r="BA275">
        <v>1.0116281970000001</v>
      </c>
      <c r="BB275">
        <v>5.7966450000000003E-2</v>
      </c>
      <c r="BC275">
        <f t="shared" si="9"/>
        <v>-1.3212132739420937E-2</v>
      </c>
      <c r="BD275">
        <v>8.6463947999999999E-2</v>
      </c>
      <c r="BE275">
        <v>0.257419448</v>
      </c>
      <c r="BF275">
        <v>1.602727944</v>
      </c>
      <c r="BG275">
        <v>-7.9369830000000002E-2</v>
      </c>
      <c r="BH275" t="s">
        <v>95</v>
      </c>
      <c r="BI275" t="s">
        <v>95</v>
      </c>
      <c r="BJ275" t="s">
        <v>95</v>
      </c>
      <c r="BK275" t="s">
        <v>95</v>
      </c>
      <c r="BL275" t="s">
        <v>95</v>
      </c>
      <c r="BM275" t="s">
        <v>95</v>
      </c>
      <c r="BQ275" t="s">
        <v>95</v>
      </c>
      <c r="BR275" t="s">
        <v>95</v>
      </c>
    </row>
    <row r="276" spans="1:70" x14ac:dyDescent="0.2">
      <c r="A276">
        <v>274</v>
      </c>
      <c r="B276" s="50">
        <v>44877.361111111109</v>
      </c>
      <c r="C276">
        <v>0</v>
      </c>
      <c r="D276">
        <v>0</v>
      </c>
      <c r="E276">
        <v>0</v>
      </c>
      <c r="F276">
        <v>0</v>
      </c>
      <c r="G276">
        <v>11.7</v>
      </c>
      <c r="H276">
        <v>8.5795833330000004</v>
      </c>
      <c r="I276">
        <v>2.242</v>
      </c>
      <c r="J276">
        <v>22.465789470000001</v>
      </c>
      <c r="K276">
        <v>2.8264999999999998</v>
      </c>
      <c r="L276">
        <v>33.312750000000001</v>
      </c>
      <c r="M276">
        <v>5.2708333329999997</v>
      </c>
      <c r="N276">
        <v>1600.4117650000001</v>
      </c>
      <c r="O276">
        <v>94.127027029999994</v>
      </c>
      <c r="P276">
        <v>2.4756</v>
      </c>
      <c r="Q276">
        <v>66.825128210000003</v>
      </c>
      <c r="R276">
        <v>7.1069696970000003</v>
      </c>
      <c r="S276">
        <v>-8.2307692000000002E-2</v>
      </c>
      <c r="T276">
        <v>2</v>
      </c>
      <c r="U276">
        <v>1.5167999999999999</v>
      </c>
      <c r="V276">
        <v>9.4999999999999998E-3</v>
      </c>
      <c r="W276">
        <v>21.7224</v>
      </c>
      <c r="X276">
        <v>2.8843800000000002</v>
      </c>
      <c r="Y276">
        <v>59.405720000000002</v>
      </c>
      <c r="Z276">
        <v>4.4717799999999999</v>
      </c>
      <c r="AA276">
        <v>5.4400000000000004E-3</v>
      </c>
      <c r="AB276">
        <v>3.7200000000000002E-3</v>
      </c>
      <c r="AC276">
        <v>0</v>
      </c>
      <c r="AD276">
        <v>0</v>
      </c>
      <c r="AE276">
        <v>29.165071319999999</v>
      </c>
      <c r="AF276">
        <v>1.797079525</v>
      </c>
      <c r="AG276">
        <v>2.2455347880000001</v>
      </c>
      <c r="AH276">
        <v>8.0133308E-2</v>
      </c>
      <c r="AI276">
        <v>44.987372809999997</v>
      </c>
      <c r="AJ276">
        <v>0.49094718999999998</v>
      </c>
      <c r="AK276">
        <v>0.64829460999999999</v>
      </c>
      <c r="AL276">
        <v>3.9946309999999999E-2</v>
      </c>
      <c r="AM276">
        <v>4.9914778999999999E-2</v>
      </c>
      <c r="AN276">
        <v>0.26007297800000001</v>
      </c>
      <c r="AO276">
        <v>1.7812399999999999E-3</v>
      </c>
      <c r="AP276">
        <v>29.165071319999999</v>
      </c>
      <c r="AQ276">
        <v>1.3288302869999999</v>
      </c>
      <c r="AR276">
        <v>10.67488225</v>
      </c>
      <c r="AS276">
        <v>2.1062442510000001</v>
      </c>
      <c r="AT276">
        <v>0.74466869800000002</v>
      </c>
      <c r="AU276">
        <v>90.001080000000002</v>
      </c>
      <c r="AV276">
        <v>43.275028110000001</v>
      </c>
      <c r="AW276">
        <v>1.7123446980000001</v>
      </c>
      <c r="AX276">
        <v>0.13929053699999999</v>
      </c>
      <c r="AY276">
        <f t="shared" si="8"/>
        <v>-2.0709463000000011E-2</v>
      </c>
      <c r="AZ276">
        <v>0.46824923800000001</v>
      </c>
      <c r="BA276">
        <v>1.0251177520000001</v>
      </c>
      <c r="BB276">
        <v>6.2030005999999999E-2</v>
      </c>
      <c r="BC276">
        <f t="shared" si="9"/>
        <v>-9.2370486173059818E-3</v>
      </c>
      <c r="BD276">
        <v>8.7616901999999997E-2</v>
      </c>
      <c r="BE276">
        <v>0.26056122199999998</v>
      </c>
      <c r="BF276">
        <v>1.632657528</v>
      </c>
      <c r="BG276">
        <v>-7.9687170000000002E-2</v>
      </c>
      <c r="BH276" t="s">
        <v>95</v>
      </c>
      <c r="BI276" t="s">
        <v>95</v>
      </c>
      <c r="BJ276" t="s">
        <v>95</v>
      </c>
      <c r="BK276" t="s">
        <v>95</v>
      </c>
      <c r="BL276" t="s">
        <v>95</v>
      </c>
      <c r="BM276" t="s">
        <v>95</v>
      </c>
      <c r="BQ276" t="s">
        <v>95</v>
      </c>
      <c r="BR276" t="s">
        <v>95</v>
      </c>
    </row>
    <row r="277" spans="1:70" x14ac:dyDescent="0.2">
      <c r="A277">
        <v>275</v>
      </c>
      <c r="B277" s="50">
        <v>44877.375</v>
      </c>
      <c r="C277">
        <v>0</v>
      </c>
      <c r="D277">
        <v>0</v>
      </c>
      <c r="E277">
        <v>0</v>
      </c>
      <c r="F277">
        <v>0</v>
      </c>
      <c r="G277">
        <v>11.7</v>
      </c>
      <c r="H277">
        <v>8.5431034480000001</v>
      </c>
      <c r="I277">
        <v>2.258</v>
      </c>
      <c r="J277">
        <v>22.43615385</v>
      </c>
      <c r="K277">
        <v>2.8402500000000002</v>
      </c>
      <c r="L277">
        <v>33.338000000000001</v>
      </c>
      <c r="M277">
        <v>5.0541666669999996</v>
      </c>
      <c r="N277">
        <v>1600.185185</v>
      </c>
      <c r="O277">
        <v>93.630555560000005</v>
      </c>
      <c r="P277">
        <v>2.4782500000000001</v>
      </c>
      <c r="Q277">
        <v>66.90925</v>
      </c>
      <c r="R277">
        <v>7.1085000000000003</v>
      </c>
      <c r="S277">
        <v>1.575E-2</v>
      </c>
      <c r="T277">
        <v>2</v>
      </c>
      <c r="U277">
        <v>1.5266999999999999</v>
      </c>
      <c r="V277">
        <v>1.3825E-2</v>
      </c>
      <c r="W277">
        <v>21.751300000000001</v>
      </c>
      <c r="X277">
        <v>2.901475</v>
      </c>
      <c r="Y277">
        <v>59.475949999999997</v>
      </c>
      <c r="Z277">
        <v>4.4244000000000003</v>
      </c>
      <c r="AA277">
        <v>1.0425E-2</v>
      </c>
      <c r="AB277">
        <v>0</v>
      </c>
      <c r="AC277">
        <v>0</v>
      </c>
      <c r="AD277">
        <v>0</v>
      </c>
      <c r="AE277">
        <v>29.106950739999998</v>
      </c>
      <c r="AF277">
        <v>1.7894384480000001</v>
      </c>
      <c r="AG277">
        <v>2.261519759</v>
      </c>
      <c r="AH277">
        <v>7.9792585999999999E-2</v>
      </c>
      <c r="AI277">
        <v>44.937257289999998</v>
      </c>
      <c r="AJ277">
        <v>0.48939026200000002</v>
      </c>
      <c r="AK277">
        <v>0.64772423800000001</v>
      </c>
      <c r="AL277">
        <v>3.982082E-2</v>
      </c>
      <c r="AM277">
        <v>5.0326164E-2</v>
      </c>
      <c r="AN277">
        <v>0.26036302</v>
      </c>
      <c r="AO277">
        <v>1.7756440000000001E-3</v>
      </c>
      <c r="AP277">
        <v>29.106950739999998</v>
      </c>
      <c r="AQ277">
        <v>1.3367059320000001</v>
      </c>
      <c r="AR277">
        <v>10.68908437</v>
      </c>
      <c r="AS277">
        <v>2.0839278910000001</v>
      </c>
      <c r="AT277">
        <v>0.74715211299999995</v>
      </c>
      <c r="AU277">
        <v>90.079825</v>
      </c>
      <c r="AV277">
        <v>43.216668929999997</v>
      </c>
      <c r="AW277">
        <v>1.720588362</v>
      </c>
      <c r="AX277">
        <v>0.17759186800000001</v>
      </c>
      <c r="AY277">
        <f t="shared" si="8"/>
        <v>1.759186800000001E-2</v>
      </c>
      <c r="AZ277">
        <v>0.45273251599999997</v>
      </c>
      <c r="BA277">
        <v>1.0109156340000001</v>
      </c>
      <c r="BB277">
        <v>7.8527665999999996E-2</v>
      </c>
      <c r="BC277">
        <f t="shared" si="9"/>
        <v>7.7909069973427858E-3</v>
      </c>
      <c r="BD277">
        <v>8.6403045999999997E-2</v>
      </c>
      <c r="BE277">
        <v>0.25300256399999999</v>
      </c>
      <c r="BF277">
        <v>1.641240018</v>
      </c>
      <c r="BG277">
        <v>-7.9348345000000001E-2</v>
      </c>
      <c r="BH277" t="s">
        <v>95</v>
      </c>
      <c r="BI277" t="s">
        <v>95</v>
      </c>
      <c r="BJ277" t="s">
        <v>95</v>
      </c>
      <c r="BK277" t="s">
        <v>95</v>
      </c>
      <c r="BL277" t="s">
        <v>95</v>
      </c>
      <c r="BM277" t="s">
        <v>95</v>
      </c>
      <c r="BQ277" t="s">
        <v>95</v>
      </c>
      <c r="BR277" t="s">
        <v>95</v>
      </c>
    </row>
    <row r="278" spans="1:70" x14ac:dyDescent="0.2">
      <c r="A278">
        <v>276</v>
      </c>
      <c r="B278" s="50">
        <v>44877.388888888891</v>
      </c>
      <c r="C278">
        <v>0</v>
      </c>
      <c r="D278">
        <v>0</v>
      </c>
      <c r="E278">
        <v>0</v>
      </c>
      <c r="F278">
        <v>0</v>
      </c>
      <c r="G278">
        <v>11.7</v>
      </c>
      <c r="H278">
        <v>8.5477419349999995</v>
      </c>
      <c r="I278">
        <v>2.258</v>
      </c>
      <c r="J278">
        <v>22.41</v>
      </c>
      <c r="K278">
        <v>2.829736842</v>
      </c>
      <c r="L278">
        <v>33.207105259999999</v>
      </c>
      <c r="M278">
        <v>5.3416666670000001</v>
      </c>
      <c r="N278">
        <v>1600.2903229999999</v>
      </c>
      <c r="O278">
        <v>93.835483870000004</v>
      </c>
      <c r="P278">
        <v>2.4824999999999999</v>
      </c>
      <c r="Q278">
        <v>67.008974359999996</v>
      </c>
      <c r="R278">
        <v>7.1011111109999998</v>
      </c>
      <c r="S278">
        <v>1.1356410260000001</v>
      </c>
      <c r="T278">
        <v>2</v>
      </c>
      <c r="U278">
        <v>1.5511999999999999</v>
      </c>
      <c r="V278">
        <v>1.9724999999999999E-2</v>
      </c>
      <c r="W278">
        <v>21.713825</v>
      </c>
      <c r="X278">
        <v>2.92225</v>
      </c>
      <c r="Y278">
        <v>59.33</v>
      </c>
      <c r="Z278">
        <v>4.4834750000000003</v>
      </c>
      <c r="AA278">
        <v>9.8250000000000004E-3</v>
      </c>
      <c r="AB278">
        <v>0</v>
      </c>
      <c r="AC278">
        <v>0</v>
      </c>
      <c r="AD278">
        <v>0</v>
      </c>
      <c r="AE278">
        <v>29.084418809999999</v>
      </c>
      <c r="AF278">
        <v>1.790410026</v>
      </c>
      <c r="AG278">
        <v>2.26152167</v>
      </c>
      <c r="AH278">
        <v>7.9835909999999996E-2</v>
      </c>
      <c r="AI278">
        <v>44.915741939999997</v>
      </c>
      <c r="AJ278">
        <v>0.49021437400000001</v>
      </c>
      <c r="AK278">
        <v>0.64753285999999999</v>
      </c>
      <c r="AL278">
        <v>3.9861526000000001E-2</v>
      </c>
      <c r="AM278">
        <v>5.0350313000000001E-2</v>
      </c>
      <c r="AN278">
        <v>0.26048773800000002</v>
      </c>
      <c r="AO278">
        <v>1.7774589999999999E-3</v>
      </c>
      <c r="AP278">
        <v>29.084418809999999</v>
      </c>
      <c r="AQ278">
        <v>1.3462769489999999</v>
      </c>
      <c r="AR278">
        <v>10.670668300000001</v>
      </c>
      <c r="AS278">
        <v>2.1117526899999999</v>
      </c>
      <c r="AT278">
        <v>0.76042053700000001</v>
      </c>
      <c r="AU278">
        <v>90.000749999999996</v>
      </c>
      <c r="AV278">
        <v>43.213116749999998</v>
      </c>
      <c r="AW278">
        <v>1.7026251859999999</v>
      </c>
      <c r="AX278">
        <v>0.14976898</v>
      </c>
      <c r="AY278">
        <f t="shared" si="8"/>
        <v>-1.0231020000000007E-2</v>
      </c>
      <c r="AZ278">
        <v>0.44413307699999999</v>
      </c>
      <c r="BA278">
        <v>1.029331703</v>
      </c>
      <c r="BB278">
        <v>6.6224871000000005E-2</v>
      </c>
      <c r="BC278">
        <f t="shared" si="9"/>
        <v>-4.5310097431355218E-3</v>
      </c>
      <c r="BD278">
        <v>8.7977069000000005E-2</v>
      </c>
      <c r="BE278">
        <v>0.248062215</v>
      </c>
      <c r="BF278">
        <v>1.6232337590000001</v>
      </c>
      <c r="BG278">
        <v>-7.9391427000000001E-2</v>
      </c>
      <c r="BH278" t="s">
        <v>95</v>
      </c>
      <c r="BI278" t="s">
        <v>95</v>
      </c>
      <c r="BJ278" t="s">
        <v>95</v>
      </c>
      <c r="BK278" t="s">
        <v>95</v>
      </c>
      <c r="BL278" t="s">
        <v>95</v>
      </c>
      <c r="BM278" t="s">
        <v>95</v>
      </c>
      <c r="BQ278" t="s">
        <v>95</v>
      </c>
      <c r="BR278" t="s">
        <v>95</v>
      </c>
    </row>
    <row r="279" spans="1:70" x14ac:dyDescent="0.2">
      <c r="A279">
        <v>277</v>
      </c>
      <c r="B279" s="50">
        <v>44877.402777777781</v>
      </c>
      <c r="C279">
        <v>0</v>
      </c>
      <c r="D279">
        <v>0</v>
      </c>
      <c r="E279">
        <v>0</v>
      </c>
      <c r="F279">
        <v>0</v>
      </c>
      <c r="G279">
        <v>11.7</v>
      </c>
      <c r="H279">
        <v>8.5638461540000002</v>
      </c>
      <c r="I279">
        <v>2.2400000000000002</v>
      </c>
      <c r="J279">
        <v>22.457105259999999</v>
      </c>
      <c r="K279">
        <v>2.8727499999999999</v>
      </c>
      <c r="L279">
        <v>33.252051280000003</v>
      </c>
      <c r="M279">
        <v>5.2772727269999997</v>
      </c>
      <c r="N279">
        <v>1600.0714290000001</v>
      </c>
      <c r="O279">
        <v>94.11</v>
      </c>
      <c r="P279">
        <v>2.4857999999999998</v>
      </c>
      <c r="Q279">
        <v>67.090249999999997</v>
      </c>
      <c r="R279">
        <v>7.0967567569999996</v>
      </c>
      <c r="S279">
        <v>1.3869230770000001</v>
      </c>
      <c r="T279">
        <v>2</v>
      </c>
      <c r="U279">
        <v>1.5562750000000001</v>
      </c>
      <c r="V279">
        <v>2.1274999999999999E-2</v>
      </c>
      <c r="W279">
        <v>21.702349999999999</v>
      </c>
      <c r="X279">
        <v>2.946075</v>
      </c>
      <c r="Y279">
        <v>59.381324999999997</v>
      </c>
      <c r="Z279">
        <v>4.4501749999999998</v>
      </c>
      <c r="AA279">
        <v>1.1174999999999999E-2</v>
      </c>
      <c r="AB279">
        <v>0</v>
      </c>
      <c r="AC279">
        <v>0</v>
      </c>
      <c r="AD279">
        <v>0</v>
      </c>
      <c r="AE279">
        <v>29.144098889999999</v>
      </c>
      <c r="AF279">
        <v>1.7937832149999999</v>
      </c>
      <c r="AG279">
        <v>2.2435283049999999</v>
      </c>
      <c r="AH279">
        <v>7.9986322999999998E-2</v>
      </c>
      <c r="AI279">
        <v>44.960951420000001</v>
      </c>
      <c r="AJ279">
        <v>0.49079569899999997</v>
      </c>
      <c r="AK279">
        <v>0.648209123</v>
      </c>
      <c r="AL279">
        <v>3.9896468999999997E-2</v>
      </c>
      <c r="AM279">
        <v>4.9899485E-2</v>
      </c>
      <c r="AN279">
        <v>0.26022581</v>
      </c>
      <c r="AO279">
        <v>1.779018E-3</v>
      </c>
      <c r="AP279">
        <v>29.144098889999999</v>
      </c>
      <c r="AQ279">
        <v>1.3572530970000001</v>
      </c>
      <c r="AR279">
        <v>10.665029219999999</v>
      </c>
      <c r="AS279">
        <v>2.0960681229999998</v>
      </c>
      <c r="AT279">
        <v>0.76381307600000004</v>
      </c>
      <c r="AU279">
        <v>90.036199999999994</v>
      </c>
      <c r="AV279">
        <v>43.262449330000003</v>
      </c>
      <c r="AW279">
        <v>1.6985020829999999</v>
      </c>
      <c r="AX279">
        <v>0.147460182</v>
      </c>
      <c r="AY279">
        <f t="shared" si="8"/>
        <v>-1.2539818000000008E-2</v>
      </c>
      <c r="AZ279">
        <v>0.43653011800000002</v>
      </c>
      <c r="BA279">
        <v>1.034970779</v>
      </c>
      <c r="BB279">
        <v>6.572691E-2</v>
      </c>
      <c r="BC279">
        <f t="shared" si="9"/>
        <v>-5.5981330357142891E-3</v>
      </c>
      <c r="BD279">
        <v>8.8459041000000002E-2</v>
      </c>
      <c r="BE279">
        <v>0.24335723200000001</v>
      </c>
      <c r="BF279">
        <v>1.618961079</v>
      </c>
      <c r="BG279">
        <v>-7.9541002999999999E-2</v>
      </c>
      <c r="BH279" t="s">
        <v>95</v>
      </c>
      <c r="BI279" t="s">
        <v>95</v>
      </c>
      <c r="BJ279" t="s">
        <v>95</v>
      </c>
      <c r="BK279" t="s">
        <v>95</v>
      </c>
      <c r="BL279" t="s">
        <v>95</v>
      </c>
      <c r="BM279" t="s">
        <v>95</v>
      </c>
      <c r="BQ279" t="s">
        <v>95</v>
      </c>
      <c r="BR279" t="s">
        <v>95</v>
      </c>
    </row>
    <row r="280" spans="1:70" x14ac:dyDescent="0.2">
      <c r="A280">
        <v>278</v>
      </c>
      <c r="B280" s="50">
        <v>44877.416666666664</v>
      </c>
      <c r="C280">
        <v>0</v>
      </c>
      <c r="D280">
        <v>0</v>
      </c>
      <c r="E280">
        <v>0</v>
      </c>
      <c r="F280">
        <v>0</v>
      </c>
      <c r="G280">
        <v>11.7</v>
      </c>
      <c r="H280">
        <v>8.5666666669999998</v>
      </c>
      <c r="I280">
        <v>2.2400000000000002</v>
      </c>
      <c r="J280">
        <v>22.45444444</v>
      </c>
      <c r="K280">
        <v>2.8202500000000001</v>
      </c>
      <c r="L280">
        <v>33.255499999999998</v>
      </c>
      <c r="M280">
        <v>5.43</v>
      </c>
      <c r="N280">
        <v>1600.15625</v>
      </c>
      <c r="O280">
        <v>93.575675680000003</v>
      </c>
      <c r="P280">
        <v>2.4862500000000001</v>
      </c>
      <c r="Q280">
        <v>67.152000000000001</v>
      </c>
      <c r="R280">
        <v>7.1015789470000001</v>
      </c>
      <c r="S280">
        <v>0.32750000000000001</v>
      </c>
      <c r="T280">
        <v>2</v>
      </c>
      <c r="U280">
        <v>1.5556000000000001</v>
      </c>
      <c r="V280">
        <v>1.6074999999999999E-2</v>
      </c>
      <c r="W280">
        <v>21.749199999999998</v>
      </c>
      <c r="X280">
        <v>2.9095499999999999</v>
      </c>
      <c r="Y280">
        <v>59.492125000000001</v>
      </c>
      <c r="Z280">
        <v>4.4592999999999998</v>
      </c>
      <c r="AA280">
        <v>1.035E-2</v>
      </c>
      <c r="AB280">
        <v>0</v>
      </c>
      <c r="AC280">
        <v>0</v>
      </c>
      <c r="AD280">
        <v>0</v>
      </c>
      <c r="AE280">
        <v>29.143640439999999</v>
      </c>
      <c r="AF280">
        <v>1.7943739999999999</v>
      </c>
      <c r="AG280">
        <v>2.2435294670000001</v>
      </c>
      <c r="AH280">
        <v>8.0012666999999996E-2</v>
      </c>
      <c r="AI280">
        <v>44.961111109999997</v>
      </c>
      <c r="AJ280">
        <v>0.48987391899999999</v>
      </c>
      <c r="AK280">
        <v>0.648196624</v>
      </c>
      <c r="AL280">
        <v>3.9909466999999997E-2</v>
      </c>
      <c r="AM280">
        <v>4.9899332999999997E-2</v>
      </c>
      <c r="AN280">
        <v>0.26022488599999999</v>
      </c>
      <c r="AO280">
        <v>1.7795969999999999E-3</v>
      </c>
      <c r="AP280">
        <v>29.143640439999999</v>
      </c>
      <c r="AQ280">
        <v>1.3404260750000001</v>
      </c>
      <c r="AR280">
        <v>10.68805238</v>
      </c>
      <c r="AS280">
        <v>2.1003660709999998</v>
      </c>
      <c r="AT280">
        <v>0.76204786899999999</v>
      </c>
      <c r="AU280">
        <v>90.165774999999996</v>
      </c>
      <c r="AV280">
        <v>43.272484970000001</v>
      </c>
      <c r="AW280">
        <v>1.688626143</v>
      </c>
      <c r="AX280">
        <v>0.143163396</v>
      </c>
      <c r="AY280">
        <f t="shared" si="8"/>
        <v>-1.6836604000000005E-2</v>
      </c>
      <c r="AZ280">
        <v>0.45394792499999997</v>
      </c>
      <c r="BA280">
        <v>1.0119476220000001</v>
      </c>
      <c r="BB280">
        <v>6.3811685000000007E-2</v>
      </c>
      <c r="BC280">
        <f t="shared" si="9"/>
        <v>-7.5163410714285733E-3</v>
      </c>
      <c r="BD280">
        <v>8.6491250000000006E-2</v>
      </c>
      <c r="BE280">
        <v>0.25298400700000001</v>
      </c>
      <c r="BF280">
        <v>1.609058943</v>
      </c>
      <c r="BG280">
        <v>-7.9567200000000005E-2</v>
      </c>
      <c r="BH280" t="s">
        <v>95</v>
      </c>
      <c r="BI280" t="s">
        <v>95</v>
      </c>
      <c r="BJ280" t="s">
        <v>95</v>
      </c>
      <c r="BK280" t="s">
        <v>95</v>
      </c>
      <c r="BL280" t="s">
        <v>95</v>
      </c>
      <c r="BM280" t="s">
        <v>95</v>
      </c>
      <c r="BQ280" t="s">
        <v>95</v>
      </c>
      <c r="BR280" t="s">
        <v>95</v>
      </c>
    </row>
    <row r="281" spans="1:70" x14ac:dyDescent="0.2">
      <c r="A281">
        <v>279</v>
      </c>
      <c r="B281" s="50">
        <v>44877.430555555555</v>
      </c>
      <c r="C281">
        <v>0</v>
      </c>
      <c r="D281">
        <v>0</v>
      </c>
      <c r="E281">
        <v>0</v>
      </c>
      <c r="F281">
        <v>0</v>
      </c>
      <c r="G281">
        <v>11.7</v>
      </c>
      <c r="H281">
        <v>8.5893103449999995</v>
      </c>
      <c r="I281">
        <v>2.2599999999999998</v>
      </c>
      <c r="J281">
        <v>22.531500000000001</v>
      </c>
      <c r="K281">
        <v>2.8624999999999998</v>
      </c>
      <c r="L281">
        <v>33.353250000000003</v>
      </c>
      <c r="M281">
        <v>4.9320000000000004</v>
      </c>
      <c r="N281">
        <v>1600.382353</v>
      </c>
      <c r="O281">
        <v>93.32564103</v>
      </c>
      <c r="P281">
        <v>2.4902000000000002</v>
      </c>
      <c r="Q281">
        <v>67.224871789999995</v>
      </c>
      <c r="R281">
        <v>7.0870270270000004</v>
      </c>
      <c r="S281">
        <v>-0.191025641</v>
      </c>
      <c r="T281">
        <v>2</v>
      </c>
      <c r="U281">
        <v>1.5158</v>
      </c>
      <c r="V281">
        <v>1.5800000000000002E-2</v>
      </c>
      <c r="W281">
        <v>21.74858</v>
      </c>
      <c r="X281">
        <v>2.9294799999999999</v>
      </c>
      <c r="Y281">
        <v>59.439880000000002</v>
      </c>
      <c r="Z281">
        <v>4.5011200000000002</v>
      </c>
      <c r="AA281">
        <v>8.0599999999999995E-3</v>
      </c>
      <c r="AB281">
        <v>0</v>
      </c>
      <c r="AC281">
        <v>0</v>
      </c>
      <c r="AD281">
        <v>0</v>
      </c>
      <c r="AE281">
        <v>29.23837709</v>
      </c>
      <c r="AF281">
        <v>1.799116945</v>
      </c>
      <c r="AG281">
        <v>2.2635387960000002</v>
      </c>
      <c r="AH281">
        <v>8.0224159000000003E-2</v>
      </c>
      <c r="AI281">
        <v>45.080810339999999</v>
      </c>
      <c r="AJ281">
        <v>0.49189832</v>
      </c>
      <c r="AK281">
        <v>0.64857700799999995</v>
      </c>
      <c r="AL281">
        <v>3.9908709000000001E-2</v>
      </c>
      <c r="AM281">
        <v>5.0210694E-2</v>
      </c>
      <c r="AN281">
        <v>0.25953393299999999</v>
      </c>
      <c r="AO281">
        <v>1.7795630000000001E-3</v>
      </c>
      <c r="AP281">
        <v>29.23837709</v>
      </c>
      <c r="AQ281">
        <v>1.3496078010000001</v>
      </c>
      <c r="AR281">
        <v>10.687747699999999</v>
      </c>
      <c r="AS281">
        <v>2.1200636259999999</v>
      </c>
      <c r="AT281">
        <v>0.74561947299999998</v>
      </c>
      <c r="AU281">
        <v>90.134860000000003</v>
      </c>
      <c r="AV281">
        <v>43.39579621</v>
      </c>
      <c r="AW281">
        <v>1.6850141320000001</v>
      </c>
      <c r="AX281">
        <v>0.14347516900000001</v>
      </c>
      <c r="AY281">
        <f t="shared" si="8"/>
        <v>-1.652483099999999E-2</v>
      </c>
      <c r="AZ281">
        <v>0.44950914400000003</v>
      </c>
      <c r="BA281">
        <v>1.012252304</v>
      </c>
      <c r="BB281">
        <v>6.3385337E-2</v>
      </c>
      <c r="BC281">
        <f t="shared" si="9"/>
        <v>-7.3118721238938011E-3</v>
      </c>
      <c r="BD281">
        <v>8.6517290999999996E-2</v>
      </c>
      <c r="BE281">
        <v>0.249849875</v>
      </c>
      <c r="BF281">
        <v>1.6052366170000001</v>
      </c>
      <c r="BG281">
        <v>-7.9777513999999994E-2</v>
      </c>
      <c r="BH281" t="s">
        <v>95</v>
      </c>
      <c r="BI281" t="s">
        <v>95</v>
      </c>
      <c r="BJ281" t="s">
        <v>95</v>
      </c>
      <c r="BK281" t="s">
        <v>95</v>
      </c>
      <c r="BL281" t="s">
        <v>95</v>
      </c>
      <c r="BM281" t="s">
        <v>95</v>
      </c>
      <c r="BQ281" t="s">
        <v>95</v>
      </c>
      <c r="BR281" t="s">
        <v>95</v>
      </c>
    </row>
    <row r="282" spans="1:70" x14ac:dyDescent="0.2">
      <c r="A282">
        <v>280</v>
      </c>
      <c r="B282" s="50">
        <v>44877.444444444445</v>
      </c>
      <c r="C282">
        <v>0</v>
      </c>
      <c r="D282">
        <v>0</v>
      </c>
      <c r="E282">
        <v>0</v>
      </c>
      <c r="F282">
        <v>0</v>
      </c>
      <c r="G282">
        <v>11.7</v>
      </c>
      <c r="H282">
        <v>8.5679411759999997</v>
      </c>
      <c r="I282">
        <v>2.282</v>
      </c>
      <c r="J282">
        <v>22.437948720000001</v>
      </c>
      <c r="K282">
        <v>2.8580000000000001</v>
      </c>
      <c r="L282">
        <v>33.317500000000003</v>
      </c>
      <c r="M282">
        <v>5.3666666669999996</v>
      </c>
      <c r="N282">
        <v>1600.1034480000001</v>
      </c>
      <c r="O282">
        <v>94.065714290000003</v>
      </c>
      <c r="P282">
        <v>2.4937499999999999</v>
      </c>
      <c r="Q282">
        <v>67.312749999999994</v>
      </c>
      <c r="R282">
        <v>7.0780000000000003</v>
      </c>
      <c r="S282">
        <v>1.413421053</v>
      </c>
      <c r="T282">
        <v>2</v>
      </c>
      <c r="U282">
        <v>1.454475</v>
      </c>
      <c r="V282">
        <v>1.4250000000000001E-3</v>
      </c>
      <c r="W282">
        <v>21.766475</v>
      </c>
      <c r="X282">
        <v>2.9536250000000002</v>
      </c>
      <c r="Y282">
        <v>59.553049999999999</v>
      </c>
      <c r="Z282">
        <v>4.4194250000000004</v>
      </c>
      <c r="AA282">
        <v>8.1250000000000003E-3</v>
      </c>
      <c r="AB282">
        <v>0</v>
      </c>
      <c r="AC282">
        <v>0</v>
      </c>
      <c r="AD282">
        <v>0</v>
      </c>
      <c r="AE282">
        <v>29.128139910000002</v>
      </c>
      <c r="AF282">
        <v>1.7946409590000001</v>
      </c>
      <c r="AG282">
        <v>2.2855299919999998</v>
      </c>
      <c r="AH282">
        <v>8.0024571000000003E-2</v>
      </c>
      <c r="AI282">
        <v>44.987889889999998</v>
      </c>
      <c r="AJ282">
        <v>0.48911247899999999</v>
      </c>
      <c r="AK282">
        <v>0.64746623999999997</v>
      </c>
      <c r="AL282">
        <v>3.9891646000000003E-2</v>
      </c>
      <c r="AM282">
        <v>5.0803226999999999E-2</v>
      </c>
      <c r="AN282">
        <v>0.26006998799999997</v>
      </c>
      <c r="AO282">
        <v>1.7788019999999999E-3</v>
      </c>
      <c r="AP282">
        <v>29.128139910000002</v>
      </c>
      <c r="AQ282">
        <v>1.3607313729999999</v>
      </c>
      <c r="AR282">
        <v>10.69654171</v>
      </c>
      <c r="AS282">
        <v>2.0815846260000002</v>
      </c>
      <c r="AT282">
        <v>0.71140187300000002</v>
      </c>
      <c r="AU282">
        <v>90.147049999999993</v>
      </c>
      <c r="AV282">
        <v>43.266997609999997</v>
      </c>
      <c r="AW282">
        <v>1.720892283</v>
      </c>
      <c r="AX282">
        <v>0.20394536599999999</v>
      </c>
      <c r="AY282">
        <f t="shared" si="8"/>
        <v>4.3945365999999986E-2</v>
      </c>
      <c r="AZ282">
        <v>0.43390958600000001</v>
      </c>
      <c r="BA282">
        <v>1.003458293</v>
      </c>
      <c r="BB282">
        <v>8.9233292000000006E-2</v>
      </c>
      <c r="BC282">
        <f t="shared" si="9"/>
        <v>1.9257390885188425E-2</v>
      </c>
      <c r="BD282">
        <v>8.5765666000000004E-2</v>
      </c>
      <c r="BE282">
        <v>0.241780722</v>
      </c>
      <c r="BF282">
        <v>1.6413132450000001</v>
      </c>
      <c r="BG282">
        <v>-7.9579038000000005E-2</v>
      </c>
      <c r="BH282" t="s">
        <v>95</v>
      </c>
      <c r="BI282" t="s">
        <v>95</v>
      </c>
      <c r="BJ282" t="s">
        <v>95</v>
      </c>
      <c r="BK282" t="s">
        <v>95</v>
      </c>
      <c r="BL282" t="s">
        <v>95</v>
      </c>
      <c r="BM282" t="s">
        <v>95</v>
      </c>
      <c r="BQ282" t="s">
        <v>95</v>
      </c>
      <c r="BR282" t="s">
        <v>95</v>
      </c>
    </row>
    <row r="283" spans="1:70" x14ac:dyDescent="0.2">
      <c r="A283">
        <v>281</v>
      </c>
      <c r="B283" s="50">
        <v>44877.458333333336</v>
      </c>
      <c r="C283">
        <v>0</v>
      </c>
      <c r="D283">
        <v>0</v>
      </c>
      <c r="E283">
        <v>0</v>
      </c>
      <c r="F283">
        <v>0</v>
      </c>
      <c r="G283">
        <v>11.7</v>
      </c>
      <c r="H283">
        <v>8.5665624999999999</v>
      </c>
      <c r="I283">
        <v>2.2799999999999998</v>
      </c>
      <c r="J283">
        <v>22.463333330000001</v>
      </c>
      <c r="K283">
        <v>2.8322500000000002</v>
      </c>
      <c r="L283">
        <v>33.362820509999999</v>
      </c>
      <c r="M283">
        <v>5.3809523810000002</v>
      </c>
      <c r="N283">
        <v>1599.8709679999999</v>
      </c>
      <c r="O283">
        <v>94.012121210000004</v>
      </c>
      <c r="P283">
        <v>2.4954000000000001</v>
      </c>
      <c r="Q283">
        <v>67.375263160000003</v>
      </c>
      <c r="R283">
        <v>7.0884210530000002</v>
      </c>
      <c r="S283">
        <v>1.621538462</v>
      </c>
      <c r="T283">
        <v>2</v>
      </c>
      <c r="U283">
        <v>1.469425</v>
      </c>
      <c r="V283" s="51">
        <v>8.175E-3</v>
      </c>
      <c r="W283">
        <v>21.703624999999999</v>
      </c>
      <c r="X283">
        <v>2.9508749999999999</v>
      </c>
      <c r="Y283">
        <v>59.443975000000002</v>
      </c>
      <c r="Z283">
        <v>4.46265</v>
      </c>
      <c r="AA283">
        <v>1.9699999999999999E-2</v>
      </c>
      <c r="AB283">
        <v>0</v>
      </c>
      <c r="AC283">
        <v>0</v>
      </c>
      <c r="AD283">
        <v>0</v>
      </c>
      <c r="AE283">
        <v>29.152448</v>
      </c>
      <c r="AF283">
        <v>1.794352181</v>
      </c>
      <c r="AG283">
        <v>2.2835294240000001</v>
      </c>
      <c r="AH283">
        <v>8.0011693999999994E-2</v>
      </c>
      <c r="AI283">
        <v>45.009895829999998</v>
      </c>
      <c r="AJ283">
        <v>0.490418886</v>
      </c>
      <c r="AK283">
        <v>0.64768974599999996</v>
      </c>
      <c r="AL283">
        <v>3.9865725999999997E-2</v>
      </c>
      <c r="AM283">
        <v>5.0733941999999997E-2</v>
      </c>
      <c r="AN283">
        <v>0.25994283699999998</v>
      </c>
      <c r="AO283">
        <v>1.777647E-3</v>
      </c>
      <c r="AP283">
        <v>29.152448</v>
      </c>
      <c r="AQ283">
        <v>1.359464451</v>
      </c>
      <c r="AR283">
        <v>10.66565578</v>
      </c>
      <c r="AS283">
        <v>2.1019439480000002</v>
      </c>
      <c r="AT283">
        <v>0.72063377100000003</v>
      </c>
      <c r="AU283">
        <v>90.030550000000005</v>
      </c>
      <c r="AV283">
        <v>43.279512179999998</v>
      </c>
      <c r="AW283">
        <v>1.7303836539999999</v>
      </c>
      <c r="AX283">
        <v>0.181585476</v>
      </c>
      <c r="AY283">
        <f t="shared" si="8"/>
        <v>2.1585475999999992E-2</v>
      </c>
      <c r="AZ283">
        <v>0.43488772999999997</v>
      </c>
      <c r="BA283">
        <v>1.034344215</v>
      </c>
      <c r="BB283">
        <v>7.9519656999999994E-2</v>
      </c>
      <c r="BC283">
        <f t="shared" si="9"/>
        <v>9.4673140350877167E-3</v>
      </c>
      <c r="BD283">
        <v>8.8405488000000004E-2</v>
      </c>
      <c r="BE283">
        <v>0.24236475699999999</v>
      </c>
      <c r="BF283">
        <v>1.650817421</v>
      </c>
      <c r="BG283">
        <v>-7.9566233E-2</v>
      </c>
      <c r="BH283" t="s">
        <v>95</v>
      </c>
      <c r="BI283" t="s">
        <v>95</v>
      </c>
      <c r="BJ283" t="s">
        <v>95</v>
      </c>
      <c r="BK283" t="s">
        <v>95</v>
      </c>
      <c r="BL283" t="s">
        <v>95</v>
      </c>
      <c r="BM283" t="s">
        <v>95</v>
      </c>
      <c r="BQ283" t="s">
        <v>95</v>
      </c>
      <c r="BR283" t="s">
        <v>95</v>
      </c>
    </row>
    <row r="284" spans="1:70" x14ac:dyDescent="0.2">
      <c r="A284">
        <v>282</v>
      </c>
      <c r="B284" s="50">
        <v>44877.472222222219</v>
      </c>
      <c r="C284">
        <v>0</v>
      </c>
      <c r="D284">
        <v>0</v>
      </c>
      <c r="E284">
        <v>0</v>
      </c>
      <c r="F284">
        <v>0</v>
      </c>
      <c r="G284">
        <v>11.7</v>
      </c>
      <c r="H284">
        <v>8.5751724140000007</v>
      </c>
      <c r="I284">
        <v>2.2360000000000002</v>
      </c>
      <c r="J284">
        <v>22.46514286</v>
      </c>
      <c r="K284">
        <v>2.8727499999999999</v>
      </c>
      <c r="L284">
        <v>33.294615380000003</v>
      </c>
      <c r="M284">
        <v>5.1862068969999999</v>
      </c>
      <c r="N284">
        <v>1599.885714</v>
      </c>
      <c r="O284">
        <v>93.721621619999993</v>
      </c>
      <c r="P284">
        <v>2.4977499999999999</v>
      </c>
      <c r="Q284">
        <v>67.443421049999998</v>
      </c>
      <c r="R284">
        <v>7.0805128210000001</v>
      </c>
      <c r="S284">
        <v>0.64124999999999999</v>
      </c>
      <c r="T284">
        <v>2</v>
      </c>
      <c r="U284">
        <v>1.519425</v>
      </c>
      <c r="V284">
        <v>1.125E-2</v>
      </c>
      <c r="W284">
        <v>21.701025000000001</v>
      </c>
      <c r="X284">
        <v>2.8917000000000002</v>
      </c>
      <c r="Y284">
        <v>59.392800000000001</v>
      </c>
      <c r="Z284">
        <v>4.473325</v>
      </c>
      <c r="AA284">
        <v>1.2925000000000001E-2</v>
      </c>
      <c r="AB284">
        <v>0</v>
      </c>
      <c r="AC284">
        <v>0</v>
      </c>
      <c r="AD284">
        <v>0</v>
      </c>
      <c r="AE284">
        <v>29.160980479999999</v>
      </c>
      <c r="AF284">
        <v>1.7961556139999999</v>
      </c>
      <c r="AG284">
        <v>2.239532971</v>
      </c>
      <c r="AH284">
        <v>8.0092109999999994E-2</v>
      </c>
      <c r="AI284">
        <v>44.976315270000001</v>
      </c>
      <c r="AJ284">
        <v>0.49098511099999997</v>
      </c>
      <c r="AK284">
        <v>0.64836304</v>
      </c>
      <c r="AL284">
        <v>3.9935588000000001E-2</v>
      </c>
      <c r="AM284">
        <v>4.9793606999999997E-2</v>
      </c>
      <c r="AN284">
        <v>0.26013691700000002</v>
      </c>
      <c r="AO284">
        <v>1.780762E-3</v>
      </c>
      <c r="AP284">
        <v>29.160980479999999</v>
      </c>
      <c r="AQ284">
        <v>1.332202602</v>
      </c>
      <c r="AR284">
        <v>10.66437809</v>
      </c>
      <c r="AS284">
        <v>2.1069719579999999</v>
      </c>
      <c r="AT284">
        <v>0.74601505199999996</v>
      </c>
      <c r="AU284">
        <v>89.978274999999996</v>
      </c>
      <c r="AV284">
        <v>43.264533129999997</v>
      </c>
      <c r="AW284">
        <v>1.71178214</v>
      </c>
      <c r="AX284">
        <v>0.13256101300000001</v>
      </c>
      <c r="AY284">
        <f t="shared" si="8"/>
        <v>-2.7438986999999998E-2</v>
      </c>
      <c r="AZ284">
        <v>0.463953012</v>
      </c>
      <c r="BA284">
        <v>1.035621914</v>
      </c>
      <c r="BB284">
        <v>5.9191365000000003E-2</v>
      </c>
      <c r="BC284">
        <f t="shared" si="9"/>
        <v>-1.2271461091234346E-2</v>
      </c>
      <c r="BD284">
        <v>8.8514694000000005E-2</v>
      </c>
      <c r="BE284">
        <v>0.25830334999999999</v>
      </c>
      <c r="BF284">
        <v>1.6321359390000001</v>
      </c>
      <c r="BG284">
        <v>-7.9646201E-2</v>
      </c>
      <c r="BH284" t="s">
        <v>95</v>
      </c>
      <c r="BI284" t="s">
        <v>95</v>
      </c>
      <c r="BJ284" t="s">
        <v>95</v>
      </c>
      <c r="BK284" t="s">
        <v>95</v>
      </c>
      <c r="BL284" t="s">
        <v>95</v>
      </c>
      <c r="BM284" t="s">
        <v>95</v>
      </c>
      <c r="BQ284" t="s">
        <v>95</v>
      </c>
      <c r="BR284" t="s">
        <v>95</v>
      </c>
    </row>
    <row r="285" spans="1:70" x14ac:dyDescent="0.2">
      <c r="A285">
        <v>283</v>
      </c>
      <c r="B285" s="50">
        <v>44877.486111111109</v>
      </c>
      <c r="C285">
        <v>0</v>
      </c>
      <c r="D285">
        <v>0</v>
      </c>
      <c r="E285">
        <v>0</v>
      </c>
      <c r="F285">
        <v>0</v>
      </c>
      <c r="G285">
        <v>11.7</v>
      </c>
      <c r="H285">
        <v>8.5551999999999992</v>
      </c>
      <c r="I285">
        <v>2.246666667</v>
      </c>
      <c r="J285">
        <v>22.408611109999999</v>
      </c>
      <c r="K285">
        <v>2.7854999999999999</v>
      </c>
      <c r="L285">
        <v>33.216000000000001</v>
      </c>
      <c r="M285">
        <v>5.2111111110000001</v>
      </c>
      <c r="N285">
        <v>1600.4285709999999</v>
      </c>
      <c r="O285">
        <v>93.694594589999994</v>
      </c>
      <c r="P285">
        <v>2.5002499999999999</v>
      </c>
      <c r="Q285">
        <v>67.522564099999997</v>
      </c>
      <c r="R285">
        <v>7.0792105259999998</v>
      </c>
      <c r="S285">
        <v>-0.1225</v>
      </c>
      <c r="T285">
        <v>2</v>
      </c>
      <c r="U285">
        <v>1.45058</v>
      </c>
      <c r="V285">
        <v>1.116E-2</v>
      </c>
      <c r="W285">
        <v>21.707339999999999</v>
      </c>
      <c r="X285">
        <v>2.90212</v>
      </c>
      <c r="Y285">
        <v>59.533340000000003</v>
      </c>
      <c r="Z285">
        <v>4.3897599999999999</v>
      </c>
      <c r="AA285">
        <v>1.436E-2</v>
      </c>
      <c r="AB285">
        <v>0</v>
      </c>
      <c r="AC285">
        <v>0</v>
      </c>
      <c r="AD285">
        <v>0</v>
      </c>
      <c r="AE285">
        <v>29.088853480000001</v>
      </c>
      <c r="AF285">
        <v>1.791972192</v>
      </c>
      <c r="AG285">
        <v>2.2501914090000001</v>
      </c>
      <c r="AH285">
        <v>7.9905567999999996E-2</v>
      </c>
      <c r="AI285">
        <v>44.910477780000001</v>
      </c>
      <c r="AJ285">
        <v>0.48861450499999998</v>
      </c>
      <c r="AK285">
        <v>0.64770750399999999</v>
      </c>
      <c r="AL285">
        <v>3.9900983000000001E-2</v>
      </c>
      <c r="AM285">
        <v>5.0103928999999998E-2</v>
      </c>
      <c r="AN285">
        <v>0.26051827100000002</v>
      </c>
      <c r="AO285">
        <v>1.7792190000000001E-3</v>
      </c>
      <c r="AP285">
        <v>29.088853480000001</v>
      </c>
      <c r="AQ285">
        <v>1.3370030829999999</v>
      </c>
      <c r="AR285">
        <v>10.66748142</v>
      </c>
      <c r="AS285">
        <v>2.0676121730000001</v>
      </c>
      <c r="AT285">
        <v>0.70877442899999998</v>
      </c>
      <c r="AU285">
        <v>89.983140000000006</v>
      </c>
      <c r="AV285">
        <v>43.160950159999999</v>
      </c>
      <c r="AW285">
        <v>1.749527622</v>
      </c>
      <c r="AX285">
        <v>0.18257923600000001</v>
      </c>
      <c r="AY285">
        <f t="shared" si="8"/>
        <v>2.2579236000000003E-2</v>
      </c>
      <c r="AZ285">
        <v>0.45496910899999998</v>
      </c>
      <c r="BA285">
        <v>1.0325185800000001</v>
      </c>
      <c r="BB285">
        <v>8.1139425000000001E-2</v>
      </c>
      <c r="BC285">
        <f t="shared" si="9"/>
        <v>1.0050105043019274E-2</v>
      </c>
      <c r="BD285">
        <v>8.8249451000000007E-2</v>
      </c>
      <c r="BE285">
        <v>0.25389295200000001</v>
      </c>
      <c r="BF285">
        <v>1.6700669239999999</v>
      </c>
      <c r="BG285">
        <v>-7.9460697999999996E-2</v>
      </c>
      <c r="BH285" t="s">
        <v>95</v>
      </c>
      <c r="BI285" t="s">
        <v>95</v>
      </c>
      <c r="BJ285" t="s">
        <v>95</v>
      </c>
      <c r="BK285" t="s">
        <v>95</v>
      </c>
      <c r="BL285" t="s">
        <v>95</v>
      </c>
      <c r="BM285" t="s">
        <v>95</v>
      </c>
      <c r="BQ285" t="s">
        <v>95</v>
      </c>
      <c r="BR285" t="s">
        <v>95</v>
      </c>
    </row>
    <row r="286" spans="1:70" x14ac:dyDescent="0.2">
      <c r="A286">
        <v>284</v>
      </c>
      <c r="B286" s="50">
        <v>44877.5</v>
      </c>
      <c r="C286">
        <v>0</v>
      </c>
      <c r="D286">
        <v>0</v>
      </c>
      <c r="E286">
        <v>0</v>
      </c>
      <c r="F286">
        <v>0</v>
      </c>
      <c r="G286">
        <v>11.7</v>
      </c>
      <c r="H286">
        <v>8.5654545449999997</v>
      </c>
      <c r="I286">
        <v>2.2524999999999999</v>
      </c>
      <c r="J286">
        <v>22.43820513</v>
      </c>
      <c r="K286">
        <v>2.8367499999999999</v>
      </c>
      <c r="L286">
        <v>33.326666670000002</v>
      </c>
      <c r="M286">
        <v>4.9642857139999998</v>
      </c>
      <c r="N286">
        <v>1600.1470589999999</v>
      </c>
      <c r="O286">
        <v>93.674999999999997</v>
      </c>
      <c r="P286">
        <v>2.5034000000000001</v>
      </c>
      <c r="Q286">
        <v>67.590769230000006</v>
      </c>
      <c r="R286">
        <v>7.0717499999999998</v>
      </c>
      <c r="S286">
        <v>0.70799999999999996</v>
      </c>
      <c r="T286">
        <v>2</v>
      </c>
      <c r="U286">
        <v>1.479225</v>
      </c>
      <c r="V286">
        <v>0</v>
      </c>
      <c r="W286">
        <v>21.677900000000001</v>
      </c>
      <c r="X286">
        <v>2.9049749999999999</v>
      </c>
      <c r="Y286">
        <v>59.277000000000001</v>
      </c>
      <c r="Z286">
        <v>4.4570249999999998</v>
      </c>
      <c r="AA286">
        <v>7.7250000000000001E-3</v>
      </c>
      <c r="AB286">
        <v>4.7999999999999996E-3</v>
      </c>
      <c r="AC286">
        <v>0</v>
      </c>
      <c r="AD286">
        <v>0</v>
      </c>
      <c r="AE286">
        <v>29.12645466</v>
      </c>
      <c r="AF286">
        <v>1.7941201090000001</v>
      </c>
      <c r="AG286">
        <v>2.2560289670000002</v>
      </c>
      <c r="AH286">
        <v>8.0001345000000001E-2</v>
      </c>
      <c r="AI286">
        <v>44.956159669999998</v>
      </c>
      <c r="AJ286">
        <v>0.49136182099999998</v>
      </c>
      <c r="AK286">
        <v>0.64788573699999996</v>
      </c>
      <c r="AL286">
        <v>3.9908216000000003E-2</v>
      </c>
      <c r="AM286">
        <v>5.0182866999999999E-2</v>
      </c>
      <c r="AN286">
        <v>0.26025354699999997</v>
      </c>
      <c r="AO286">
        <v>1.7795409999999999E-3</v>
      </c>
      <c r="AP286">
        <v>29.12645466</v>
      </c>
      <c r="AQ286">
        <v>1.3383183780000001</v>
      </c>
      <c r="AR286">
        <v>10.65301393</v>
      </c>
      <c r="AS286">
        <v>2.0992945280000002</v>
      </c>
      <c r="AT286">
        <v>0.72683468900000003</v>
      </c>
      <c r="AU286">
        <v>89.796125000000004</v>
      </c>
      <c r="AV286">
        <v>43.217081489999998</v>
      </c>
      <c r="AW286">
        <v>1.7390781790000001</v>
      </c>
      <c r="AX286">
        <v>0.15673444</v>
      </c>
      <c r="AY286">
        <f t="shared" si="8"/>
        <v>-3.2655600000000007E-3</v>
      </c>
      <c r="AZ286">
        <v>0.45580173099999999</v>
      </c>
      <c r="BA286">
        <v>1.0469860660000001</v>
      </c>
      <c r="BB286">
        <v>6.9473594E-2</v>
      </c>
      <c r="BC286">
        <f t="shared" si="9"/>
        <v>-1.4497491675915654E-3</v>
      </c>
      <c r="BD286">
        <v>8.9485989000000002E-2</v>
      </c>
      <c r="BE286">
        <v>0.25405307500000002</v>
      </c>
      <c r="BF286">
        <v>1.659522237</v>
      </c>
      <c r="BG286">
        <v>-7.9555942000000004E-2</v>
      </c>
      <c r="BH286" t="s">
        <v>95</v>
      </c>
      <c r="BI286" t="s">
        <v>95</v>
      </c>
      <c r="BJ286" t="s">
        <v>95</v>
      </c>
      <c r="BK286" t="s">
        <v>95</v>
      </c>
      <c r="BL286" t="s">
        <v>95</v>
      </c>
      <c r="BM286" t="s">
        <v>95</v>
      </c>
      <c r="BQ286" t="s">
        <v>95</v>
      </c>
      <c r="BR286" t="s">
        <v>95</v>
      </c>
    </row>
    <row r="287" spans="1:70" x14ac:dyDescent="0.2">
      <c r="A287">
        <v>285</v>
      </c>
      <c r="B287" s="50">
        <v>44877.513888888891</v>
      </c>
      <c r="C287">
        <v>0</v>
      </c>
      <c r="D287">
        <v>0</v>
      </c>
      <c r="E287">
        <v>0</v>
      </c>
      <c r="F287">
        <v>0</v>
      </c>
      <c r="G287">
        <v>11.7</v>
      </c>
      <c r="H287">
        <v>8.581428571</v>
      </c>
      <c r="I287">
        <v>2.27</v>
      </c>
      <c r="J287">
        <v>22.505526320000001</v>
      </c>
      <c r="K287">
        <v>2.8494999999999999</v>
      </c>
      <c r="L287">
        <v>33.365499999999997</v>
      </c>
      <c r="M287">
        <v>5.4264705879999999</v>
      </c>
      <c r="N287">
        <v>1600.2</v>
      </c>
      <c r="O287">
        <v>93.276470590000002</v>
      </c>
      <c r="P287">
        <v>2.5055000000000001</v>
      </c>
      <c r="Q287">
        <v>67.673000000000002</v>
      </c>
      <c r="R287">
        <v>7.06</v>
      </c>
      <c r="S287">
        <v>2.036</v>
      </c>
      <c r="T287">
        <v>2</v>
      </c>
      <c r="U287">
        <v>1.497825</v>
      </c>
      <c r="V287">
        <v>0</v>
      </c>
      <c r="W287">
        <v>21.747174999999999</v>
      </c>
      <c r="X287">
        <v>2.8874749999999998</v>
      </c>
      <c r="Y287">
        <v>59.551949999999998</v>
      </c>
      <c r="Z287">
        <v>4.4008250000000002</v>
      </c>
      <c r="AA287">
        <v>4.4749999999999998E-3</v>
      </c>
      <c r="AB287">
        <v>3.4250000000000001E-3</v>
      </c>
      <c r="AC287">
        <v>0</v>
      </c>
      <c r="AD287">
        <v>0</v>
      </c>
      <c r="AE287">
        <v>29.206249</v>
      </c>
      <c r="AF287">
        <v>1.797466029</v>
      </c>
      <c r="AG287">
        <v>2.273535549</v>
      </c>
      <c r="AH287">
        <v>8.0150543000000005E-2</v>
      </c>
      <c r="AI287">
        <v>45.05695489</v>
      </c>
      <c r="AJ287">
        <v>0.490433126</v>
      </c>
      <c r="AK287">
        <v>0.64820734300000005</v>
      </c>
      <c r="AL287">
        <v>3.9893197999999998E-2</v>
      </c>
      <c r="AM287">
        <v>5.0459148000000002E-2</v>
      </c>
      <c r="AN287">
        <v>0.259671343</v>
      </c>
      <c r="AO287">
        <v>1.7788719999999999E-3</v>
      </c>
      <c r="AP287">
        <v>29.206249</v>
      </c>
      <c r="AQ287">
        <v>1.3302561500000001</v>
      </c>
      <c r="AR287">
        <v>10.687057250000001</v>
      </c>
      <c r="AS287">
        <v>2.0728238769999998</v>
      </c>
      <c r="AT287">
        <v>0.73458299699999996</v>
      </c>
      <c r="AU287">
        <v>90.085250000000002</v>
      </c>
      <c r="AV287">
        <v>43.29638628</v>
      </c>
      <c r="AW287">
        <v>1.7605686119999999</v>
      </c>
      <c r="AX287">
        <v>0.20071167200000001</v>
      </c>
      <c r="AY287">
        <f t="shared" si="8"/>
        <v>4.0711672000000004E-2</v>
      </c>
      <c r="AZ287">
        <v>0.46720987899999999</v>
      </c>
      <c r="BA287">
        <v>1.0129427529999999</v>
      </c>
      <c r="BB287">
        <v>8.8281738999999998E-2</v>
      </c>
      <c r="BC287">
        <f t="shared" si="9"/>
        <v>1.7934657268722468E-2</v>
      </c>
      <c r="BD287">
        <v>8.6576304000000007E-2</v>
      </c>
      <c r="BE287">
        <v>0.25992695900000001</v>
      </c>
      <c r="BF287">
        <v>1.680864304</v>
      </c>
      <c r="BG287">
        <v>-7.9704309000000001E-2</v>
      </c>
      <c r="BH287" t="s">
        <v>95</v>
      </c>
      <c r="BI287" t="s">
        <v>95</v>
      </c>
      <c r="BJ287" t="s">
        <v>95</v>
      </c>
      <c r="BK287" t="s">
        <v>95</v>
      </c>
      <c r="BL287" t="s">
        <v>95</v>
      </c>
      <c r="BM287" t="s">
        <v>95</v>
      </c>
      <c r="BQ287" t="s">
        <v>95</v>
      </c>
      <c r="BR287" t="s">
        <v>95</v>
      </c>
    </row>
    <row r="288" spans="1:70" x14ac:dyDescent="0.2">
      <c r="A288">
        <v>286</v>
      </c>
      <c r="B288" s="50">
        <v>44877.527777777781</v>
      </c>
      <c r="C288">
        <v>0</v>
      </c>
      <c r="D288">
        <v>0</v>
      </c>
      <c r="E288">
        <v>0</v>
      </c>
      <c r="F288">
        <v>0</v>
      </c>
      <c r="G288">
        <v>11.7</v>
      </c>
      <c r="H288">
        <v>8.5890625000000007</v>
      </c>
      <c r="I288">
        <v>2.274</v>
      </c>
      <c r="J288">
        <v>22.517297299999999</v>
      </c>
      <c r="K288">
        <v>2.86225</v>
      </c>
      <c r="L288">
        <v>33.34975</v>
      </c>
      <c r="M288">
        <v>5.0413793099999999</v>
      </c>
      <c r="N288">
        <v>1600.2972970000001</v>
      </c>
      <c r="O288">
        <v>94.75</v>
      </c>
      <c r="P288">
        <v>2.5074000000000001</v>
      </c>
      <c r="Q288">
        <v>67.702250000000006</v>
      </c>
      <c r="R288">
        <v>7.0652499999999998</v>
      </c>
      <c r="S288">
        <v>1.1405000000000001</v>
      </c>
      <c r="T288">
        <v>2</v>
      </c>
      <c r="U288">
        <v>1.5031000000000001</v>
      </c>
      <c r="V288">
        <v>0</v>
      </c>
      <c r="W288">
        <v>21.728425000000001</v>
      </c>
      <c r="X288">
        <v>2.91045</v>
      </c>
      <c r="Y288">
        <v>59.479300000000002</v>
      </c>
      <c r="Z288">
        <v>4.4097249999999999</v>
      </c>
      <c r="AA288">
        <v>0</v>
      </c>
      <c r="AB288">
        <v>9.4000000000000004E-3</v>
      </c>
      <c r="AC288">
        <v>0</v>
      </c>
      <c r="AD288">
        <v>0</v>
      </c>
      <c r="AE288">
        <v>29.223980860000001</v>
      </c>
      <c r="AF288">
        <v>1.799065031</v>
      </c>
      <c r="AG288">
        <v>2.277538694</v>
      </c>
      <c r="AH288">
        <v>8.0221844E-2</v>
      </c>
      <c r="AI288">
        <v>45.080359799999997</v>
      </c>
      <c r="AJ288">
        <v>0.49133027600000001</v>
      </c>
      <c r="AK288">
        <v>0.64826414399999999</v>
      </c>
      <c r="AL288">
        <v>3.9907956000000001E-2</v>
      </c>
      <c r="AM288">
        <v>5.0521750999999997E-2</v>
      </c>
      <c r="AN288">
        <v>0.25953652700000002</v>
      </c>
      <c r="AO288">
        <v>1.7795300000000001E-3</v>
      </c>
      <c r="AP288">
        <v>29.223980860000001</v>
      </c>
      <c r="AQ288">
        <v>1.3408407040000001</v>
      </c>
      <c r="AR288">
        <v>10.67784307</v>
      </c>
      <c r="AS288">
        <v>2.0770158479999998</v>
      </c>
      <c r="AT288">
        <v>0.73851853700000003</v>
      </c>
      <c r="AU288">
        <v>90.031000000000006</v>
      </c>
      <c r="AV288">
        <v>43.319680480000002</v>
      </c>
      <c r="AW288">
        <v>1.760679316</v>
      </c>
      <c r="AX288">
        <v>0.20052284500000001</v>
      </c>
      <c r="AY288">
        <f t="shared" si="8"/>
        <v>4.0522845000000002E-2</v>
      </c>
      <c r="AZ288">
        <v>0.45822432699999999</v>
      </c>
      <c r="BA288">
        <v>1.02215693</v>
      </c>
      <c r="BB288">
        <v>8.8043660999999995E-2</v>
      </c>
      <c r="BC288">
        <f t="shared" si="9"/>
        <v>1.7820072559366754E-2</v>
      </c>
      <c r="BD288">
        <v>8.7363839999999998E-2</v>
      </c>
      <c r="BE288">
        <v>0.25470136999999998</v>
      </c>
      <c r="BF288">
        <v>1.680904103</v>
      </c>
      <c r="BG288">
        <v>-7.9775212999999998E-2</v>
      </c>
      <c r="BH288" t="s">
        <v>95</v>
      </c>
      <c r="BI288" t="s">
        <v>95</v>
      </c>
      <c r="BJ288" t="s">
        <v>95</v>
      </c>
      <c r="BK288" t="s">
        <v>95</v>
      </c>
      <c r="BL288" t="s">
        <v>95</v>
      </c>
      <c r="BM288" t="s">
        <v>95</v>
      </c>
      <c r="BQ288" t="s">
        <v>95</v>
      </c>
      <c r="BR288" t="s">
        <v>95</v>
      </c>
    </row>
    <row r="289" spans="1:70" x14ac:dyDescent="0.2">
      <c r="A289">
        <v>287</v>
      </c>
      <c r="B289" s="50">
        <v>44877.541666666664</v>
      </c>
      <c r="C289">
        <v>0</v>
      </c>
      <c r="D289">
        <v>0</v>
      </c>
      <c r="E289">
        <v>0</v>
      </c>
      <c r="F289">
        <v>0</v>
      </c>
      <c r="G289">
        <v>11.7</v>
      </c>
      <c r="H289">
        <v>8.5812903229999993</v>
      </c>
      <c r="I289">
        <v>2.262</v>
      </c>
      <c r="J289">
        <v>22.493333329999999</v>
      </c>
      <c r="K289">
        <v>2.8704999999999998</v>
      </c>
      <c r="L289">
        <v>33.362250000000003</v>
      </c>
      <c r="M289">
        <v>5.0318181820000003</v>
      </c>
      <c r="N289">
        <v>1599.75</v>
      </c>
      <c r="O289">
        <v>94.89393939</v>
      </c>
      <c r="P289">
        <v>2.51125</v>
      </c>
      <c r="Q289">
        <v>67.776486489999996</v>
      </c>
      <c r="R289">
        <v>7.0568421050000003</v>
      </c>
      <c r="S289">
        <v>-0.74750000000000005</v>
      </c>
      <c r="T289">
        <v>2</v>
      </c>
      <c r="U289">
        <v>1.472075</v>
      </c>
      <c r="V289">
        <v>0</v>
      </c>
      <c r="W289">
        <v>21.709299999999999</v>
      </c>
      <c r="X289">
        <v>2.8966249999999998</v>
      </c>
      <c r="Y289">
        <v>59.454999999999998</v>
      </c>
      <c r="Z289">
        <v>4.4256000000000002</v>
      </c>
      <c r="AA289">
        <v>6.875E-3</v>
      </c>
      <c r="AB289">
        <v>3.075E-3</v>
      </c>
      <c r="AC289">
        <v>0</v>
      </c>
      <c r="AD289">
        <v>0</v>
      </c>
      <c r="AE289">
        <v>29.193948070000001</v>
      </c>
      <c r="AF289">
        <v>1.7974370710000001</v>
      </c>
      <c r="AG289">
        <v>2.2655354920000002</v>
      </c>
      <c r="AH289">
        <v>8.0149252000000004E-2</v>
      </c>
      <c r="AI289">
        <v>45.036623659999997</v>
      </c>
      <c r="AJ289">
        <v>0.49102595399999999</v>
      </c>
      <c r="AK289">
        <v>0.64822683599999997</v>
      </c>
      <c r="AL289">
        <v>3.9910564000000003E-2</v>
      </c>
      <c r="AM289">
        <v>5.0304293E-2</v>
      </c>
      <c r="AN289">
        <v>0.25978856900000002</v>
      </c>
      <c r="AO289">
        <v>1.779646E-3</v>
      </c>
      <c r="AP289">
        <v>29.193948070000001</v>
      </c>
      <c r="AQ289">
        <v>1.334471543</v>
      </c>
      <c r="AR289">
        <v>10.66844461</v>
      </c>
      <c r="AS289">
        <v>2.0844931010000001</v>
      </c>
      <c r="AT289">
        <v>0.72282703100000001</v>
      </c>
      <c r="AU289">
        <v>89.958600000000004</v>
      </c>
      <c r="AV289">
        <v>43.281357319999998</v>
      </c>
      <c r="AW289">
        <v>1.7552663340000001</v>
      </c>
      <c r="AX289">
        <v>0.181042391</v>
      </c>
      <c r="AY289">
        <f t="shared" si="8"/>
        <v>2.1042390999999994E-2</v>
      </c>
      <c r="AZ289">
        <v>0.46296552800000002</v>
      </c>
      <c r="BA289">
        <v>1.0315553909999999</v>
      </c>
      <c r="BB289">
        <v>7.9911522999999998E-2</v>
      </c>
      <c r="BC289">
        <f t="shared" si="9"/>
        <v>9.3025601237842585E-3</v>
      </c>
      <c r="BD289">
        <v>8.8167126999999998E-2</v>
      </c>
      <c r="BE289">
        <v>0.25756981200000001</v>
      </c>
      <c r="BF289">
        <v>1.6755633089999999</v>
      </c>
      <c r="BG289">
        <v>-7.9703024999999997E-2</v>
      </c>
      <c r="BH289" t="s">
        <v>95</v>
      </c>
      <c r="BI289" t="s">
        <v>95</v>
      </c>
      <c r="BJ289" t="s">
        <v>95</v>
      </c>
      <c r="BK289" t="s">
        <v>95</v>
      </c>
      <c r="BL289" t="s">
        <v>95</v>
      </c>
      <c r="BM289" t="s">
        <v>95</v>
      </c>
      <c r="BQ289" t="s">
        <v>95</v>
      </c>
      <c r="BR289" t="s">
        <v>95</v>
      </c>
    </row>
    <row r="290" spans="1:70" x14ac:dyDescent="0.2">
      <c r="A290">
        <v>288</v>
      </c>
      <c r="B290" s="50">
        <v>44877.555555555555</v>
      </c>
      <c r="C290">
        <v>0</v>
      </c>
      <c r="D290">
        <v>0</v>
      </c>
      <c r="E290">
        <v>0</v>
      </c>
      <c r="F290">
        <v>0</v>
      </c>
      <c r="G290">
        <v>11.7</v>
      </c>
      <c r="H290">
        <v>8.5574999999999992</v>
      </c>
      <c r="I290">
        <v>2.262</v>
      </c>
      <c r="J290">
        <v>22.447631579999999</v>
      </c>
      <c r="K290">
        <v>2.8485</v>
      </c>
      <c r="L290">
        <v>33.26925</v>
      </c>
      <c r="M290">
        <v>5.3629629630000002</v>
      </c>
      <c r="N290">
        <v>1599.9285709999999</v>
      </c>
      <c r="O290">
        <v>93.882352940000004</v>
      </c>
      <c r="P290">
        <v>2.5125999999999999</v>
      </c>
      <c r="Q290">
        <v>67.848717949999994</v>
      </c>
      <c r="R290">
        <v>7.0540540539999999</v>
      </c>
      <c r="S290">
        <v>0.86299999999999999</v>
      </c>
      <c r="T290">
        <v>2</v>
      </c>
      <c r="U290">
        <v>1.4562600000000001</v>
      </c>
      <c r="V290">
        <v>0</v>
      </c>
      <c r="W290">
        <v>21.7286</v>
      </c>
      <c r="X290">
        <v>2.8548200000000001</v>
      </c>
      <c r="Y290">
        <v>59.389659999999999</v>
      </c>
      <c r="Z290">
        <v>4.5490399999999998</v>
      </c>
      <c r="AA290">
        <v>1.26E-2</v>
      </c>
      <c r="AB290">
        <v>0</v>
      </c>
      <c r="AC290">
        <v>0</v>
      </c>
      <c r="AD290">
        <v>0</v>
      </c>
      <c r="AE290">
        <v>29.129669880000002</v>
      </c>
      <c r="AF290">
        <v>1.7924539500000001</v>
      </c>
      <c r="AG290">
        <v>2.26552569</v>
      </c>
      <c r="AH290">
        <v>7.9927049999999999E-2</v>
      </c>
      <c r="AI290">
        <v>44.96713158</v>
      </c>
      <c r="AJ290">
        <v>0.49048386300000002</v>
      </c>
      <c r="AK290">
        <v>0.64779915600000004</v>
      </c>
      <c r="AL290">
        <v>3.9861424999999999E-2</v>
      </c>
      <c r="AM290">
        <v>5.0381815000000003E-2</v>
      </c>
      <c r="AN290">
        <v>0.26019004499999998</v>
      </c>
      <c r="AO290">
        <v>1.7774550000000001E-3</v>
      </c>
      <c r="AP290">
        <v>29.129669880000002</v>
      </c>
      <c r="AQ290">
        <v>1.315212032</v>
      </c>
      <c r="AR290">
        <v>10.677929069999999</v>
      </c>
      <c r="AS290">
        <v>2.142634331</v>
      </c>
      <c r="AT290">
        <v>0.71427203100000003</v>
      </c>
      <c r="AU290">
        <v>89.978380000000001</v>
      </c>
      <c r="AV290">
        <v>43.265445309999997</v>
      </c>
      <c r="AW290">
        <v>1.7016862690000001</v>
      </c>
      <c r="AX290">
        <v>0.12289135900000001</v>
      </c>
      <c r="AY290">
        <f t="shared" si="8"/>
        <v>-3.7108640999999998E-2</v>
      </c>
      <c r="AZ290">
        <v>0.47724191799999999</v>
      </c>
      <c r="BA290">
        <v>1.022070931</v>
      </c>
      <c r="BB290">
        <v>5.4244081E-2</v>
      </c>
      <c r="BC290">
        <f t="shared" si="9"/>
        <v>-1.6405234748010609E-2</v>
      </c>
      <c r="BD290">
        <v>8.7356489999999995E-2</v>
      </c>
      <c r="BE290">
        <v>0.26625058800000001</v>
      </c>
      <c r="BF290">
        <v>1.622204209</v>
      </c>
      <c r="BG290">
        <v>-7.9482059999999993E-2</v>
      </c>
      <c r="BH290" t="s">
        <v>95</v>
      </c>
      <c r="BI290" t="s">
        <v>95</v>
      </c>
      <c r="BJ290" t="s">
        <v>95</v>
      </c>
      <c r="BK290" t="s">
        <v>95</v>
      </c>
      <c r="BL290" t="s">
        <v>95</v>
      </c>
      <c r="BM290" t="s">
        <v>95</v>
      </c>
      <c r="BQ290" t="s">
        <v>95</v>
      </c>
      <c r="BR290" t="s">
        <v>95</v>
      </c>
    </row>
    <row r="291" spans="1:70" x14ac:dyDescent="0.2">
      <c r="A291">
        <v>289</v>
      </c>
      <c r="B291" s="50">
        <v>44877.569444444445</v>
      </c>
      <c r="C291">
        <v>0</v>
      </c>
      <c r="D291">
        <v>0</v>
      </c>
      <c r="E291">
        <v>0</v>
      </c>
      <c r="F291">
        <v>0</v>
      </c>
      <c r="G291">
        <v>11.7</v>
      </c>
      <c r="H291">
        <v>8.5708000000000002</v>
      </c>
      <c r="I291">
        <v>2.2774999999999999</v>
      </c>
      <c r="J291">
        <v>22.506315789999999</v>
      </c>
      <c r="K291">
        <v>2.8365</v>
      </c>
      <c r="L291">
        <v>33.369210529999997</v>
      </c>
      <c r="M291">
        <v>4.88</v>
      </c>
      <c r="N291">
        <v>1600.1290320000001</v>
      </c>
      <c r="O291">
        <v>94.329729729999997</v>
      </c>
      <c r="P291">
        <v>2.5157500000000002</v>
      </c>
      <c r="Q291">
        <v>67.917179489999995</v>
      </c>
      <c r="R291">
        <v>7.0467500000000003</v>
      </c>
      <c r="S291">
        <v>1.7032499999999999</v>
      </c>
      <c r="T291">
        <v>2</v>
      </c>
      <c r="U291">
        <v>1.4562999999999999</v>
      </c>
      <c r="V291">
        <v>0</v>
      </c>
      <c r="W291">
        <v>21.6496</v>
      </c>
      <c r="X291">
        <v>2.8563999999999998</v>
      </c>
      <c r="Y291">
        <v>59.262925000000003</v>
      </c>
      <c r="Z291">
        <v>4.5291499999999996</v>
      </c>
      <c r="AA291">
        <v>7.9249999999999998E-3</v>
      </c>
      <c r="AB291">
        <v>0</v>
      </c>
      <c r="AC291">
        <v>0</v>
      </c>
      <c r="AD291">
        <v>0</v>
      </c>
      <c r="AE291">
        <v>29.19873926</v>
      </c>
      <c r="AF291">
        <v>1.7952397680000001</v>
      </c>
      <c r="AG291">
        <v>2.2810311699999999</v>
      </c>
      <c r="AH291">
        <v>8.0051272000000007E-2</v>
      </c>
      <c r="AI291">
        <v>45.05461579</v>
      </c>
      <c r="AJ291">
        <v>0.49269824699999998</v>
      </c>
      <c r="AK291">
        <v>0.64807431500000001</v>
      </c>
      <c r="AL291">
        <v>3.9845856999999998E-2</v>
      </c>
      <c r="AM291">
        <v>5.0628134999999998E-2</v>
      </c>
      <c r="AN291">
        <v>0.25968482500000001</v>
      </c>
      <c r="AO291">
        <v>1.776761E-3</v>
      </c>
      <c r="AP291">
        <v>29.19873926</v>
      </c>
      <c r="AQ291">
        <v>1.3159399359999999</v>
      </c>
      <c r="AR291">
        <v>10.63910667</v>
      </c>
      <c r="AS291">
        <v>2.1332659810000001</v>
      </c>
      <c r="AT291">
        <v>0.717516457</v>
      </c>
      <c r="AU291">
        <v>89.754374999999996</v>
      </c>
      <c r="AV291">
        <v>43.287051849999997</v>
      </c>
      <c r="AW291">
        <v>1.767563942</v>
      </c>
      <c r="AX291">
        <v>0.14776518799999999</v>
      </c>
      <c r="AY291">
        <f t="shared" si="8"/>
        <v>-1.2234812000000012E-2</v>
      </c>
      <c r="AZ291">
        <v>0.47929983199999998</v>
      </c>
      <c r="BA291">
        <v>1.0608933309999999</v>
      </c>
      <c r="BB291">
        <v>6.4779995000000007E-2</v>
      </c>
      <c r="BC291">
        <f t="shared" si="9"/>
        <v>-5.3720360043907848E-3</v>
      </c>
      <c r="BD291">
        <v>9.0674643999999999E-2</v>
      </c>
      <c r="BE291">
        <v>0.266983743</v>
      </c>
      <c r="BF291">
        <v>1.6879583520000001</v>
      </c>
      <c r="BG291">
        <v>-7.9605590000000004E-2</v>
      </c>
      <c r="BH291" t="s">
        <v>95</v>
      </c>
      <c r="BI291" t="s">
        <v>95</v>
      </c>
      <c r="BJ291" t="s">
        <v>95</v>
      </c>
      <c r="BK291" t="s">
        <v>95</v>
      </c>
      <c r="BL291" t="s">
        <v>95</v>
      </c>
      <c r="BM291" t="s">
        <v>95</v>
      </c>
      <c r="BQ291" t="s">
        <v>95</v>
      </c>
      <c r="BR291" t="s">
        <v>95</v>
      </c>
    </row>
    <row r="292" spans="1:70" x14ac:dyDescent="0.2">
      <c r="A292">
        <v>290</v>
      </c>
      <c r="B292" s="50">
        <v>44877.583333333336</v>
      </c>
      <c r="C292">
        <v>0</v>
      </c>
      <c r="D292">
        <v>0</v>
      </c>
      <c r="E292">
        <v>0</v>
      </c>
      <c r="F292">
        <v>0</v>
      </c>
      <c r="G292">
        <v>11.7</v>
      </c>
      <c r="H292">
        <v>8.5583870970000007</v>
      </c>
      <c r="I292">
        <v>2.2650000000000001</v>
      </c>
      <c r="J292">
        <v>22.419250000000002</v>
      </c>
      <c r="K292">
        <v>2.7934999999999999</v>
      </c>
      <c r="L292">
        <v>33.244250000000001</v>
      </c>
      <c r="M292">
        <v>5.174074074</v>
      </c>
      <c r="N292">
        <v>1599.5142860000001</v>
      </c>
      <c r="O292">
        <v>94.6962963</v>
      </c>
      <c r="P292">
        <v>2.5179999999999998</v>
      </c>
      <c r="Q292">
        <v>67.976249999999993</v>
      </c>
      <c r="R292">
        <v>7.0357500000000002</v>
      </c>
      <c r="S292">
        <v>1.7922499999999999</v>
      </c>
      <c r="T292">
        <v>2</v>
      </c>
      <c r="U292">
        <v>1.523075</v>
      </c>
      <c r="V292">
        <v>0</v>
      </c>
      <c r="W292">
        <v>21.725825</v>
      </c>
      <c r="X292">
        <v>2.9167999999999998</v>
      </c>
      <c r="Y292">
        <v>59.4407</v>
      </c>
      <c r="Z292">
        <v>4.543425</v>
      </c>
      <c r="AA292">
        <v>4.1000000000000003E-3</v>
      </c>
      <c r="AB292">
        <v>0</v>
      </c>
      <c r="AC292">
        <v>0</v>
      </c>
      <c r="AD292">
        <v>0</v>
      </c>
      <c r="AE292">
        <v>29.10198098</v>
      </c>
      <c r="AF292">
        <v>1.792639761</v>
      </c>
      <c r="AG292">
        <v>2.2685260550000002</v>
      </c>
      <c r="AH292">
        <v>7.9935334999999996E-2</v>
      </c>
      <c r="AI292">
        <v>44.942637099999999</v>
      </c>
      <c r="AJ292">
        <v>0.48959687499999999</v>
      </c>
      <c r="AK292">
        <v>0.64753612299999996</v>
      </c>
      <c r="AL292">
        <v>3.9887285000000001E-2</v>
      </c>
      <c r="AM292">
        <v>5.0476032999999997E-2</v>
      </c>
      <c r="AN292">
        <v>0.260331853</v>
      </c>
      <c r="AO292">
        <v>1.7786080000000001E-3</v>
      </c>
      <c r="AP292">
        <v>29.10198098</v>
      </c>
      <c r="AQ292">
        <v>1.3437661409999999</v>
      </c>
      <c r="AR292">
        <v>10.67656537</v>
      </c>
      <c r="AS292">
        <v>2.1399896209999998</v>
      </c>
      <c r="AT292">
        <v>0.74569276100000004</v>
      </c>
      <c r="AU292">
        <v>90.149825000000007</v>
      </c>
      <c r="AV292">
        <v>43.26230211</v>
      </c>
      <c r="AW292">
        <v>1.6803349839999999</v>
      </c>
      <c r="AX292">
        <v>0.128536435</v>
      </c>
      <c r="AY292">
        <f t="shared" si="8"/>
        <v>-3.1463564999999999E-2</v>
      </c>
      <c r="AZ292">
        <v>0.44887361999999997</v>
      </c>
      <c r="BA292">
        <v>1.023434629</v>
      </c>
      <c r="BB292">
        <v>5.6660770999999999E-2</v>
      </c>
      <c r="BC292">
        <f t="shared" si="9"/>
        <v>-1.3891198675496687E-2</v>
      </c>
      <c r="BD292">
        <v>8.7473044999999999E-2</v>
      </c>
      <c r="BE292">
        <v>0.25039811699999998</v>
      </c>
      <c r="BF292">
        <v>1.600844685</v>
      </c>
      <c r="BG292">
        <v>-7.9490299E-2</v>
      </c>
      <c r="BH292" t="s">
        <v>95</v>
      </c>
      <c r="BI292" t="s">
        <v>95</v>
      </c>
      <c r="BJ292" t="s">
        <v>95</v>
      </c>
      <c r="BK292" t="s">
        <v>95</v>
      </c>
      <c r="BL292" t="s">
        <v>95</v>
      </c>
      <c r="BM292" t="s">
        <v>95</v>
      </c>
      <c r="BQ292" t="s">
        <v>95</v>
      </c>
      <c r="BR292" t="s">
        <v>95</v>
      </c>
    </row>
    <row r="293" spans="1:70" x14ac:dyDescent="0.2">
      <c r="A293">
        <v>291</v>
      </c>
      <c r="B293" s="50">
        <v>44877.597222222219</v>
      </c>
      <c r="C293">
        <v>0</v>
      </c>
      <c r="D293">
        <v>0</v>
      </c>
      <c r="E293">
        <v>0</v>
      </c>
      <c r="F293">
        <v>0</v>
      </c>
      <c r="G293">
        <v>11.7</v>
      </c>
      <c r="H293">
        <v>8.6075999999999997</v>
      </c>
      <c r="I293">
        <v>2.2971428569999999</v>
      </c>
      <c r="J293">
        <v>22.527948720000001</v>
      </c>
      <c r="K293">
        <v>2.77325</v>
      </c>
      <c r="L293">
        <v>33.293999999999997</v>
      </c>
      <c r="M293">
        <v>5.0750000000000002</v>
      </c>
      <c r="N293">
        <v>1600.054054</v>
      </c>
      <c r="O293">
        <v>94.25</v>
      </c>
      <c r="P293">
        <v>2.5196000000000001</v>
      </c>
      <c r="Q293">
        <v>68.035250000000005</v>
      </c>
      <c r="R293">
        <v>7.0429729730000004</v>
      </c>
      <c r="S293">
        <v>0.68725000000000003</v>
      </c>
      <c r="T293">
        <v>2</v>
      </c>
      <c r="U293">
        <v>1.5339</v>
      </c>
      <c r="V293">
        <v>-1.7999999999999999E-2</v>
      </c>
      <c r="W293">
        <v>21.646274999999999</v>
      </c>
      <c r="X293">
        <v>2.9274</v>
      </c>
      <c r="Y293">
        <v>59.075924999999998</v>
      </c>
      <c r="Z293">
        <v>4.4957250000000002</v>
      </c>
      <c r="AA293">
        <v>3.9500000000000004E-3</v>
      </c>
      <c r="AB293">
        <v>1.225E-3</v>
      </c>
      <c r="AC293">
        <v>0</v>
      </c>
      <c r="AD293">
        <v>0</v>
      </c>
      <c r="AE293">
        <v>29.2491071</v>
      </c>
      <c r="AF293">
        <v>1.802947896</v>
      </c>
      <c r="AG293">
        <v>2.3006891880000002</v>
      </c>
      <c r="AH293">
        <v>8.0394984000000003E-2</v>
      </c>
      <c r="AI293">
        <v>45.132691579999999</v>
      </c>
      <c r="AJ293">
        <v>0.49511043799999999</v>
      </c>
      <c r="AK293">
        <v>0.64806919500000004</v>
      </c>
      <c r="AL293">
        <v>3.9947715000000002E-2</v>
      </c>
      <c r="AM293">
        <v>5.0976113000000003E-2</v>
      </c>
      <c r="AN293">
        <v>0.25923559200000001</v>
      </c>
      <c r="AO293">
        <v>1.7813029999999999E-3</v>
      </c>
      <c r="AP293">
        <v>29.2491071</v>
      </c>
      <c r="AQ293">
        <v>1.348649548</v>
      </c>
      <c r="AR293">
        <v>10.637472689999999</v>
      </c>
      <c r="AS293">
        <v>2.1175225379999998</v>
      </c>
      <c r="AT293">
        <v>0.75944990099999998</v>
      </c>
      <c r="AU293">
        <v>89.679225000000002</v>
      </c>
      <c r="AV293">
        <v>43.35275188</v>
      </c>
      <c r="AW293">
        <v>1.779939699</v>
      </c>
      <c r="AX293">
        <v>0.18316664999999999</v>
      </c>
      <c r="AY293">
        <f t="shared" si="8"/>
        <v>2.3166649999999983E-2</v>
      </c>
      <c r="AZ293">
        <v>0.45429834800000002</v>
      </c>
      <c r="BA293">
        <v>1.0625273120000001</v>
      </c>
      <c r="BB293">
        <v>7.9613818000000003E-2</v>
      </c>
      <c r="BC293">
        <f t="shared" si="9"/>
        <v>1.0084984453363487E-2</v>
      </c>
      <c r="BD293">
        <v>9.0814300000000001E-2</v>
      </c>
      <c r="BE293">
        <v>0.25197530600000001</v>
      </c>
      <c r="BF293">
        <v>1.6999923100000001</v>
      </c>
      <c r="BG293">
        <v>-7.9947388999999994E-2</v>
      </c>
      <c r="BH293" t="s">
        <v>95</v>
      </c>
      <c r="BI293" t="s">
        <v>95</v>
      </c>
      <c r="BJ293" t="s">
        <v>95</v>
      </c>
      <c r="BK293" t="s">
        <v>95</v>
      </c>
      <c r="BL293" t="s">
        <v>95</v>
      </c>
      <c r="BM293" t="s">
        <v>95</v>
      </c>
      <c r="BQ293" t="s">
        <v>95</v>
      </c>
      <c r="BR293" t="s">
        <v>95</v>
      </c>
    </row>
    <row r="294" spans="1:70" x14ac:dyDescent="0.2">
      <c r="A294">
        <v>292</v>
      </c>
      <c r="B294" s="50">
        <v>44877.611111111109</v>
      </c>
      <c r="C294">
        <v>0</v>
      </c>
      <c r="D294">
        <v>0</v>
      </c>
      <c r="E294">
        <v>0</v>
      </c>
      <c r="F294">
        <v>0</v>
      </c>
      <c r="G294">
        <v>11.7</v>
      </c>
      <c r="H294">
        <v>8.5855882349999995</v>
      </c>
      <c r="I294">
        <v>2.2519999999999998</v>
      </c>
      <c r="J294">
        <v>22.500526319999999</v>
      </c>
      <c r="K294">
        <v>2.7923076920000001</v>
      </c>
      <c r="L294">
        <v>33.392307690000003</v>
      </c>
      <c r="M294">
        <v>5.2374999999999998</v>
      </c>
      <c r="N294">
        <v>1599.757576</v>
      </c>
      <c r="O294">
        <v>94.852631579999994</v>
      </c>
      <c r="P294">
        <v>2.52325</v>
      </c>
      <c r="Q294">
        <v>68.098205129999997</v>
      </c>
      <c r="R294">
        <v>7.0226315789999996</v>
      </c>
      <c r="S294">
        <v>-0.37230769200000002</v>
      </c>
      <c r="T294">
        <v>2</v>
      </c>
      <c r="U294">
        <v>1.54098</v>
      </c>
      <c r="V294">
        <v>0</v>
      </c>
      <c r="W294">
        <v>21.670860000000001</v>
      </c>
      <c r="X294">
        <v>2.8954399999999998</v>
      </c>
      <c r="Y294">
        <v>59.423920000000003</v>
      </c>
      <c r="Z294">
        <v>4.4825200000000001</v>
      </c>
      <c r="AA294">
        <v>2.0200000000000001E-3</v>
      </c>
      <c r="AB294">
        <v>3.3600000000000001E-3</v>
      </c>
      <c r="AC294">
        <v>0</v>
      </c>
      <c r="AD294">
        <v>0</v>
      </c>
      <c r="AE294">
        <v>29.204497029999999</v>
      </c>
      <c r="AF294">
        <v>1.7983373119999999</v>
      </c>
      <c r="AG294">
        <v>2.2555372619999998</v>
      </c>
      <c r="AH294">
        <v>8.0189393999999997E-2</v>
      </c>
      <c r="AI294">
        <v>45.038114550000003</v>
      </c>
      <c r="AJ294">
        <v>0.49146029099999999</v>
      </c>
      <c r="AK294">
        <v>0.64843960099999998</v>
      </c>
      <c r="AL294">
        <v>3.9929232000000002E-2</v>
      </c>
      <c r="AM294">
        <v>5.0080632E-2</v>
      </c>
      <c r="AN294">
        <v>0.259779969</v>
      </c>
      <c r="AO294">
        <v>1.7804780000000001E-3</v>
      </c>
      <c r="AP294">
        <v>29.204497029999999</v>
      </c>
      <c r="AQ294">
        <v>1.3339256150000001</v>
      </c>
      <c r="AR294">
        <v>10.64955432</v>
      </c>
      <c r="AS294">
        <v>2.111302877</v>
      </c>
      <c r="AT294">
        <v>0.75733048000000003</v>
      </c>
      <c r="AU294">
        <v>90.013720000000006</v>
      </c>
      <c r="AV294">
        <v>43.299279839999997</v>
      </c>
      <c r="AW294">
        <v>1.738834708</v>
      </c>
      <c r="AX294">
        <v>0.14423438499999999</v>
      </c>
      <c r="AY294">
        <f t="shared" si="8"/>
        <v>-1.5765615000000011E-2</v>
      </c>
      <c r="AZ294">
        <v>0.46441169599999998</v>
      </c>
      <c r="BA294">
        <v>1.050445683</v>
      </c>
      <c r="BB294">
        <v>6.3946797999999999E-2</v>
      </c>
      <c r="BC294">
        <f t="shared" si="9"/>
        <v>-7.0007171403197212E-3</v>
      </c>
      <c r="BD294">
        <v>8.9781682000000002E-2</v>
      </c>
      <c r="BE294">
        <v>0.25824504300000001</v>
      </c>
      <c r="BF294">
        <v>1.659091764</v>
      </c>
      <c r="BG294">
        <v>-7.9742943999999996E-2</v>
      </c>
      <c r="BH294" t="s">
        <v>95</v>
      </c>
      <c r="BI294" t="s">
        <v>95</v>
      </c>
      <c r="BJ294" t="s">
        <v>95</v>
      </c>
      <c r="BK294" t="s">
        <v>95</v>
      </c>
      <c r="BL294" t="s">
        <v>95</v>
      </c>
      <c r="BM294" t="s">
        <v>95</v>
      </c>
      <c r="BQ294" t="s">
        <v>95</v>
      </c>
      <c r="BR294" t="s">
        <v>95</v>
      </c>
    </row>
    <row r="295" spans="1:70" x14ac:dyDescent="0.2">
      <c r="A295">
        <v>293</v>
      </c>
      <c r="B295" s="50">
        <v>44877.625</v>
      </c>
      <c r="C295">
        <v>0</v>
      </c>
      <c r="D295">
        <v>0</v>
      </c>
      <c r="E295">
        <v>0</v>
      </c>
      <c r="F295">
        <v>0</v>
      </c>
      <c r="G295">
        <v>11.7</v>
      </c>
      <c r="H295">
        <v>8.5518750000000008</v>
      </c>
      <c r="I295">
        <v>2.2633333329999998</v>
      </c>
      <c r="J295">
        <v>22.45</v>
      </c>
      <c r="K295">
        <v>2.81975</v>
      </c>
      <c r="L295">
        <v>33.274999999999999</v>
      </c>
      <c r="M295">
        <v>5.0655172410000002</v>
      </c>
      <c r="N295">
        <v>1599.7894739999999</v>
      </c>
      <c r="O295">
        <v>95.378378380000001</v>
      </c>
      <c r="P295">
        <v>2.5251999999999999</v>
      </c>
      <c r="Q295">
        <v>68.161142859999998</v>
      </c>
      <c r="R295">
        <v>7.0102631579999999</v>
      </c>
      <c r="S295">
        <v>1.1935</v>
      </c>
      <c r="T295">
        <v>2</v>
      </c>
      <c r="U295">
        <v>1.555725</v>
      </c>
      <c r="V295">
        <v>0</v>
      </c>
      <c r="W295">
        <v>21.709599999999998</v>
      </c>
      <c r="X295">
        <v>2.9592999999999998</v>
      </c>
      <c r="Y295">
        <v>59.454075000000003</v>
      </c>
      <c r="Z295">
        <v>4.5413249999999996</v>
      </c>
      <c r="AA295">
        <v>1.5499999999999999E-3</v>
      </c>
      <c r="AB295">
        <v>6.5500000000000003E-3</v>
      </c>
      <c r="AC295">
        <v>0</v>
      </c>
      <c r="AD295">
        <v>0</v>
      </c>
      <c r="AE295">
        <v>29.127646080000002</v>
      </c>
      <c r="AF295">
        <v>1.791275738</v>
      </c>
      <c r="AG295">
        <v>2.266856706</v>
      </c>
      <c r="AH295">
        <v>7.9874512999999994E-2</v>
      </c>
      <c r="AI295">
        <v>44.965208330000003</v>
      </c>
      <c r="AJ295">
        <v>0.489918413</v>
      </c>
      <c r="AK295">
        <v>0.64778185499999996</v>
      </c>
      <c r="AL295">
        <v>3.9836927000000001E-2</v>
      </c>
      <c r="AM295">
        <v>5.0413570999999997E-2</v>
      </c>
      <c r="AN295">
        <v>0.26020117399999998</v>
      </c>
      <c r="AO295">
        <v>1.776363E-3</v>
      </c>
      <c r="AP295">
        <v>29.127646080000002</v>
      </c>
      <c r="AQ295">
        <v>1.3633458380000001</v>
      </c>
      <c r="AR295">
        <v>10.66859204</v>
      </c>
      <c r="AS295">
        <v>2.1390005040000002</v>
      </c>
      <c r="AT295">
        <v>0.76217832299999999</v>
      </c>
      <c r="AU295">
        <v>90.220025000000007</v>
      </c>
      <c r="AV295">
        <v>43.29858445</v>
      </c>
      <c r="AW295">
        <v>1.6666238799999999</v>
      </c>
      <c r="AX295">
        <v>0.127856202</v>
      </c>
      <c r="AY295">
        <f t="shared" si="8"/>
        <v>-3.2143798000000001E-2</v>
      </c>
      <c r="AZ295">
        <v>0.427929899</v>
      </c>
      <c r="BA295">
        <v>1.031407964</v>
      </c>
      <c r="BB295">
        <v>5.6402419000000002E-2</v>
      </c>
      <c r="BC295">
        <f t="shared" si="9"/>
        <v>-1.4201972608866272E-2</v>
      </c>
      <c r="BD295">
        <v>8.8154526999999996E-2</v>
      </c>
      <c r="BE295">
        <v>0.23889672100000001</v>
      </c>
      <c r="BF295">
        <v>1.587194065</v>
      </c>
      <c r="BG295">
        <v>-7.9429815000000001E-2</v>
      </c>
      <c r="BH295" t="s">
        <v>95</v>
      </c>
      <c r="BI295" t="s">
        <v>95</v>
      </c>
      <c r="BJ295" t="s">
        <v>95</v>
      </c>
      <c r="BK295" t="s">
        <v>95</v>
      </c>
      <c r="BL295" t="s">
        <v>95</v>
      </c>
      <c r="BM295" t="s">
        <v>95</v>
      </c>
      <c r="BQ295" t="s">
        <v>95</v>
      </c>
      <c r="BR295" t="s">
        <v>95</v>
      </c>
    </row>
    <row r="296" spans="1:70" x14ac:dyDescent="0.2">
      <c r="A296">
        <v>294</v>
      </c>
      <c r="B296" s="50">
        <v>44877.638888888891</v>
      </c>
      <c r="C296">
        <v>0</v>
      </c>
      <c r="D296">
        <v>0</v>
      </c>
      <c r="E296">
        <v>0</v>
      </c>
      <c r="F296">
        <v>0</v>
      </c>
      <c r="G296">
        <v>11.7</v>
      </c>
      <c r="H296">
        <v>8.5696969700000007</v>
      </c>
      <c r="I296">
        <v>2.2639999999999998</v>
      </c>
      <c r="J296">
        <v>22.468684209999999</v>
      </c>
      <c r="K296">
        <v>2.7955000000000001</v>
      </c>
      <c r="L296">
        <v>33.253243240000003</v>
      </c>
      <c r="M296">
        <v>5.1357142859999998</v>
      </c>
      <c r="N296">
        <v>1600.0277779999999</v>
      </c>
      <c r="O296">
        <v>94.483333329999994</v>
      </c>
      <c r="P296">
        <v>2.5255000000000001</v>
      </c>
      <c r="Q296">
        <v>68.229500000000002</v>
      </c>
      <c r="R296">
        <v>7.0097435900000002</v>
      </c>
      <c r="S296">
        <v>1.6766666670000001</v>
      </c>
      <c r="T296">
        <v>2</v>
      </c>
      <c r="U296">
        <v>1.5229250000000001</v>
      </c>
      <c r="V296">
        <v>0</v>
      </c>
      <c r="W296">
        <v>21.730650000000001</v>
      </c>
      <c r="X296">
        <v>2.9416250000000002</v>
      </c>
      <c r="Y296">
        <v>59.365724999999998</v>
      </c>
      <c r="Z296">
        <v>4.5839999999999996</v>
      </c>
      <c r="AA296">
        <v>0</v>
      </c>
      <c r="AB296">
        <v>1.5125E-2</v>
      </c>
      <c r="AC296">
        <v>0</v>
      </c>
      <c r="AD296">
        <v>0</v>
      </c>
      <c r="AE296">
        <v>29.160246390000001</v>
      </c>
      <c r="AF296">
        <v>1.7950087269999999</v>
      </c>
      <c r="AG296">
        <v>2.2675307149999999</v>
      </c>
      <c r="AH296">
        <v>8.0040970000000003E-2</v>
      </c>
      <c r="AI296">
        <v>45.00238118</v>
      </c>
      <c r="AJ296">
        <v>0.49119666899999997</v>
      </c>
      <c r="AK296">
        <v>0.64797118799999998</v>
      </c>
      <c r="AL296">
        <v>3.9886972E-2</v>
      </c>
      <c r="AM296">
        <v>5.0386905000000003E-2</v>
      </c>
      <c r="AN296">
        <v>0.25998624300000001</v>
      </c>
      <c r="AO296">
        <v>1.7785940000000001E-3</v>
      </c>
      <c r="AP296">
        <v>29.160246390000001</v>
      </c>
      <c r="AQ296">
        <v>1.3552029880000001</v>
      </c>
      <c r="AR296">
        <v>10.67893649</v>
      </c>
      <c r="AS296">
        <v>2.1591007709999999</v>
      </c>
      <c r="AT296">
        <v>0.748055688</v>
      </c>
      <c r="AU296">
        <v>90.144925000000001</v>
      </c>
      <c r="AV296">
        <v>43.35348664</v>
      </c>
      <c r="AW296">
        <v>1.648894544</v>
      </c>
      <c r="AX296">
        <v>0.108429944</v>
      </c>
      <c r="AY296">
        <f t="shared" si="8"/>
        <v>-5.1570056000000003E-2</v>
      </c>
      <c r="AZ296">
        <v>0.43980574</v>
      </c>
      <c r="BA296">
        <v>1.021063515</v>
      </c>
      <c r="BB296">
        <v>4.7818512000000001E-2</v>
      </c>
      <c r="BC296">
        <f t="shared" si="9"/>
        <v>-2.2778293286219085E-2</v>
      </c>
      <c r="BD296">
        <v>8.7270386000000005E-2</v>
      </c>
      <c r="BE296">
        <v>0.24501593399999999</v>
      </c>
      <c r="BF296">
        <v>1.569299198</v>
      </c>
      <c r="BG296">
        <v>-7.9595344999999998E-2</v>
      </c>
      <c r="BH296" t="s">
        <v>95</v>
      </c>
      <c r="BI296" t="s">
        <v>95</v>
      </c>
      <c r="BJ296" t="s">
        <v>95</v>
      </c>
      <c r="BK296" t="s">
        <v>95</v>
      </c>
      <c r="BL296" t="s">
        <v>95</v>
      </c>
      <c r="BM296" t="s">
        <v>95</v>
      </c>
      <c r="BQ296" t="s">
        <v>95</v>
      </c>
      <c r="BR296" t="s">
        <v>95</v>
      </c>
    </row>
    <row r="297" spans="1:70" x14ac:dyDescent="0.2">
      <c r="A297">
        <v>295</v>
      </c>
      <c r="B297" s="50">
        <v>44877.652777777781</v>
      </c>
      <c r="C297">
        <v>0</v>
      </c>
      <c r="D297">
        <v>0</v>
      </c>
      <c r="E297">
        <v>0</v>
      </c>
      <c r="F297">
        <v>0</v>
      </c>
      <c r="G297">
        <v>11.7</v>
      </c>
      <c r="H297">
        <v>8.5489473680000003</v>
      </c>
      <c r="I297">
        <v>2.2650000000000001</v>
      </c>
      <c r="J297">
        <v>22.4405</v>
      </c>
      <c r="K297">
        <v>2.7965</v>
      </c>
      <c r="L297">
        <v>33.240250000000003</v>
      </c>
      <c r="M297">
        <v>5.2125000000000004</v>
      </c>
      <c r="N297">
        <v>1599.5294120000001</v>
      </c>
      <c r="O297">
        <v>94.565624999999997</v>
      </c>
      <c r="P297">
        <v>2.5267499999999998</v>
      </c>
      <c r="Q297">
        <v>68.274102560000003</v>
      </c>
      <c r="R297">
        <v>6.99</v>
      </c>
      <c r="S297">
        <v>0.405384615</v>
      </c>
      <c r="T297">
        <v>2</v>
      </c>
      <c r="U297">
        <v>1.5198</v>
      </c>
      <c r="V297">
        <v>0</v>
      </c>
      <c r="W297">
        <v>21.65315</v>
      </c>
      <c r="X297">
        <v>2.9327749999999999</v>
      </c>
      <c r="Y297">
        <v>59.399475000000002</v>
      </c>
      <c r="Z297">
        <v>4.4669999999999996</v>
      </c>
      <c r="AA297">
        <v>0</v>
      </c>
      <c r="AB297">
        <v>1.6324999999999999E-2</v>
      </c>
      <c r="AC297">
        <v>0</v>
      </c>
      <c r="AD297">
        <v>0</v>
      </c>
      <c r="AE297">
        <v>29.115860059999999</v>
      </c>
      <c r="AF297">
        <v>1.790662516</v>
      </c>
      <c r="AG297">
        <v>2.2685221659999999</v>
      </c>
      <c r="AH297">
        <v>7.9847167999999996E-2</v>
      </c>
      <c r="AI297">
        <v>44.954447369999997</v>
      </c>
      <c r="AJ297">
        <v>0.49017032700000002</v>
      </c>
      <c r="AK297">
        <v>0.647674741</v>
      </c>
      <c r="AL297">
        <v>3.9832821999999997E-2</v>
      </c>
      <c r="AM297">
        <v>5.0462686E-2</v>
      </c>
      <c r="AN297">
        <v>0.26026346</v>
      </c>
      <c r="AO297">
        <v>1.77618E-3</v>
      </c>
      <c r="AP297">
        <v>29.115860059999999</v>
      </c>
      <c r="AQ297">
        <v>1.351125804</v>
      </c>
      <c r="AR297">
        <v>10.64085122</v>
      </c>
      <c r="AS297">
        <v>2.103992833</v>
      </c>
      <c r="AT297">
        <v>0.744960862</v>
      </c>
      <c r="AU297">
        <v>89.972200000000001</v>
      </c>
      <c r="AV297">
        <v>43.21182992</v>
      </c>
      <c r="AW297">
        <v>1.7426174489999999</v>
      </c>
      <c r="AX297">
        <v>0.164529334</v>
      </c>
      <c r="AY297">
        <f t="shared" si="8"/>
        <v>4.529333999999996E-3</v>
      </c>
      <c r="AZ297">
        <v>0.439536712</v>
      </c>
      <c r="BA297">
        <v>1.0591487799999999</v>
      </c>
      <c r="BB297">
        <v>7.2527099999999997E-2</v>
      </c>
      <c r="BC297">
        <f t="shared" si="9"/>
        <v>1.9997059602648989E-3</v>
      </c>
      <c r="BD297">
        <v>9.0525537000000003E-2</v>
      </c>
      <c r="BE297">
        <v>0.245460386</v>
      </c>
      <c r="BF297">
        <v>1.6632148259999999</v>
      </c>
      <c r="BG297">
        <v>-7.9402623000000006E-2</v>
      </c>
      <c r="BH297" t="s">
        <v>95</v>
      </c>
      <c r="BI297" t="s">
        <v>95</v>
      </c>
      <c r="BJ297" t="s">
        <v>95</v>
      </c>
      <c r="BK297" t="s">
        <v>95</v>
      </c>
      <c r="BL297" t="s">
        <v>95</v>
      </c>
      <c r="BM297" t="s">
        <v>95</v>
      </c>
      <c r="BQ297" t="s">
        <v>95</v>
      </c>
      <c r="BR297" t="s">
        <v>95</v>
      </c>
    </row>
    <row r="298" spans="1:70" x14ac:dyDescent="0.2">
      <c r="A298">
        <v>296</v>
      </c>
      <c r="B298" s="50">
        <v>44877.666666666664</v>
      </c>
      <c r="C298">
        <v>0</v>
      </c>
      <c r="D298">
        <v>0</v>
      </c>
      <c r="E298">
        <v>0</v>
      </c>
      <c r="F298">
        <v>0</v>
      </c>
      <c r="G298">
        <v>11.7</v>
      </c>
      <c r="H298">
        <v>8.5488888890000005</v>
      </c>
      <c r="I298">
        <v>2.25</v>
      </c>
      <c r="J298">
        <v>22.398648649999998</v>
      </c>
      <c r="K298">
        <v>2.7774999999999999</v>
      </c>
      <c r="L298">
        <v>33.217837840000001</v>
      </c>
      <c r="M298">
        <v>5.0090909090000002</v>
      </c>
      <c r="N298">
        <v>1599.9714289999999</v>
      </c>
      <c r="O298">
        <v>94.176315790000004</v>
      </c>
      <c r="P298">
        <v>2.5316000000000001</v>
      </c>
      <c r="Q298">
        <v>68.332750000000004</v>
      </c>
      <c r="R298">
        <v>7.0019444440000003</v>
      </c>
      <c r="S298">
        <v>5.1249999999999997E-2</v>
      </c>
      <c r="T298">
        <v>2</v>
      </c>
      <c r="U298">
        <v>1.5700750000000001</v>
      </c>
      <c r="V298">
        <v>0</v>
      </c>
      <c r="W298">
        <v>21.710550000000001</v>
      </c>
      <c r="X298">
        <v>2.9224250000000001</v>
      </c>
      <c r="Y298">
        <v>59.5336</v>
      </c>
      <c r="Z298">
        <v>4.4275250000000002</v>
      </c>
      <c r="AA298">
        <v>0</v>
      </c>
      <c r="AB298">
        <v>1.6449999999999999E-2</v>
      </c>
      <c r="AC298">
        <v>0</v>
      </c>
      <c r="AD298">
        <v>0</v>
      </c>
      <c r="AE298">
        <v>29.07396305</v>
      </c>
      <c r="AF298">
        <v>1.790650267</v>
      </c>
      <c r="AG298">
        <v>2.253522142</v>
      </c>
      <c r="AH298">
        <v>7.9846622000000006E-2</v>
      </c>
      <c r="AI298">
        <v>44.897537540000002</v>
      </c>
      <c r="AJ298">
        <v>0.48836225300000002</v>
      </c>
      <c r="AK298">
        <v>0.64756253100000005</v>
      </c>
      <c r="AL298">
        <v>3.9883040000000002E-2</v>
      </c>
      <c r="AM298">
        <v>5.0192555E-2</v>
      </c>
      <c r="AN298">
        <v>0.260593356</v>
      </c>
      <c r="AO298">
        <v>1.7784190000000001E-3</v>
      </c>
      <c r="AP298">
        <v>29.07396305</v>
      </c>
      <c r="AQ298">
        <v>1.346357571</v>
      </c>
      <c r="AR298">
        <v>10.669058890000001</v>
      </c>
      <c r="AS298">
        <v>2.0853997909999999</v>
      </c>
      <c r="AT298">
        <v>0.76676536500000003</v>
      </c>
      <c r="AU298">
        <v>90.164175</v>
      </c>
      <c r="AV298">
        <v>43.174779299999997</v>
      </c>
      <c r="AW298">
        <v>1.722758239</v>
      </c>
      <c r="AX298">
        <v>0.168122351</v>
      </c>
      <c r="AY298">
        <f t="shared" si="8"/>
        <v>8.1223509999999999E-3</v>
      </c>
      <c r="AZ298">
        <v>0.44429269500000002</v>
      </c>
      <c r="BA298">
        <v>1.030941112</v>
      </c>
      <c r="BB298">
        <v>7.4604260000000006E-2</v>
      </c>
      <c r="BC298">
        <f t="shared" si="9"/>
        <v>3.6099337777777776E-3</v>
      </c>
      <c r="BD298">
        <v>8.8114625000000002E-2</v>
      </c>
      <c r="BE298">
        <v>0.24811807399999999</v>
      </c>
      <c r="BF298">
        <v>1.6433561590000001</v>
      </c>
      <c r="BG298">
        <v>-7.940208E-2</v>
      </c>
      <c r="BH298" t="s">
        <v>95</v>
      </c>
      <c r="BI298" t="s">
        <v>95</v>
      </c>
      <c r="BJ298" t="s">
        <v>95</v>
      </c>
      <c r="BK298" t="s">
        <v>95</v>
      </c>
      <c r="BL298" t="s">
        <v>95</v>
      </c>
      <c r="BM298" t="s">
        <v>95</v>
      </c>
      <c r="BQ298" t="s">
        <v>95</v>
      </c>
      <c r="BR298" t="s">
        <v>95</v>
      </c>
    </row>
    <row r="299" spans="1:70" x14ac:dyDescent="0.2">
      <c r="A299">
        <v>297</v>
      </c>
      <c r="B299" s="50">
        <v>44877.680555555555</v>
      </c>
      <c r="C299">
        <v>0</v>
      </c>
      <c r="D299">
        <v>0</v>
      </c>
      <c r="E299">
        <v>0</v>
      </c>
      <c r="F299">
        <v>0</v>
      </c>
      <c r="G299">
        <v>11.7</v>
      </c>
      <c r="H299">
        <v>8.5823333329999993</v>
      </c>
      <c r="I299">
        <v>2.258</v>
      </c>
      <c r="J299">
        <v>22.513000000000002</v>
      </c>
      <c r="K299">
        <v>2.7794736840000001</v>
      </c>
      <c r="L299">
        <v>33.326999999999998</v>
      </c>
      <c r="M299">
        <v>5.53</v>
      </c>
      <c r="N299">
        <v>1600.4857139999999</v>
      </c>
      <c r="O299">
        <v>95.336363640000002</v>
      </c>
      <c r="P299">
        <v>2.5339999999999998</v>
      </c>
      <c r="Q299">
        <v>68.397750000000002</v>
      </c>
      <c r="R299">
        <v>6.9870270269999999</v>
      </c>
      <c r="S299">
        <v>0.48256410300000002</v>
      </c>
      <c r="T299">
        <v>2</v>
      </c>
      <c r="U299">
        <v>1.5595399999999999</v>
      </c>
      <c r="V299">
        <v>1.9019999999999999E-2</v>
      </c>
      <c r="W299">
        <v>21.685580000000002</v>
      </c>
      <c r="X299">
        <v>2.9087000000000001</v>
      </c>
      <c r="Y299">
        <v>59.313000000000002</v>
      </c>
      <c r="Z299">
        <v>4.5322800000000001</v>
      </c>
      <c r="AA299">
        <v>8.2199999999999999E-3</v>
      </c>
      <c r="AB299">
        <v>0</v>
      </c>
      <c r="AC299">
        <v>0</v>
      </c>
      <c r="AD299">
        <v>0</v>
      </c>
      <c r="AE299">
        <v>29.214429160000002</v>
      </c>
      <c r="AF299">
        <v>1.7976555400000001</v>
      </c>
      <c r="AG299">
        <v>2.2615359210000001</v>
      </c>
      <c r="AH299">
        <v>8.0158992999999998E-2</v>
      </c>
      <c r="AI299">
        <v>45.053333330000001</v>
      </c>
      <c r="AJ299">
        <v>0.492546814</v>
      </c>
      <c r="AK299">
        <v>0.64844101399999998</v>
      </c>
      <c r="AL299">
        <v>3.9900611000000002E-2</v>
      </c>
      <c r="AM299">
        <v>5.0196861000000002E-2</v>
      </c>
      <c r="AN299">
        <v>0.259692217</v>
      </c>
      <c r="AO299">
        <v>1.7792019999999999E-3</v>
      </c>
      <c r="AP299">
        <v>29.214429160000002</v>
      </c>
      <c r="AQ299">
        <v>1.340034481</v>
      </c>
      <c r="AR299">
        <v>10.65678806</v>
      </c>
      <c r="AS299">
        <v>2.1347402359999998</v>
      </c>
      <c r="AT299">
        <v>0.76814645800000003</v>
      </c>
      <c r="AU299">
        <v>89.999099999999999</v>
      </c>
      <c r="AV299">
        <v>43.345991939999998</v>
      </c>
      <c r="AW299">
        <v>1.707341395</v>
      </c>
      <c r="AX299">
        <v>0.12679568499999999</v>
      </c>
      <c r="AY299">
        <f t="shared" si="8"/>
        <v>-3.3204315000000012E-2</v>
      </c>
      <c r="AZ299">
        <v>0.457621059</v>
      </c>
      <c r="BA299">
        <v>1.0432119390000001</v>
      </c>
      <c r="BB299">
        <v>5.6066181999999999E-2</v>
      </c>
      <c r="BC299">
        <f t="shared" si="9"/>
        <v>-1.4705188219663424E-2</v>
      </c>
      <c r="BD299">
        <v>8.9163413999999996E-2</v>
      </c>
      <c r="BE299">
        <v>0.25456548800000001</v>
      </c>
      <c r="BF299">
        <v>1.627628683</v>
      </c>
      <c r="BG299">
        <v>-7.9712712000000005E-2</v>
      </c>
      <c r="BH299" t="s">
        <v>95</v>
      </c>
      <c r="BI299" t="s">
        <v>95</v>
      </c>
      <c r="BJ299" t="s">
        <v>95</v>
      </c>
      <c r="BK299" t="s">
        <v>95</v>
      </c>
      <c r="BL299" t="s">
        <v>95</v>
      </c>
      <c r="BM299" t="s">
        <v>95</v>
      </c>
      <c r="BQ299" t="s">
        <v>95</v>
      </c>
      <c r="BR299" t="s">
        <v>95</v>
      </c>
    </row>
    <row r="300" spans="1:70" x14ac:dyDescent="0.2">
      <c r="A300">
        <v>298</v>
      </c>
      <c r="B300" s="50">
        <v>44877.694444444445</v>
      </c>
      <c r="C300">
        <v>0</v>
      </c>
      <c r="D300">
        <v>0</v>
      </c>
      <c r="E300">
        <v>0</v>
      </c>
      <c r="F300">
        <v>0</v>
      </c>
      <c r="G300">
        <v>11.7</v>
      </c>
      <c r="H300">
        <v>8.5442424240000001</v>
      </c>
      <c r="I300">
        <v>2.262</v>
      </c>
      <c r="J300">
        <v>22.418749999999999</v>
      </c>
      <c r="K300">
        <v>2.8182499999999999</v>
      </c>
      <c r="L300">
        <v>33.225999999999999</v>
      </c>
      <c r="M300">
        <v>5.0260869570000004</v>
      </c>
      <c r="N300">
        <v>1599.7</v>
      </c>
      <c r="O300">
        <v>95.038888889999996</v>
      </c>
      <c r="P300">
        <v>2.5358000000000001</v>
      </c>
      <c r="Q300">
        <v>68.454499999999996</v>
      </c>
      <c r="R300">
        <v>6.9818421050000001</v>
      </c>
      <c r="S300">
        <v>1.5461538459999999</v>
      </c>
      <c r="T300">
        <v>2</v>
      </c>
      <c r="U300">
        <v>1.582025</v>
      </c>
      <c r="V300">
        <v>8.8000000000000005E-3</v>
      </c>
      <c r="W300">
        <v>21.694724999999998</v>
      </c>
      <c r="X300">
        <v>2.9255249999999999</v>
      </c>
      <c r="Y300">
        <v>59.410550000000001</v>
      </c>
      <c r="Z300">
        <v>4.5419</v>
      </c>
      <c r="AA300">
        <v>8.175E-3</v>
      </c>
      <c r="AB300">
        <v>5.5000000000000003E-4</v>
      </c>
      <c r="AC300">
        <v>0</v>
      </c>
      <c r="AD300">
        <v>0</v>
      </c>
      <c r="AE300">
        <v>29.09043625</v>
      </c>
      <c r="AF300">
        <v>1.7896770179999999</v>
      </c>
      <c r="AG300">
        <v>2.2655202280000002</v>
      </c>
      <c r="AH300">
        <v>7.9803224000000006E-2</v>
      </c>
      <c r="AI300">
        <v>44.924992420000002</v>
      </c>
      <c r="AJ300">
        <v>0.48965101700000002</v>
      </c>
      <c r="AK300">
        <v>0.64753347000000006</v>
      </c>
      <c r="AL300">
        <v>3.9837002000000003E-2</v>
      </c>
      <c r="AM300">
        <v>5.0428951E-2</v>
      </c>
      <c r="AN300">
        <v>0.26043410099999997</v>
      </c>
      <c r="AO300">
        <v>1.7763659999999999E-3</v>
      </c>
      <c r="AP300">
        <v>29.09043625</v>
      </c>
      <c r="AQ300">
        <v>1.347785738</v>
      </c>
      <c r="AR300">
        <v>10.661282119999999</v>
      </c>
      <c r="AS300">
        <v>2.139271334</v>
      </c>
      <c r="AT300">
        <v>0.77464015100000005</v>
      </c>
      <c r="AU300">
        <v>90.154724999999999</v>
      </c>
      <c r="AV300">
        <v>43.238775449999999</v>
      </c>
      <c r="AW300">
        <v>1.686216977</v>
      </c>
      <c r="AX300">
        <v>0.126248894</v>
      </c>
      <c r="AY300">
        <f t="shared" si="8"/>
        <v>-3.3751106000000003E-2</v>
      </c>
      <c r="AZ300">
        <v>0.44189128100000002</v>
      </c>
      <c r="BA300">
        <v>1.0387178779999999</v>
      </c>
      <c r="BB300">
        <v>5.5726227000000003E-2</v>
      </c>
      <c r="BC300">
        <f t="shared" si="9"/>
        <v>-1.49209133510168E-2</v>
      </c>
      <c r="BD300">
        <v>8.8779306000000002E-2</v>
      </c>
      <c r="BE300">
        <v>0.246911189</v>
      </c>
      <c r="BF300">
        <v>1.6068580530000001</v>
      </c>
      <c r="BG300">
        <v>-7.9358923999999997E-2</v>
      </c>
      <c r="BH300" t="s">
        <v>95</v>
      </c>
      <c r="BI300" t="s">
        <v>95</v>
      </c>
      <c r="BJ300" t="s">
        <v>95</v>
      </c>
      <c r="BK300" t="s">
        <v>95</v>
      </c>
      <c r="BL300" t="s">
        <v>95</v>
      </c>
      <c r="BM300" t="s">
        <v>95</v>
      </c>
      <c r="BQ300" t="s">
        <v>95</v>
      </c>
      <c r="BR300" t="s">
        <v>95</v>
      </c>
    </row>
    <row r="301" spans="1:70" x14ac:dyDescent="0.2">
      <c r="A301">
        <v>299</v>
      </c>
      <c r="B301" s="50">
        <v>44877.708333333336</v>
      </c>
      <c r="C301">
        <v>0</v>
      </c>
      <c r="D301">
        <v>0</v>
      </c>
      <c r="E301">
        <v>0</v>
      </c>
      <c r="F301">
        <v>0</v>
      </c>
      <c r="G301">
        <v>11.7</v>
      </c>
      <c r="H301">
        <v>8.5828000000000007</v>
      </c>
      <c r="I301">
        <v>2.2759999999999998</v>
      </c>
      <c r="J301">
        <v>22.53725</v>
      </c>
      <c r="K301">
        <v>2.8344999999999998</v>
      </c>
      <c r="L301">
        <v>33.406500000000001</v>
      </c>
      <c r="M301">
        <v>5.3428571429999998</v>
      </c>
      <c r="N301">
        <v>1600.0882349999999</v>
      </c>
      <c r="O301">
        <v>94.875757579999998</v>
      </c>
      <c r="P301">
        <v>2.5379999999999998</v>
      </c>
      <c r="Q301">
        <v>68.503500000000003</v>
      </c>
      <c r="R301">
        <v>6.9710256409999998</v>
      </c>
      <c r="S301">
        <v>1.4475</v>
      </c>
      <c r="T301">
        <v>2</v>
      </c>
      <c r="U301">
        <v>1.5353250000000001</v>
      </c>
      <c r="V301">
        <v>5.1000000000000004E-3</v>
      </c>
      <c r="W301">
        <v>21.688800000000001</v>
      </c>
      <c r="X301">
        <v>2.88835</v>
      </c>
      <c r="Y301">
        <v>59.367449999999998</v>
      </c>
      <c r="Z301">
        <v>4.5134249999999998</v>
      </c>
      <c r="AA301">
        <v>8.8749999999999992E-3</v>
      </c>
      <c r="AB301">
        <v>0</v>
      </c>
      <c r="AC301">
        <v>0</v>
      </c>
      <c r="AD301">
        <v>0</v>
      </c>
      <c r="AE301">
        <v>29.239043550000002</v>
      </c>
      <c r="AF301">
        <v>1.797753288</v>
      </c>
      <c r="AG301">
        <v>2.2795361139999999</v>
      </c>
      <c r="AH301">
        <v>8.0163351999999993E-2</v>
      </c>
      <c r="AI301">
        <v>45.096049999999998</v>
      </c>
      <c r="AJ301">
        <v>0.49250967600000001</v>
      </c>
      <c r="AK301">
        <v>0.64837260799999996</v>
      </c>
      <c r="AL301">
        <v>3.9864983E-2</v>
      </c>
      <c r="AM301">
        <v>5.0548465000000001E-2</v>
      </c>
      <c r="AN301">
        <v>0.259446226</v>
      </c>
      <c r="AO301">
        <v>1.7776140000000001E-3</v>
      </c>
      <c r="AP301">
        <v>29.239043550000002</v>
      </c>
      <c r="AQ301">
        <v>1.3306592610000001</v>
      </c>
      <c r="AR301">
        <v>10.658370440000001</v>
      </c>
      <c r="AS301">
        <v>2.1258593800000001</v>
      </c>
      <c r="AT301">
        <v>0.75616241799999995</v>
      </c>
      <c r="AU301">
        <v>89.993350000000007</v>
      </c>
      <c r="AV301">
        <v>43.353932639999996</v>
      </c>
      <c r="AW301">
        <v>1.7421173649999999</v>
      </c>
      <c r="AX301">
        <v>0.15367673300000001</v>
      </c>
      <c r="AY301">
        <f t="shared" si="8"/>
        <v>-6.3232669999999935E-3</v>
      </c>
      <c r="AZ301">
        <v>0.46709402700000002</v>
      </c>
      <c r="BA301">
        <v>1.0416295579999999</v>
      </c>
      <c r="BB301">
        <v>6.7415792000000002E-2</v>
      </c>
      <c r="BC301">
        <f t="shared" si="9"/>
        <v>-2.7782368189806653E-3</v>
      </c>
      <c r="BD301">
        <v>8.9028167000000005E-2</v>
      </c>
      <c r="BE301">
        <v>0.25982098300000001</v>
      </c>
      <c r="BF301">
        <v>1.662400318</v>
      </c>
      <c r="BG301">
        <v>-7.9717046E-2</v>
      </c>
      <c r="BH301" t="s">
        <v>95</v>
      </c>
      <c r="BI301" t="s">
        <v>95</v>
      </c>
      <c r="BJ301" t="s">
        <v>95</v>
      </c>
      <c r="BK301" t="s">
        <v>95</v>
      </c>
      <c r="BL301" t="s">
        <v>95</v>
      </c>
      <c r="BM301" t="s">
        <v>95</v>
      </c>
      <c r="BQ301" t="s">
        <v>95</v>
      </c>
      <c r="BR301" t="s">
        <v>95</v>
      </c>
    </row>
    <row r="302" spans="1:70" x14ac:dyDescent="0.2">
      <c r="A302">
        <v>300</v>
      </c>
      <c r="B302" s="50">
        <v>44877.722222222219</v>
      </c>
      <c r="C302">
        <v>0</v>
      </c>
      <c r="D302">
        <v>0</v>
      </c>
      <c r="E302">
        <v>0</v>
      </c>
      <c r="F302">
        <v>0</v>
      </c>
      <c r="G302">
        <v>11.7</v>
      </c>
      <c r="H302">
        <v>8.5433333329999996</v>
      </c>
      <c r="I302">
        <v>2.2450000000000001</v>
      </c>
      <c r="J302">
        <v>22.41692308</v>
      </c>
      <c r="K302">
        <v>2.77</v>
      </c>
      <c r="L302">
        <v>33.306923079999997</v>
      </c>
      <c r="M302">
        <v>4.9857142860000003</v>
      </c>
      <c r="N302">
        <v>1599.7</v>
      </c>
      <c r="O302">
        <v>95.115624999999994</v>
      </c>
      <c r="P302">
        <v>2.5386000000000002</v>
      </c>
      <c r="Q302">
        <v>68.559250000000006</v>
      </c>
      <c r="R302">
        <v>6.9632500000000004</v>
      </c>
      <c r="S302">
        <v>4.5749999999999999E-2</v>
      </c>
      <c r="T302">
        <v>2</v>
      </c>
      <c r="U302">
        <v>1.505125</v>
      </c>
      <c r="V302">
        <v>5.025E-3</v>
      </c>
      <c r="W302">
        <v>21.716449999999998</v>
      </c>
      <c r="X302">
        <v>2.8498749999999999</v>
      </c>
      <c r="Y302">
        <v>59.516649999999998</v>
      </c>
      <c r="Z302">
        <v>4.5182500000000001</v>
      </c>
      <c r="AA302">
        <v>1.0225E-2</v>
      </c>
      <c r="AB302">
        <v>0</v>
      </c>
      <c r="AC302">
        <v>0</v>
      </c>
      <c r="AD302">
        <v>0</v>
      </c>
      <c r="AE302">
        <v>29.087899480000001</v>
      </c>
      <c r="AF302">
        <v>1.7894866</v>
      </c>
      <c r="AG302">
        <v>2.2485198529999999</v>
      </c>
      <c r="AH302">
        <v>7.9794733000000007E-2</v>
      </c>
      <c r="AI302">
        <v>44.90525641</v>
      </c>
      <c r="AJ302">
        <v>0.48873549599999999</v>
      </c>
      <c r="AK302">
        <v>0.64776157199999995</v>
      </c>
      <c r="AL302">
        <v>3.985027E-2</v>
      </c>
      <c r="AM302">
        <v>5.0072531000000003E-2</v>
      </c>
      <c r="AN302">
        <v>0.26054856199999998</v>
      </c>
      <c r="AO302">
        <v>1.7769579999999999E-3</v>
      </c>
      <c r="AP302">
        <v>29.087899480000001</v>
      </c>
      <c r="AQ302">
        <v>1.312933876</v>
      </c>
      <c r="AR302">
        <v>10.67195828</v>
      </c>
      <c r="AS302">
        <v>2.1281319939999999</v>
      </c>
      <c r="AT302">
        <v>0.73560801399999998</v>
      </c>
      <c r="AU302">
        <v>90.106350000000006</v>
      </c>
      <c r="AV302">
        <v>43.200923629999998</v>
      </c>
      <c r="AW302">
        <v>1.704332781</v>
      </c>
      <c r="AX302">
        <v>0.12038786</v>
      </c>
      <c r="AY302">
        <f t="shared" si="8"/>
        <v>-3.9612140000000004E-2</v>
      </c>
      <c r="AZ302">
        <v>0.47655272399999998</v>
      </c>
      <c r="BA302">
        <v>1.0280417180000001</v>
      </c>
      <c r="BB302">
        <v>5.3540936999999997E-2</v>
      </c>
      <c r="BC302">
        <f t="shared" si="9"/>
        <v>-1.7644605790645879E-2</v>
      </c>
      <c r="BD302">
        <v>8.7866814000000001E-2</v>
      </c>
      <c r="BE302">
        <v>0.26630695300000001</v>
      </c>
      <c r="BF302">
        <v>1.624982301</v>
      </c>
      <c r="BG302">
        <v>-7.9350480000000001E-2</v>
      </c>
      <c r="BH302" t="s">
        <v>95</v>
      </c>
      <c r="BI302" t="s">
        <v>95</v>
      </c>
      <c r="BJ302" t="s">
        <v>95</v>
      </c>
      <c r="BK302" t="s">
        <v>95</v>
      </c>
      <c r="BL302" t="s">
        <v>95</v>
      </c>
      <c r="BM302" t="s">
        <v>95</v>
      </c>
      <c r="BQ302" t="s">
        <v>95</v>
      </c>
      <c r="BR302" t="s">
        <v>95</v>
      </c>
    </row>
    <row r="303" spans="1:70" x14ac:dyDescent="0.2">
      <c r="A303">
        <v>301</v>
      </c>
      <c r="B303" s="50">
        <v>44877.736111111109</v>
      </c>
      <c r="C303">
        <v>0</v>
      </c>
      <c r="D303">
        <v>0</v>
      </c>
      <c r="E303">
        <v>0</v>
      </c>
      <c r="F303">
        <v>0</v>
      </c>
      <c r="G303">
        <v>11.7</v>
      </c>
      <c r="H303">
        <v>8.5674074069999993</v>
      </c>
      <c r="I303">
        <v>2.254</v>
      </c>
      <c r="J303">
        <v>22.413783779999999</v>
      </c>
      <c r="K303">
        <v>2.7679999999999998</v>
      </c>
      <c r="L303">
        <v>33.249189190000003</v>
      </c>
      <c r="M303">
        <v>5.1045454550000002</v>
      </c>
      <c r="N303">
        <v>1600.142857</v>
      </c>
      <c r="O303">
        <v>95.211111110000004</v>
      </c>
      <c r="P303">
        <v>2.5412499999999998</v>
      </c>
      <c r="Q303">
        <v>68.604473679999998</v>
      </c>
      <c r="R303">
        <v>6.9531428569999996</v>
      </c>
      <c r="S303">
        <v>-0.33174999999999999</v>
      </c>
      <c r="T303">
        <v>2</v>
      </c>
      <c r="U303">
        <v>1.5313600000000001</v>
      </c>
      <c r="V303">
        <v>6.4200000000000004E-3</v>
      </c>
      <c r="W303">
        <v>21.732379999999999</v>
      </c>
      <c r="X303">
        <v>2.8413400000000002</v>
      </c>
      <c r="Y303">
        <v>59.436340000000001</v>
      </c>
      <c r="Z303">
        <v>4.5719799999999999</v>
      </c>
      <c r="AA303">
        <v>1.132E-2</v>
      </c>
      <c r="AB303">
        <v>0</v>
      </c>
      <c r="AC303">
        <v>0</v>
      </c>
      <c r="AD303">
        <v>0</v>
      </c>
      <c r="AE303">
        <v>29.10355818</v>
      </c>
      <c r="AF303">
        <v>1.7945291560000001</v>
      </c>
      <c r="AG303">
        <v>2.2575297719999998</v>
      </c>
      <c r="AH303">
        <v>8.0019585000000004E-2</v>
      </c>
      <c r="AI303">
        <v>44.935191189999998</v>
      </c>
      <c r="AJ303">
        <v>0.48965932600000001</v>
      </c>
      <c r="AK303">
        <v>0.64767852100000001</v>
      </c>
      <c r="AL303">
        <v>3.9935941000000003E-2</v>
      </c>
      <c r="AM303">
        <v>5.0239683E-2</v>
      </c>
      <c r="AN303">
        <v>0.260374991</v>
      </c>
      <c r="AO303">
        <v>1.780778E-3</v>
      </c>
      <c r="AP303">
        <v>29.10355818</v>
      </c>
      <c r="AQ303">
        <v>1.3090018130000001</v>
      </c>
      <c r="AR303">
        <v>10.67978665</v>
      </c>
      <c r="AS303">
        <v>2.1534392549999999</v>
      </c>
      <c r="AT303">
        <v>0.749844705</v>
      </c>
      <c r="AU303">
        <v>90.113399999999999</v>
      </c>
      <c r="AV303">
        <v>43.245785900000001</v>
      </c>
      <c r="AW303">
        <v>1.6894052930000001</v>
      </c>
      <c r="AX303">
        <v>0.10409051699999999</v>
      </c>
      <c r="AY303">
        <f t="shared" si="8"/>
        <v>-5.590948300000001E-2</v>
      </c>
      <c r="AZ303">
        <v>0.485527343</v>
      </c>
      <c r="BA303">
        <v>1.0202133529999999</v>
      </c>
      <c r="BB303">
        <v>4.6108148000000002E-2</v>
      </c>
      <c r="BC303">
        <f t="shared" si="9"/>
        <v>-2.4804562111801248E-2</v>
      </c>
      <c r="BD303">
        <v>8.7197722000000005E-2</v>
      </c>
      <c r="BE303">
        <v>0.27055974100000002</v>
      </c>
      <c r="BF303">
        <v>1.6098312130000001</v>
      </c>
      <c r="BG303">
        <v>-7.9574080000000005E-2</v>
      </c>
      <c r="BH303" t="s">
        <v>95</v>
      </c>
      <c r="BI303" t="s">
        <v>95</v>
      </c>
      <c r="BJ303" t="s">
        <v>95</v>
      </c>
      <c r="BK303" t="s">
        <v>95</v>
      </c>
      <c r="BL303" t="s">
        <v>95</v>
      </c>
      <c r="BM303" t="s">
        <v>95</v>
      </c>
      <c r="BQ303" t="s">
        <v>95</v>
      </c>
      <c r="BR303" t="s">
        <v>95</v>
      </c>
    </row>
    <row r="304" spans="1:70" x14ac:dyDescent="0.2">
      <c r="A304">
        <v>302</v>
      </c>
      <c r="B304" s="50">
        <v>44877.75</v>
      </c>
      <c r="C304">
        <v>0</v>
      </c>
      <c r="D304">
        <v>0</v>
      </c>
      <c r="E304">
        <v>0</v>
      </c>
      <c r="F304">
        <v>0</v>
      </c>
      <c r="G304">
        <v>11.7</v>
      </c>
      <c r="H304">
        <v>8.5635483870000009</v>
      </c>
      <c r="I304">
        <v>2.2542857139999999</v>
      </c>
      <c r="J304">
        <v>22.43111111</v>
      </c>
      <c r="K304">
        <v>2.8282500000000002</v>
      </c>
      <c r="L304">
        <v>33.21974359</v>
      </c>
      <c r="M304">
        <v>5.1307692310000004</v>
      </c>
      <c r="N304">
        <v>1600.4838709999999</v>
      </c>
      <c r="O304">
        <v>94.051428569999999</v>
      </c>
      <c r="P304">
        <v>2.5432000000000001</v>
      </c>
      <c r="Q304">
        <v>68.659473680000005</v>
      </c>
      <c r="R304">
        <v>6.9516666669999996</v>
      </c>
      <c r="S304">
        <v>1.7112499999999999</v>
      </c>
      <c r="T304">
        <v>2</v>
      </c>
      <c r="U304">
        <v>1.4915</v>
      </c>
      <c r="V304">
        <v>7.9749999999999995E-3</v>
      </c>
      <c r="W304">
        <v>21.754574999999999</v>
      </c>
      <c r="X304">
        <v>2.8707500000000001</v>
      </c>
      <c r="Y304">
        <v>59.472275000000003</v>
      </c>
      <c r="Z304">
        <v>4.4716500000000003</v>
      </c>
      <c r="AA304">
        <v>1.1275E-2</v>
      </c>
      <c r="AB304">
        <v>0</v>
      </c>
      <c r="AC304">
        <v>0</v>
      </c>
      <c r="AD304">
        <v>0</v>
      </c>
      <c r="AE304">
        <v>29.11787223</v>
      </c>
      <c r="AF304">
        <v>1.793720845</v>
      </c>
      <c r="AG304">
        <v>2.257813896</v>
      </c>
      <c r="AH304">
        <v>7.9983542000000005E-2</v>
      </c>
      <c r="AI304">
        <v>44.948945209999998</v>
      </c>
      <c r="AJ304">
        <v>0.48960414299999999</v>
      </c>
      <c r="AK304">
        <v>0.64779878800000001</v>
      </c>
      <c r="AL304">
        <v>3.9905738000000003E-2</v>
      </c>
      <c r="AM304">
        <v>5.0230630999999998E-2</v>
      </c>
      <c r="AN304">
        <v>0.260295318</v>
      </c>
      <c r="AO304">
        <v>1.7794309999999999E-3</v>
      </c>
      <c r="AP304">
        <v>29.11787223</v>
      </c>
      <c r="AQ304">
        <v>1.3225509630000001</v>
      </c>
      <c r="AR304">
        <v>10.69069378</v>
      </c>
      <c r="AS304">
        <v>2.10618302</v>
      </c>
      <c r="AT304">
        <v>0.73024457899999995</v>
      </c>
      <c r="AU304">
        <v>90.060749999999999</v>
      </c>
      <c r="AV304">
        <v>43.237299989999997</v>
      </c>
      <c r="AW304">
        <v>1.7116452200000001</v>
      </c>
      <c r="AX304">
        <v>0.151630876</v>
      </c>
      <c r="AY304">
        <f t="shared" si="8"/>
        <v>-8.3691240000000056E-3</v>
      </c>
      <c r="AZ304">
        <v>0.47116988199999998</v>
      </c>
      <c r="BA304">
        <v>1.0093062239999999</v>
      </c>
      <c r="BB304">
        <v>6.7158270000000006E-2</v>
      </c>
      <c r="BC304">
        <f t="shared" si="9"/>
        <v>-3.712539163968639E-3</v>
      </c>
      <c r="BD304">
        <v>8.6265489000000001E-2</v>
      </c>
      <c r="BE304">
        <v>0.26267737400000002</v>
      </c>
      <c r="BF304">
        <v>1.6321069829999999</v>
      </c>
      <c r="BG304">
        <v>-7.9538236999999998E-2</v>
      </c>
      <c r="BH304" t="s">
        <v>95</v>
      </c>
      <c r="BI304" t="s">
        <v>95</v>
      </c>
      <c r="BJ304" t="s">
        <v>95</v>
      </c>
      <c r="BK304" t="s">
        <v>95</v>
      </c>
      <c r="BL304" t="s">
        <v>95</v>
      </c>
      <c r="BM304" t="s">
        <v>95</v>
      </c>
      <c r="BQ304" t="s">
        <v>95</v>
      </c>
      <c r="BR304" t="s">
        <v>95</v>
      </c>
    </row>
    <row r="305" spans="1:70" x14ac:dyDescent="0.2">
      <c r="A305">
        <v>303</v>
      </c>
      <c r="B305" s="50">
        <v>44877.763888888891</v>
      </c>
      <c r="C305">
        <v>0</v>
      </c>
      <c r="D305">
        <v>0</v>
      </c>
      <c r="E305">
        <v>0</v>
      </c>
      <c r="F305">
        <v>0</v>
      </c>
      <c r="G305">
        <v>11.7</v>
      </c>
      <c r="H305">
        <v>8.5676666669999992</v>
      </c>
      <c r="I305">
        <v>2.2324999999999999</v>
      </c>
      <c r="J305">
        <v>22.42625</v>
      </c>
      <c r="K305">
        <v>2.77325</v>
      </c>
      <c r="L305">
        <v>33.2774359</v>
      </c>
      <c r="M305">
        <v>5.05</v>
      </c>
      <c r="N305">
        <v>1600</v>
      </c>
      <c r="O305">
        <v>94.702941179999996</v>
      </c>
      <c r="P305">
        <v>2.5447500000000001</v>
      </c>
      <c r="Q305">
        <v>68.716499999999996</v>
      </c>
      <c r="R305">
        <v>6.9189473680000004</v>
      </c>
      <c r="S305">
        <v>1.4795</v>
      </c>
      <c r="T305">
        <v>2</v>
      </c>
      <c r="U305">
        <v>1.4893000000000001</v>
      </c>
      <c r="V305">
        <v>1.6000000000000001E-3</v>
      </c>
      <c r="W305">
        <v>21.750399999999999</v>
      </c>
      <c r="X305">
        <v>2.8423250000000002</v>
      </c>
      <c r="Y305">
        <v>59.286450000000002</v>
      </c>
      <c r="Z305">
        <v>4.5810250000000003</v>
      </c>
      <c r="AA305">
        <v>1.0800000000000001E-2</v>
      </c>
      <c r="AB305">
        <v>0</v>
      </c>
      <c r="AC305">
        <v>0</v>
      </c>
      <c r="AD305">
        <v>0</v>
      </c>
      <c r="AE305">
        <v>29.116226839999999</v>
      </c>
      <c r="AF305">
        <v>1.7945834599999999</v>
      </c>
      <c r="AG305">
        <v>2.2360298790000002</v>
      </c>
      <c r="AH305">
        <v>8.0022007000000006E-2</v>
      </c>
      <c r="AI305">
        <v>44.926416670000002</v>
      </c>
      <c r="AJ305">
        <v>0.491110985</v>
      </c>
      <c r="AK305">
        <v>0.64808700500000005</v>
      </c>
      <c r="AL305">
        <v>3.994495E-2</v>
      </c>
      <c r="AM305">
        <v>4.9770938000000001E-2</v>
      </c>
      <c r="AN305">
        <v>0.26042584400000002</v>
      </c>
      <c r="AO305">
        <v>1.7811789999999999E-3</v>
      </c>
      <c r="AP305">
        <v>29.116226839999999</v>
      </c>
      <c r="AQ305">
        <v>1.309455601</v>
      </c>
      <c r="AR305">
        <v>10.68864209</v>
      </c>
      <c r="AS305">
        <v>2.1576995220000001</v>
      </c>
      <c r="AT305">
        <v>0.73141159</v>
      </c>
      <c r="AU305">
        <v>89.9495</v>
      </c>
      <c r="AV305">
        <v>43.272024049999999</v>
      </c>
      <c r="AW305">
        <v>1.6543926179999999</v>
      </c>
      <c r="AX305">
        <v>7.8330356000000004E-2</v>
      </c>
      <c r="AY305">
        <f t="shared" si="8"/>
        <v>-8.1669644E-2</v>
      </c>
      <c r="AZ305">
        <v>0.48512785899999999</v>
      </c>
      <c r="BA305">
        <v>1.0113579150000001</v>
      </c>
      <c r="BB305">
        <v>3.5030997000000001E-2</v>
      </c>
      <c r="BC305">
        <f t="shared" si="9"/>
        <v>-3.6582147368421053E-2</v>
      </c>
      <c r="BD305">
        <v>8.6440847000000001E-2</v>
      </c>
      <c r="BE305">
        <v>0.27032894800000001</v>
      </c>
      <c r="BF305">
        <v>1.5748161300000001</v>
      </c>
      <c r="BG305">
        <v>-7.9576488000000001E-2</v>
      </c>
      <c r="BH305" t="s">
        <v>95</v>
      </c>
      <c r="BI305" t="s">
        <v>95</v>
      </c>
      <c r="BJ305" t="s">
        <v>95</v>
      </c>
      <c r="BK305" t="s">
        <v>95</v>
      </c>
      <c r="BL305" t="s">
        <v>95</v>
      </c>
      <c r="BM305" t="s">
        <v>95</v>
      </c>
      <c r="BQ305" t="s">
        <v>95</v>
      </c>
      <c r="BR305" t="s">
        <v>95</v>
      </c>
    </row>
    <row r="306" spans="1:70" x14ac:dyDescent="0.2">
      <c r="A306">
        <v>304</v>
      </c>
      <c r="B306" s="50">
        <v>44877.777777777781</v>
      </c>
      <c r="C306">
        <v>0</v>
      </c>
      <c r="D306">
        <v>0</v>
      </c>
      <c r="E306">
        <v>0</v>
      </c>
      <c r="F306">
        <v>0</v>
      </c>
      <c r="G306">
        <v>11.7</v>
      </c>
      <c r="H306">
        <v>8.5996428569999992</v>
      </c>
      <c r="I306">
        <v>2.2799999999999998</v>
      </c>
      <c r="J306">
        <v>22.536578949999999</v>
      </c>
      <c r="K306">
        <v>2.8355000000000001</v>
      </c>
      <c r="L306">
        <v>33.445500000000003</v>
      </c>
      <c r="M306">
        <v>5.3684210529999996</v>
      </c>
      <c r="N306">
        <v>1599.75</v>
      </c>
      <c r="O306">
        <v>94.472727269999993</v>
      </c>
      <c r="P306">
        <v>2.5467499999999998</v>
      </c>
      <c r="Q306">
        <v>68.763999999999996</v>
      </c>
      <c r="R306">
        <v>6.9158333330000001</v>
      </c>
      <c r="S306">
        <v>1.333</v>
      </c>
      <c r="T306">
        <v>2</v>
      </c>
      <c r="U306">
        <v>1.48925</v>
      </c>
      <c r="V306">
        <v>5.5999999999999999E-3</v>
      </c>
      <c r="W306">
        <v>21.725325000000002</v>
      </c>
      <c r="X306">
        <v>2.8445999999999998</v>
      </c>
      <c r="Y306">
        <v>59.4863</v>
      </c>
      <c r="Z306">
        <v>4.4882</v>
      </c>
      <c r="AA306">
        <v>1.0425E-2</v>
      </c>
      <c r="AB306">
        <v>1.75E-3</v>
      </c>
      <c r="AC306">
        <v>0</v>
      </c>
      <c r="AD306">
        <v>0</v>
      </c>
      <c r="AE306">
        <v>29.251524079999999</v>
      </c>
      <c r="AF306">
        <v>1.8012811929999999</v>
      </c>
      <c r="AG306">
        <v>2.2835430529999998</v>
      </c>
      <c r="AH306">
        <v>8.0320664E-2</v>
      </c>
      <c r="AI306">
        <v>45.116221799999998</v>
      </c>
      <c r="AJ306">
        <v>0.49173547699999998</v>
      </c>
      <c r="AK306">
        <v>0.648359346</v>
      </c>
      <c r="AL306">
        <v>3.9925355000000003E-2</v>
      </c>
      <c r="AM306">
        <v>5.0614678000000003E-2</v>
      </c>
      <c r="AN306">
        <v>0.259330226</v>
      </c>
      <c r="AO306">
        <v>1.7803059999999999E-3</v>
      </c>
      <c r="AP306">
        <v>29.251524079999999</v>
      </c>
      <c r="AQ306">
        <v>1.31050369</v>
      </c>
      <c r="AR306">
        <v>10.676319660000001</v>
      </c>
      <c r="AS306">
        <v>2.1139782029999998</v>
      </c>
      <c r="AT306">
        <v>0.73231705800000002</v>
      </c>
      <c r="AU306">
        <v>90.033675000000002</v>
      </c>
      <c r="AV306">
        <v>43.352325630000003</v>
      </c>
      <c r="AW306">
        <v>1.763896176</v>
      </c>
      <c r="AX306">
        <v>0.16956484999999999</v>
      </c>
      <c r="AY306">
        <f t="shared" si="8"/>
        <v>9.5648499999999859E-3</v>
      </c>
      <c r="AZ306">
        <v>0.49077750199999998</v>
      </c>
      <c r="BA306">
        <v>1.0236803409999999</v>
      </c>
      <c r="BB306">
        <v>7.4255158000000002E-2</v>
      </c>
      <c r="BC306">
        <f t="shared" si="9"/>
        <v>4.1951096491228013E-3</v>
      </c>
      <c r="BD306">
        <v>8.7494046000000006E-2</v>
      </c>
      <c r="BE306">
        <v>0.27246023800000002</v>
      </c>
      <c r="BF306">
        <v>1.684022693</v>
      </c>
      <c r="BG306">
        <v>-7.9873482999999995E-2</v>
      </c>
      <c r="BH306" t="s">
        <v>95</v>
      </c>
      <c r="BI306" t="s">
        <v>95</v>
      </c>
      <c r="BJ306" t="s">
        <v>95</v>
      </c>
      <c r="BK306" t="s">
        <v>95</v>
      </c>
      <c r="BL306" t="s">
        <v>95</v>
      </c>
      <c r="BM306" t="s">
        <v>95</v>
      </c>
      <c r="BQ306" t="s">
        <v>95</v>
      </c>
      <c r="BR306" t="s">
        <v>95</v>
      </c>
    </row>
    <row r="307" spans="1:70" x14ac:dyDescent="0.2">
      <c r="A307">
        <v>305</v>
      </c>
      <c r="B307" s="50">
        <v>44877.791666666664</v>
      </c>
      <c r="C307">
        <v>0</v>
      </c>
      <c r="D307">
        <v>0</v>
      </c>
      <c r="E307">
        <v>0</v>
      </c>
      <c r="F307">
        <v>0</v>
      </c>
      <c r="G307">
        <v>11.7</v>
      </c>
      <c r="H307">
        <v>8.5835483870000004</v>
      </c>
      <c r="I307">
        <v>2.286666667</v>
      </c>
      <c r="J307">
        <v>22.457999999999998</v>
      </c>
      <c r="K307">
        <v>2.7864102559999999</v>
      </c>
      <c r="L307">
        <v>33.194358970000003</v>
      </c>
      <c r="M307">
        <v>4.8624999999999998</v>
      </c>
      <c r="N307">
        <v>1600.1</v>
      </c>
      <c r="O307">
        <v>94.258333329999999</v>
      </c>
      <c r="P307">
        <v>2.548</v>
      </c>
      <c r="Q307">
        <v>68.809250000000006</v>
      </c>
      <c r="R307">
        <v>6.9035000000000002</v>
      </c>
      <c r="S307">
        <v>-0.24925</v>
      </c>
      <c r="T307">
        <v>2</v>
      </c>
      <c r="U307">
        <v>1.494</v>
      </c>
      <c r="V307">
        <v>3.9500000000000004E-3</v>
      </c>
      <c r="W307">
        <v>21.73545</v>
      </c>
      <c r="X307">
        <v>2.813625</v>
      </c>
      <c r="Y307">
        <v>59.410575000000001</v>
      </c>
      <c r="Z307">
        <v>4.5208750000000002</v>
      </c>
      <c r="AA307">
        <v>1.095E-2</v>
      </c>
      <c r="AB307">
        <v>0</v>
      </c>
      <c r="AC307">
        <v>0</v>
      </c>
      <c r="AD307">
        <v>0</v>
      </c>
      <c r="AE307">
        <v>29.160377919999998</v>
      </c>
      <c r="AF307">
        <v>1.7979100450000001</v>
      </c>
      <c r="AG307">
        <v>2.2902030889999998</v>
      </c>
      <c r="AH307">
        <v>8.0170342000000006E-2</v>
      </c>
      <c r="AI307">
        <v>45.02821505</v>
      </c>
      <c r="AJ307">
        <v>0.49082807099999998</v>
      </c>
      <c r="AK307">
        <v>0.64760235099999996</v>
      </c>
      <c r="AL307">
        <v>3.9928521000000002E-2</v>
      </c>
      <c r="AM307">
        <v>5.0861511999999998E-2</v>
      </c>
      <c r="AN307">
        <v>0.259837082</v>
      </c>
      <c r="AO307">
        <v>1.7804470000000001E-3</v>
      </c>
      <c r="AP307">
        <v>29.160377919999998</v>
      </c>
      <c r="AQ307">
        <v>1.2962335460000001</v>
      </c>
      <c r="AR307">
        <v>10.681295309999999</v>
      </c>
      <c r="AS307">
        <v>2.1293683900000002</v>
      </c>
      <c r="AT307">
        <v>0.73329713799999996</v>
      </c>
      <c r="AU307">
        <v>89.974525</v>
      </c>
      <c r="AV307">
        <v>43.267275169999998</v>
      </c>
      <c r="AW307">
        <v>1.76093988</v>
      </c>
      <c r="AX307">
        <v>0.160834699</v>
      </c>
      <c r="AY307">
        <f t="shared" si="8"/>
        <v>8.3469899999999431E-4</v>
      </c>
      <c r="AZ307">
        <v>0.501676499</v>
      </c>
      <c r="BA307">
        <v>1.0187046850000001</v>
      </c>
      <c r="BB307">
        <v>7.0227264999999997E-2</v>
      </c>
      <c r="BC307">
        <f t="shared" si="9"/>
        <v>3.650287171479525E-4</v>
      </c>
      <c r="BD307">
        <v>8.7068777E-2</v>
      </c>
      <c r="BE307">
        <v>0.27903314699999998</v>
      </c>
      <c r="BF307">
        <v>1.6812158829999999</v>
      </c>
      <c r="BG307">
        <v>-7.9723997000000005E-2</v>
      </c>
      <c r="BH307" t="s">
        <v>95</v>
      </c>
      <c r="BI307" t="s">
        <v>95</v>
      </c>
      <c r="BJ307" t="s">
        <v>95</v>
      </c>
      <c r="BK307" t="s">
        <v>95</v>
      </c>
      <c r="BL307" t="s">
        <v>95</v>
      </c>
      <c r="BM307" t="s">
        <v>95</v>
      </c>
      <c r="BQ307" t="s">
        <v>95</v>
      </c>
      <c r="BR307" t="s">
        <v>95</v>
      </c>
    </row>
    <row r="308" spans="1:70" x14ac:dyDescent="0.2">
      <c r="A308">
        <v>306</v>
      </c>
      <c r="B308" s="50">
        <v>44877.805555555555</v>
      </c>
      <c r="C308">
        <v>0</v>
      </c>
      <c r="D308">
        <v>0</v>
      </c>
      <c r="E308">
        <v>0</v>
      </c>
      <c r="F308">
        <v>0</v>
      </c>
      <c r="G308">
        <v>11.7</v>
      </c>
      <c r="H308">
        <v>8.5796428569999996</v>
      </c>
      <c r="I308">
        <v>2.2475000000000001</v>
      </c>
      <c r="J308">
        <v>22.443421050000001</v>
      </c>
      <c r="K308">
        <v>2.7785000000000002</v>
      </c>
      <c r="L308">
        <v>33.263157890000002</v>
      </c>
      <c r="M308">
        <v>5.2285714289999996</v>
      </c>
      <c r="N308">
        <v>1600.3225809999999</v>
      </c>
      <c r="O308">
        <v>94.915384619999998</v>
      </c>
      <c r="P308">
        <v>2.5510000000000002</v>
      </c>
      <c r="Q308">
        <v>68.865250000000003</v>
      </c>
      <c r="R308">
        <v>6.9015000000000004</v>
      </c>
      <c r="S308">
        <v>0.28875000000000001</v>
      </c>
      <c r="T308">
        <v>2</v>
      </c>
      <c r="U308">
        <v>1.4903999999999999</v>
      </c>
      <c r="V308">
        <v>1.9259999999999999E-2</v>
      </c>
      <c r="W308">
        <v>21.6891</v>
      </c>
      <c r="X308">
        <v>2.8494799999999998</v>
      </c>
      <c r="Y308">
        <v>59.4407</v>
      </c>
      <c r="Z308">
        <v>4.4480199999999996</v>
      </c>
      <c r="AA308">
        <v>7.5799999999999999E-3</v>
      </c>
      <c r="AB308">
        <v>0</v>
      </c>
      <c r="AC308">
        <v>0</v>
      </c>
      <c r="AD308">
        <v>0</v>
      </c>
      <c r="AE308">
        <v>29.142749380000001</v>
      </c>
      <c r="AF308">
        <v>1.797091993</v>
      </c>
      <c r="AG308">
        <v>2.251034813</v>
      </c>
      <c r="AH308">
        <v>8.0133863999999999E-2</v>
      </c>
      <c r="AI308">
        <v>44.970563910000003</v>
      </c>
      <c r="AJ308">
        <v>0.49028274199999999</v>
      </c>
      <c r="AK308">
        <v>0.64804055900000002</v>
      </c>
      <c r="AL308">
        <v>3.9961518000000001E-2</v>
      </c>
      <c r="AM308">
        <v>5.0055739000000002E-2</v>
      </c>
      <c r="AN308">
        <v>0.260170187</v>
      </c>
      <c r="AO308">
        <v>1.781918E-3</v>
      </c>
      <c r="AP308">
        <v>29.142749380000001</v>
      </c>
      <c r="AQ308">
        <v>1.3127519000000001</v>
      </c>
      <c r="AR308">
        <v>10.658517870000001</v>
      </c>
      <c r="AS308">
        <v>2.0950530999999999</v>
      </c>
      <c r="AT308">
        <v>0.73071739899999999</v>
      </c>
      <c r="AU308">
        <v>89.917699999999996</v>
      </c>
      <c r="AV308">
        <v>43.209072249999998</v>
      </c>
      <c r="AW308">
        <v>1.761491659</v>
      </c>
      <c r="AX308">
        <v>0.15598171199999999</v>
      </c>
      <c r="AY308">
        <f t="shared" si="8"/>
        <v>-4.0182880000000087E-3</v>
      </c>
      <c r="AZ308">
        <v>0.484340092</v>
      </c>
      <c r="BA308">
        <v>1.041482131</v>
      </c>
      <c r="BB308">
        <v>6.9293335999999997E-2</v>
      </c>
      <c r="BC308">
        <f t="shared" si="9"/>
        <v>-1.7878923248053431E-3</v>
      </c>
      <c r="BD308">
        <v>8.9015567000000004E-2</v>
      </c>
      <c r="BE308">
        <v>0.26951324399999999</v>
      </c>
      <c r="BF308">
        <v>1.6818039360000001</v>
      </c>
      <c r="BG308">
        <v>-7.9687723000000002E-2</v>
      </c>
      <c r="BH308" t="s">
        <v>95</v>
      </c>
      <c r="BI308" t="s">
        <v>95</v>
      </c>
      <c r="BJ308" t="s">
        <v>95</v>
      </c>
      <c r="BK308" t="s">
        <v>95</v>
      </c>
      <c r="BL308" t="s">
        <v>95</v>
      </c>
      <c r="BM308" t="s">
        <v>95</v>
      </c>
      <c r="BQ308" t="s">
        <v>95</v>
      </c>
      <c r="BR308" t="s">
        <v>95</v>
      </c>
    </row>
    <row r="309" spans="1:70" x14ac:dyDescent="0.2">
      <c r="A309">
        <v>307</v>
      </c>
      <c r="B309" s="50">
        <v>44877.819444444445</v>
      </c>
      <c r="C309">
        <v>0</v>
      </c>
      <c r="D309">
        <v>0</v>
      </c>
      <c r="E309">
        <v>0</v>
      </c>
      <c r="F309">
        <v>0</v>
      </c>
      <c r="G309">
        <v>11.7</v>
      </c>
      <c r="H309">
        <v>8.5704761900000008</v>
      </c>
      <c r="I309">
        <v>2.27</v>
      </c>
      <c r="J309">
        <v>22.472368419999999</v>
      </c>
      <c r="K309">
        <v>2.78</v>
      </c>
      <c r="L309">
        <v>33.308205129999997</v>
      </c>
      <c r="M309">
        <v>4.88</v>
      </c>
      <c r="N309">
        <v>1600.366667</v>
      </c>
      <c r="O309">
        <v>95.022222220000003</v>
      </c>
      <c r="P309">
        <v>2.5535999999999999</v>
      </c>
      <c r="Q309">
        <v>68.932307690000002</v>
      </c>
      <c r="R309">
        <v>6.8815789470000004</v>
      </c>
      <c r="S309">
        <v>1.9630000000000001</v>
      </c>
      <c r="T309">
        <v>2</v>
      </c>
      <c r="U309">
        <v>1.505925</v>
      </c>
      <c r="V309">
        <v>1.8075000000000001E-2</v>
      </c>
      <c r="W309">
        <v>21.719449999999998</v>
      </c>
      <c r="X309">
        <v>2.8721749999999999</v>
      </c>
      <c r="Y309">
        <v>59.36645</v>
      </c>
      <c r="Z309">
        <v>4.5296500000000002</v>
      </c>
      <c r="AA309">
        <v>6.3499999999999997E-3</v>
      </c>
      <c r="AB309">
        <v>0</v>
      </c>
      <c r="AC309">
        <v>0</v>
      </c>
      <c r="AD309">
        <v>0</v>
      </c>
      <c r="AE309">
        <v>29.164539049999998</v>
      </c>
      <c r="AF309">
        <v>1.7951719429999999</v>
      </c>
      <c r="AG309">
        <v>2.2735310360000001</v>
      </c>
      <c r="AH309">
        <v>8.0048248000000002E-2</v>
      </c>
      <c r="AI309">
        <v>45.012844610000002</v>
      </c>
      <c r="AJ309">
        <v>0.49126297800000002</v>
      </c>
      <c r="AK309">
        <v>0.64791592899999995</v>
      </c>
      <c r="AL309">
        <v>3.9881326000000002E-2</v>
      </c>
      <c r="AM309">
        <v>5.0508495E-2</v>
      </c>
      <c r="AN309">
        <v>0.25992580799999998</v>
      </c>
      <c r="AO309">
        <v>1.778342E-3</v>
      </c>
      <c r="AP309">
        <v>29.164539049999998</v>
      </c>
      <c r="AQ309">
        <v>1.323207459</v>
      </c>
      <c r="AR309">
        <v>10.673432549999999</v>
      </c>
      <c r="AS309">
        <v>2.133501485</v>
      </c>
      <c r="AT309">
        <v>0.73980520100000002</v>
      </c>
      <c r="AU309">
        <v>89.993650000000002</v>
      </c>
      <c r="AV309">
        <v>43.294680540000002</v>
      </c>
      <c r="AW309">
        <v>1.7181640680000001</v>
      </c>
      <c r="AX309">
        <v>0.140029551</v>
      </c>
      <c r="AY309">
        <f t="shared" si="8"/>
        <v>-1.9970449000000001E-2</v>
      </c>
      <c r="AZ309">
        <v>0.47196448400000002</v>
      </c>
      <c r="BA309">
        <v>1.0265674499999999</v>
      </c>
      <c r="BB309">
        <v>6.1591220000000002E-2</v>
      </c>
      <c r="BC309">
        <f t="shared" si="9"/>
        <v>-8.7975546255506607E-3</v>
      </c>
      <c r="BD309">
        <v>8.7740808000000003E-2</v>
      </c>
      <c r="BE309">
        <v>0.26290767599999998</v>
      </c>
      <c r="BF309">
        <v>1.6385614850000001</v>
      </c>
      <c r="BG309">
        <v>-7.9602583000000005E-2</v>
      </c>
      <c r="BH309" t="s">
        <v>95</v>
      </c>
      <c r="BI309" t="s">
        <v>95</v>
      </c>
      <c r="BJ309" t="s">
        <v>95</v>
      </c>
      <c r="BK309" t="s">
        <v>95</v>
      </c>
      <c r="BL309" t="s">
        <v>95</v>
      </c>
      <c r="BM309" t="s">
        <v>95</v>
      </c>
      <c r="BQ309" t="s">
        <v>95</v>
      </c>
      <c r="BR309" t="s">
        <v>95</v>
      </c>
    </row>
    <row r="310" spans="1:70" x14ac:dyDescent="0.2">
      <c r="A310">
        <v>308</v>
      </c>
      <c r="B310" s="50">
        <v>44877.833333333336</v>
      </c>
      <c r="C310">
        <v>0</v>
      </c>
      <c r="D310">
        <v>0</v>
      </c>
      <c r="E310">
        <v>0</v>
      </c>
      <c r="F310">
        <v>0</v>
      </c>
      <c r="G310">
        <v>11.7</v>
      </c>
      <c r="H310">
        <v>8.5829032260000009</v>
      </c>
      <c r="I310">
        <v>2.2850000000000001</v>
      </c>
      <c r="J310">
        <v>22.49175</v>
      </c>
      <c r="K310">
        <v>2.7832499999999998</v>
      </c>
      <c r="L310">
        <v>33.304102559999997</v>
      </c>
      <c r="M310">
        <v>5.3629629630000002</v>
      </c>
      <c r="N310">
        <v>1600.130435</v>
      </c>
      <c r="O310">
        <v>94.678378379999998</v>
      </c>
      <c r="P310">
        <v>2.5527500000000001</v>
      </c>
      <c r="Q310">
        <v>68.958947370000004</v>
      </c>
      <c r="R310">
        <v>6.8760526320000004</v>
      </c>
      <c r="S310">
        <v>1.7092499999999999</v>
      </c>
      <c r="T310">
        <v>2</v>
      </c>
      <c r="U310">
        <v>1.4815499999999999</v>
      </c>
      <c r="V310">
        <v>1.6924999999999999E-2</v>
      </c>
      <c r="W310">
        <v>21.73715</v>
      </c>
      <c r="X310">
        <v>2.8734000000000002</v>
      </c>
      <c r="Y310">
        <v>59.235500000000002</v>
      </c>
      <c r="Z310">
        <v>4.62195</v>
      </c>
      <c r="AA310">
        <v>5.3249999999999999E-3</v>
      </c>
      <c r="AB310">
        <v>0</v>
      </c>
      <c r="AC310">
        <v>0</v>
      </c>
      <c r="AD310">
        <v>0</v>
      </c>
      <c r="AE310">
        <v>29.193624150000002</v>
      </c>
      <c r="AF310">
        <v>1.79777491</v>
      </c>
      <c r="AG310">
        <v>2.2885361560000002</v>
      </c>
      <c r="AH310">
        <v>8.0164315999999999E-2</v>
      </c>
      <c r="AI310">
        <v>45.059653230000002</v>
      </c>
      <c r="AJ310">
        <v>0.492840006</v>
      </c>
      <c r="AK310">
        <v>0.64788834500000003</v>
      </c>
      <c r="AL310">
        <v>3.9897663999999999E-2</v>
      </c>
      <c r="AM310">
        <v>5.0789031999999998E-2</v>
      </c>
      <c r="AN310">
        <v>0.25965579300000002</v>
      </c>
      <c r="AO310">
        <v>1.7790709999999999E-3</v>
      </c>
      <c r="AP310">
        <v>29.193624150000002</v>
      </c>
      <c r="AQ310">
        <v>1.323771815</v>
      </c>
      <c r="AR310">
        <v>10.682130730000001</v>
      </c>
      <c r="AS310">
        <v>2.1769755260000001</v>
      </c>
      <c r="AT310">
        <v>0.73016711000000001</v>
      </c>
      <c r="AU310">
        <v>89.949550000000002</v>
      </c>
      <c r="AV310">
        <v>43.37650223</v>
      </c>
      <c r="AW310">
        <v>1.683150997</v>
      </c>
      <c r="AX310">
        <v>0.11156062999999999</v>
      </c>
      <c r="AY310">
        <f t="shared" si="8"/>
        <v>-4.8439370000000009E-2</v>
      </c>
      <c r="AZ310">
        <v>0.47400309499999999</v>
      </c>
      <c r="BA310">
        <v>1.0178692659999999</v>
      </c>
      <c r="BB310">
        <v>4.8747593999999998E-2</v>
      </c>
      <c r="BC310">
        <f t="shared" si="9"/>
        <v>-2.1198849015317288E-2</v>
      </c>
      <c r="BD310">
        <v>8.6997373000000003E-2</v>
      </c>
      <c r="BE310">
        <v>0.26366097999999999</v>
      </c>
      <c r="BF310">
        <v>1.6034329919999999</v>
      </c>
      <c r="BG310">
        <v>-7.9718004999999995E-2</v>
      </c>
      <c r="BH310" t="s">
        <v>95</v>
      </c>
      <c r="BI310" t="s">
        <v>95</v>
      </c>
      <c r="BJ310" t="s">
        <v>95</v>
      </c>
      <c r="BK310" t="s">
        <v>95</v>
      </c>
      <c r="BL310" t="s">
        <v>95</v>
      </c>
      <c r="BM310" t="s">
        <v>95</v>
      </c>
      <c r="BQ310" t="s">
        <v>95</v>
      </c>
      <c r="BR310" t="s">
        <v>95</v>
      </c>
    </row>
    <row r="311" spans="1:70" x14ac:dyDescent="0.2">
      <c r="A311">
        <v>309</v>
      </c>
      <c r="B311" s="50">
        <v>44877.847222222219</v>
      </c>
      <c r="C311">
        <v>0</v>
      </c>
      <c r="D311">
        <v>0</v>
      </c>
      <c r="E311">
        <v>0</v>
      </c>
      <c r="F311">
        <v>0</v>
      </c>
      <c r="G311">
        <v>11.7</v>
      </c>
      <c r="H311">
        <v>8.6019354840000002</v>
      </c>
      <c r="I311">
        <v>2.25</v>
      </c>
      <c r="J311">
        <v>22.518249999999998</v>
      </c>
      <c r="K311">
        <v>2.79975</v>
      </c>
      <c r="L311">
        <v>33.349487179999997</v>
      </c>
      <c r="M311">
        <v>4.9407407409999999</v>
      </c>
      <c r="N311">
        <v>1600.125</v>
      </c>
      <c r="O311">
        <v>94.520588239999995</v>
      </c>
      <c r="P311">
        <v>2.5556000000000001</v>
      </c>
      <c r="Q311">
        <v>69.029230769999998</v>
      </c>
      <c r="R311">
        <v>6.866410256</v>
      </c>
      <c r="S311">
        <v>-0.133333333</v>
      </c>
      <c r="T311">
        <v>2</v>
      </c>
      <c r="U311">
        <v>1.466075</v>
      </c>
      <c r="V311">
        <v>2.1774999999999999E-2</v>
      </c>
      <c r="W311">
        <v>21.686575000000001</v>
      </c>
      <c r="X311">
        <v>2.8940250000000001</v>
      </c>
      <c r="Y311">
        <v>59.263674999999999</v>
      </c>
      <c r="Z311">
        <v>4.5343999999999998</v>
      </c>
      <c r="AA311">
        <v>6.1500000000000001E-3</v>
      </c>
      <c r="AB311">
        <v>0</v>
      </c>
      <c r="AC311">
        <v>0</v>
      </c>
      <c r="AD311">
        <v>0</v>
      </c>
      <c r="AE311">
        <v>29.234985300000002</v>
      </c>
      <c r="AF311">
        <v>1.801761406</v>
      </c>
      <c r="AG311">
        <v>2.253543997</v>
      </c>
      <c r="AH311">
        <v>8.0342076999999998E-2</v>
      </c>
      <c r="AI311">
        <v>45.070185479999999</v>
      </c>
      <c r="AJ311">
        <v>0.493303618</v>
      </c>
      <c r="AK311">
        <v>0.64865464799999994</v>
      </c>
      <c r="AL311">
        <v>3.9976790999999998E-2</v>
      </c>
      <c r="AM311">
        <v>5.000077E-2</v>
      </c>
      <c r="AN311">
        <v>0.25959511499999999</v>
      </c>
      <c r="AO311">
        <v>1.7825989999999999E-3</v>
      </c>
      <c r="AP311">
        <v>29.234985300000002</v>
      </c>
      <c r="AQ311">
        <v>1.3332737269999999</v>
      </c>
      <c r="AR311">
        <v>10.657277029999999</v>
      </c>
      <c r="AS311">
        <v>2.1357387729999999</v>
      </c>
      <c r="AT311">
        <v>0.72322010199999998</v>
      </c>
      <c r="AU311">
        <v>89.844750000000005</v>
      </c>
      <c r="AV311">
        <v>43.361274829999999</v>
      </c>
      <c r="AW311">
        <v>1.7089106540000001</v>
      </c>
      <c r="AX311">
        <v>0.117805224</v>
      </c>
      <c r="AY311">
        <f t="shared" si="8"/>
        <v>-4.2194776000000003E-2</v>
      </c>
      <c r="AZ311">
        <v>0.46848768000000002</v>
      </c>
      <c r="BA311">
        <v>1.0427229739999999</v>
      </c>
      <c r="BB311">
        <v>5.2275538000000003E-2</v>
      </c>
      <c r="BC311">
        <f t="shared" si="9"/>
        <v>-1.8753233777777781E-2</v>
      </c>
      <c r="BD311">
        <v>8.9121621999999998E-2</v>
      </c>
      <c r="BE311">
        <v>0.26001649199999999</v>
      </c>
      <c r="BF311">
        <v>1.6290158779999999</v>
      </c>
      <c r="BG311">
        <v>-7.9894777E-2</v>
      </c>
      <c r="BH311" t="s">
        <v>95</v>
      </c>
      <c r="BI311" t="s">
        <v>95</v>
      </c>
      <c r="BJ311" t="s">
        <v>95</v>
      </c>
      <c r="BK311" t="s">
        <v>95</v>
      </c>
      <c r="BL311" t="s">
        <v>95</v>
      </c>
      <c r="BM311" t="s">
        <v>95</v>
      </c>
      <c r="BQ311" t="s">
        <v>95</v>
      </c>
      <c r="BR311" t="s">
        <v>95</v>
      </c>
    </row>
    <row r="312" spans="1:70" x14ac:dyDescent="0.2">
      <c r="A312">
        <v>310</v>
      </c>
      <c r="B312" s="50">
        <v>44877.861111111109</v>
      </c>
      <c r="C312">
        <v>0</v>
      </c>
      <c r="D312">
        <v>0</v>
      </c>
      <c r="E312">
        <v>0</v>
      </c>
      <c r="F312">
        <v>0</v>
      </c>
      <c r="G312">
        <v>11.7</v>
      </c>
      <c r="H312">
        <v>8.5648484850000006</v>
      </c>
      <c r="I312">
        <v>2.262</v>
      </c>
      <c r="J312">
        <v>22.452894740000001</v>
      </c>
      <c r="K312">
        <v>2.80775</v>
      </c>
      <c r="L312">
        <v>33.269473679999997</v>
      </c>
      <c r="M312">
        <v>5.0363636359999999</v>
      </c>
      <c r="N312">
        <v>1599.8214290000001</v>
      </c>
      <c r="O312">
        <v>94.65</v>
      </c>
      <c r="P312">
        <v>2.5572499999999998</v>
      </c>
      <c r="Q312">
        <v>69.041250000000005</v>
      </c>
      <c r="R312">
        <v>6.8544736840000002</v>
      </c>
      <c r="S312">
        <v>-0.44769230799999998</v>
      </c>
      <c r="T312">
        <v>2</v>
      </c>
      <c r="U312">
        <v>1.487625</v>
      </c>
      <c r="V312">
        <v>1.3575E-2</v>
      </c>
      <c r="W312">
        <v>21.710325000000001</v>
      </c>
      <c r="X312">
        <v>2.8483999999999998</v>
      </c>
      <c r="Y312">
        <v>59.420025000000003</v>
      </c>
      <c r="Z312">
        <v>4.4812750000000001</v>
      </c>
      <c r="AA312">
        <v>3.5000000000000001E-3</v>
      </c>
      <c r="AB312">
        <v>5.2499999999999997E-4</v>
      </c>
      <c r="AC312">
        <v>0</v>
      </c>
      <c r="AD312">
        <v>0</v>
      </c>
      <c r="AE312">
        <v>29.14067103</v>
      </c>
      <c r="AF312">
        <v>1.793993164</v>
      </c>
      <c r="AG312">
        <v>2.2655287180000001</v>
      </c>
      <c r="AH312">
        <v>7.9995684999999997E-2</v>
      </c>
      <c r="AI312">
        <v>44.979743220000003</v>
      </c>
      <c r="AJ312">
        <v>0.49041835700000003</v>
      </c>
      <c r="AK312">
        <v>0.64786210300000002</v>
      </c>
      <c r="AL312">
        <v>3.9884468999999999E-2</v>
      </c>
      <c r="AM312">
        <v>5.0367756E-2</v>
      </c>
      <c r="AN312">
        <v>0.26011709199999999</v>
      </c>
      <c r="AO312">
        <v>1.7784820000000001E-3</v>
      </c>
      <c r="AP312">
        <v>29.14067103</v>
      </c>
      <c r="AQ312">
        <v>1.312254346</v>
      </c>
      <c r="AR312">
        <v>10.66894832</v>
      </c>
      <c r="AS312">
        <v>2.110716472</v>
      </c>
      <c r="AT312">
        <v>0.72955860800000005</v>
      </c>
      <c r="AU312">
        <v>89.947649999999996</v>
      </c>
      <c r="AV312">
        <v>43.232590160000001</v>
      </c>
      <c r="AW312">
        <v>1.747153059</v>
      </c>
      <c r="AX312">
        <v>0.15481224499999999</v>
      </c>
      <c r="AY312">
        <f t="shared" si="8"/>
        <v>-5.1877550000000161E-3</v>
      </c>
      <c r="AZ312">
        <v>0.48173881800000001</v>
      </c>
      <c r="BA312">
        <v>1.0310516830000001</v>
      </c>
      <c r="BB312">
        <v>6.8333826E-2</v>
      </c>
      <c r="BC312">
        <f t="shared" si="9"/>
        <v>-2.2934372236958515E-3</v>
      </c>
      <c r="BD312">
        <v>8.8124074999999996E-2</v>
      </c>
      <c r="BE312">
        <v>0.26852879200000002</v>
      </c>
      <c r="BF312">
        <v>1.667602746</v>
      </c>
      <c r="BG312">
        <v>-7.9550312999999997E-2</v>
      </c>
      <c r="BH312" t="s">
        <v>95</v>
      </c>
      <c r="BI312" t="s">
        <v>95</v>
      </c>
      <c r="BJ312" t="s">
        <v>95</v>
      </c>
      <c r="BK312" t="s">
        <v>95</v>
      </c>
      <c r="BL312" t="s">
        <v>95</v>
      </c>
      <c r="BM312" t="s">
        <v>95</v>
      </c>
      <c r="BQ312" t="s">
        <v>95</v>
      </c>
      <c r="BR312" t="s">
        <v>95</v>
      </c>
    </row>
    <row r="313" spans="1:70" x14ac:dyDescent="0.2">
      <c r="A313">
        <v>311</v>
      </c>
      <c r="B313" s="50">
        <v>44877.875</v>
      </c>
      <c r="C313">
        <v>0</v>
      </c>
      <c r="D313">
        <v>0</v>
      </c>
      <c r="E313">
        <v>0</v>
      </c>
      <c r="F313">
        <v>0</v>
      </c>
      <c r="G313">
        <v>11.7</v>
      </c>
      <c r="H313">
        <v>8.5671874999999993</v>
      </c>
      <c r="I313">
        <v>2.2650000000000001</v>
      </c>
      <c r="J313">
        <v>22.43105263</v>
      </c>
      <c r="K313">
        <v>2.8281578949999999</v>
      </c>
      <c r="L313">
        <v>33.241282050000002</v>
      </c>
      <c r="M313">
        <v>5.2233333330000002</v>
      </c>
      <c r="N313">
        <v>1600.419355</v>
      </c>
      <c r="O313">
        <v>94.132432429999994</v>
      </c>
      <c r="P313">
        <v>2.5619999999999998</v>
      </c>
      <c r="Q313">
        <v>69.122249999999994</v>
      </c>
      <c r="R313">
        <v>6.8383783779999998</v>
      </c>
      <c r="S313">
        <v>1.36025</v>
      </c>
      <c r="T313">
        <v>2</v>
      </c>
      <c r="U313">
        <v>1.48976</v>
      </c>
      <c r="V313">
        <v>1.7479999999999999E-2</v>
      </c>
      <c r="W313">
        <v>21.72944</v>
      </c>
      <c r="X313">
        <v>2.8190200000000001</v>
      </c>
      <c r="Y313">
        <v>59.2746</v>
      </c>
      <c r="Z313">
        <v>4.5053599999999996</v>
      </c>
      <c r="AA313">
        <v>6.0000000000000001E-3</v>
      </c>
      <c r="AB313">
        <v>0</v>
      </c>
      <c r="AC313">
        <v>0</v>
      </c>
      <c r="AD313">
        <v>0</v>
      </c>
      <c r="AE313">
        <v>29.120655320000001</v>
      </c>
      <c r="AF313">
        <v>1.7944830940000001</v>
      </c>
      <c r="AG313">
        <v>2.268529681</v>
      </c>
      <c r="AH313">
        <v>8.0017531000000003E-2</v>
      </c>
      <c r="AI313">
        <v>44.963240130000003</v>
      </c>
      <c r="AJ313">
        <v>0.49128387699999998</v>
      </c>
      <c r="AK313">
        <v>0.64765473399999995</v>
      </c>
      <c r="AL313">
        <v>3.9910003999999999E-2</v>
      </c>
      <c r="AM313">
        <v>5.0452984999999999E-2</v>
      </c>
      <c r="AN313">
        <v>0.26021256399999998</v>
      </c>
      <c r="AO313">
        <v>1.7796209999999999E-3</v>
      </c>
      <c r="AP313">
        <v>29.120655320000001</v>
      </c>
      <c r="AQ313">
        <v>1.2987190159999999</v>
      </c>
      <c r="AR313">
        <v>10.67834186</v>
      </c>
      <c r="AS313">
        <v>2.1220607</v>
      </c>
      <c r="AT313">
        <v>0.73189506900000001</v>
      </c>
      <c r="AU313">
        <v>89.818179999999998</v>
      </c>
      <c r="AV313">
        <v>43.219776899999999</v>
      </c>
      <c r="AW313">
        <v>1.7434632320000001</v>
      </c>
      <c r="AX313">
        <v>0.146468981</v>
      </c>
      <c r="AY313">
        <f t="shared" si="8"/>
        <v>-1.3531019000000005E-2</v>
      </c>
      <c r="AZ313">
        <v>0.495764078</v>
      </c>
      <c r="BA313">
        <v>1.0216581360000001</v>
      </c>
      <c r="BB313">
        <v>6.4565600000000001E-2</v>
      </c>
      <c r="BC313">
        <f t="shared" si="9"/>
        <v>-5.9739598233995604E-3</v>
      </c>
      <c r="BD313">
        <v>8.7321207999999997E-2</v>
      </c>
      <c r="BE313">
        <v>0.276271245</v>
      </c>
      <c r="BF313">
        <v>1.6638911940000001</v>
      </c>
      <c r="BG313">
        <v>-7.9572036999999998E-2</v>
      </c>
      <c r="BH313" t="s">
        <v>95</v>
      </c>
      <c r="BI313" t="s">
        <v>95</v>
      </c>
      <c r="BJ313" t="s">
        <v>95</v>
      </c>
      <c r="BK313" t="s">
        <v>95</v>
      </c>
      <c r="BL313" t="s">
        <v>95</v>
      </c>
      <c r="BM313" t="s">
        <v>95</v>
      </c>
      <c r="BQ313" t="s">
        <v>95</v>
      </c>
      <c r="BR313" t="s">
        <v>95</v>
      </c>
    </row>
    <row r="314" spans="1:70" x14ac:dyDescent="0.2">
      <c r="A314">
        <v>312</v>
      </c>
      <c r="B314" s="50">
        <v>44877.888888888891</v>
      </c>
      <c r="C314">
        <v>0</v>
      </c>
      <c r="D314">
        <v>0</v>
      </c>
      <c r="E314">
        <v>0</v>
      </c>
      <c r="F314">
        <v>0</v>
      </c>
      <c r="G314">
        <v>11.7</v>
      </c>
      <c r="H314">
        <v>8.6014705879999998</v>
      </c>
      <c r="I314">
        <v>2.25</v>
      </c>
      <c r="J314">
        <v>22.552105260000001</v>
      </c>
      <c r="K314">
        <v>2.7835000000000001</v>
      </c>
      <c r="L314">
        <v>33.424594589999998</v>
      </c>
      <c r="M314">
        <v>4.8666666669999996</v>
      </c>
      <c r="N314">
        <v>1599.942857</v>
      </c>
      <c r="O314">
        <v>95.286111109999993</v>
      </c>
      <c r="P314">
        <v>2.5625</v>
      </c>
      <c r="Q314">
        <v>69.17</v>
      </c>
      <c r="R314">
        <v>6.8445</v>
      </c>
      <c r="S314">
        <v>1.338205128</v>
      </c>
      <c r="T314">
        <v>2</v>
      </c>
      <c r="U314">
        <v>1.5071749999999999</v>
      </c>
      <c r="V314">
        <v>1.5599999999999999E-2</v>
      </c>
      <c r="W314">
        <v>21.758749999999999</v>
      </c>
      <c r="X314">
        <v>2.814025</v>
      </c>
      <c r="Y314">
        <v>59.453749999999999</v>
      </c>
      <c r="Z314">
        <v>4.5470249999999997</v>
      </c>
      <c r="AA314">
        <v>1.1475000000000001E-2</v>
      </c>
      <c r="AB314">
        <v>0</v>
      </c>
      <c r="AC314">
        <v>0</v>
      </c>
      <c r="AD314">
        <v>0</v>
      </c>
      <c r="AE314">
        <v>29.268477560000001</v>
      </c>
      <c r="AF314">
        <v>1.8016640289999999</v>
      </c>
      <c r="AG314">
        <v>2.2535438060000001</v>
      </c>
      <c r="AH314">
        <v>8.0337734999999993E-2</v>
      </c>
      <c r="AI314">
        <v>45.103575849999999</v>
      </c>
      <c r="AJ314">
        <v>0.49228984799999997</v>
      </c>
      <c r="AK314">
        <v>0.64891700900000004</v>
      </c>
      <c r="AL314">
        <v>3.9945038000000002E-2</v>
      </c>
      <c r="AM314">
        <v>4.9963750000000001E-2</v>
      </c>
      <c r="AN314">
        <v>0.25940293599999997</v>
      </c>
      <c r="AO314">
        <v>1.781183E-3</v>
      </c>
      <c r="AP314">
        <v>29.268477560000001</v>
      </c>
      <c r="AQ314">
        <v>1.2964178260000001</v>
      </c>
      <c r="AR314">
        <v>10.69274547</v>
      </c>
      <c r="AS314">
        <v>2.1416852500000001</v>
      </c>
      <c r="AT314">
        <v>0.74196695199999996</v>
      </c>
      <c r="AU314">
        <v>90.080725000000001</v>
      </c>
      <c r="AV314">
        <v>43.399326100000003</v>
      </c>
      <c r="AW314">
        <v>1.704249753</v>
      </c>
      <c r="AX314">
        <v>0.111858556</v>
      </c>
      <c r="AY314">
        <f t="shared" si="8"/>
        <v>-4.8141444000000005E-2</v>
      </c>
      <c r="AZ314">
        <v>0.50524620399999998</v>
      </c>
      <c r="BA314">
        <v>1.0072545340000001</v>
      </c>
      <c r="BB314">
        <v>4.9636735000000001E-2</v>
      </c>
      <c r="BC314">
        <f t="shared" si="9"/>
        <v>-2.1396197333333335E-2</v>
      </c>
      <c r="BD314">
        <v>8.6090131E-2</v>
      </c>
      <c r="BE314">
        <v>0.280433086</v>
      </c>
      <c r="BF314">
        <v>1.624359294</v>
      </c>
      <c r="BG314">
        <v>-7.9890458999999997E-2</v>
      </c>
      <c r="BH314" t="s">
        <v>95</v>
      </c>
      <c r="BI314" t="s">
        <v>95</v>
      </c>
      <c r="BJ314" t="s">
        <v>95</v>
      </c>
      <c r="BK314" t="s">
        <v>95</v>
      </c>
      <c r="BL314" t="s">
        <v>95</v>
      </c>
      <c r="BM314" t="s">
        <v>95</v>
      </c>
      <c r="BQ314" t="s">
        <v>95</v>
      </c>
      <c r="BR314" t="s">
        <v>95</v>
      </c>
    </row>
    <row r="315" spans="1:70" x14ac:dyDescent="0.2">
      <c r="A315">
        <v>313</v>
      </c>
      <c r="B315" s="50">
        <v>44877.902777777781</v>
      </c>
      <c r="C315">
        <v>0</v>
      </c>
      <c r="D315">
        <v>0</v>
      </c>
      <c r="E315">
        <v>0</v>
      </c>
      <c r="F315">
        <v>0</v>
      </c>
      <c r="G315">
        <v>11.7</v>
      </c>
      <c r="H315">
        <v>8.5709999999999997</v>
      </c>
      <c r="I315">
        <v>2.2599999999999998</v>
      </c>
      <c r="J315">
        <v>22.467837840000001</v>
      </c>
      <c r="K315">
        <v>2.8057500000000002</v>
      </c>
      <c r="L315">
        <v>33.30769231</v>
      </c>
      <c r="M315">
        <v>5.1178571430000002</v>
      </c>
      <c r="N315">
        <v>1600.272727</v>
      </c>
      <c r="O315">
        <v>94.268421050000001</v>
      </c>
      <c r="P315">
        <v>2.56175</v>
      </c>
      <c r="Q315">
        <v>69.202820509999995</v>
      </c>
      <c r="R315">
        <v>6.82125</v>
      </c>
      <c r="S315">
        <v>1.0934999999999999</v>
      </c>
      <c r="T315">
        <v>2</v>
      </c>
      <c r="U315">
        <v>1.5209999999999999</v>
      </c>
      <c r="V315">
        <v>2.18E-2</v>
      </c>
      <c r="W315">
        <v>21.676300000000001</v>
      </c>
      <c r="X315">
        <v>2.8357250000000001</v>
      </c>
      <c r="Y315">
        <v>59.352474999999998</v>
      </c>
      <c r="Z315">
        <v>4.4844749999999998</v>
      </c>
      <c r="AA315">
        <v>9.1500000000000001E-3</v>
      </c>
      <c r="AB315">
        <v>0</v>
      </c>
      <c r="AC315">
        <v>0</v>
      </c>
      <c r="AD315">
        <v>0</v>
      </c>
      <c r="AE315">
        <v>29.16041748</v>
      </c>
      <c r="AF315">
        <v>1.7952816599999999</v>
      </c>
      <c r="AG315">
        <v>2.2635312519999999</v>
      </c>
      <c r="AH315">
        <v>8.0053139999999995E-2</v>
      </c>
      <c r="AI315">
        <v>44.99883784</v>
      </c>
      <c r="AJ315">
        <v>0.491309208</v>
      </c>
      <c r="AK315">
        <v>0.64802601299999996</v>
      </c>
      <c r="AL315">
        <v>3.9896177999999997E-2</v>
      </c>
      <c r="AM315">
        <v>5.0301994000000003E-2</v>
      </c>
      <c r="AN315">
        <v>0.260006715</v>
      </c>
      <c r="AO315">
        <v>1.779005E-3</v>
      </c>
      <c r="AP315">
        <v>29.16041748</v>
      </c>
      <c r="AQ315">
        <v>1.3064149890000001</v>
      </c>
      <c r="AR315">
        <v>10.652227659999999</v>
      </c>
      <c r="AS315">
        <v>2.1122236980000002</v>
      </c>
      <c r="AT315">
        <v>0.74728130500000001</v>
      </c>
      <c r="AU315">
        <v>89.869974999999997</v>
      </c>
      <c r="AV315">
        <v>43.231283820000002</v>
      </c>
      <c r="AW315">
        <v>1.7675540160000001</v>
      </c>
      <c r="AX315">
        <v>0.15130755400000001</v>
      </c>
      <c r="AY315">
        <f t="shared" si="8"/>
        <v>-8.6924459999999926E-3</v>
      </c>
      <c r="AZ315">
        <v>0.48886667099999997</v>
      </c>
      <c r="BA315">
        <v>1.0477723430000001</v>
      </c>
      <c r="BB315">
        <v>6.6845798999999997E-2</v>
      </c>
      <c r="BC315">
        <f t="shared" si="9"/>
        <v>-3.8462150442477847E-3</v>
      </c>
      <c r="BD315">
        <v>8.9553192000000004E-2</v>
      </c>
      <c r="BE315">
        <v>0.27230639200000001</v>
      </c>
      <c r="BF315">
        <v>1.6879465680000001</v>
      </c>
      <c r="BG315">
        <v>-7.9607447999999997E-2</v>
      </c>
      <c r="BH315" t="s">
        <v>95</v>
      </c>
      <c r="BI315" t="s">
        <v>95</v>
      </c>
      <c r="BJ315" t="s">
        <v>95</v>
      </c>
      <c r="BK315" t="s">
        <v>95</v>
      </c>
      <c r="BL315" t="s">
        <v>95</v>
      </c>
      <c r="BM315" t="s">
        <v>95</v>
      </c>
      <c r="BQ315" t="s">
        <v>95</v>
      </c>
      <c r="BR315" t="s">
        <v>95</v>
      </c>
    </row>
    <row r="316" spans="1:70" x14ac:dyDescent="0.2">
      <c r="A316">
        <v>314</v>
      </c>
      <c r="B316" s="50">
        <v>44877.916666666664</v>
      </c>
      <c r="C316">
        <v>0</v>
      </c>
      <c r="D316">
        <v>0</v>
      </c>
      <c r="E316">
        <v>0</v>
      </c>
      <c r="F316">
        <v>0</v>
      </c>
      <c r="G316">
        <v>11.7</v>
      </c>
      <c r="H316">
        <v>8.5996551720000003</v>
      </c>
      <c r="I316">
        <v>2.2574999999999998</v>
      </c>
      <c r="J316">
        <v>22.51142857</v>
      </c>
      <c r="K316">
        <v>2.7974999999999999</v>
      </c>
      <c r="L316">
        <v>33.40102564</v>
      </c>
      <c r="M316">
        <v>5.0125000000000002</v>
      </c>
      <c r="N316">
        <v>1600.0882349999999</v>
      </c>
      <c r="O316">
        <v>94.402941179999999</v>
      </c>
      <c r="P316">
        <v>2.5655999999999999</v>
      </c>
      <c r="Q316">
        <v>69.249250000000004</v>
      </c>
      <c r="R316">
        <v>6.818333333</v>
      </c>
      <c r="S316">
        <v>-0.46725</v>
      </c>
      <c r="T316">
        <v>2</v>
      </c>
      <c r="U316">
        <v>1.49265</v>
      </c>
      <c r="V316">
        <v>2.955E-2</v>
      </c>
      <c r="W316">
        <v>21.719024999999998</v>
      </c>
      <c r="X316">
        <v>2.8513999999999999</v>
      </c>
      <c r="Y316">
        <v>59.295749999999998</v>
      </c>
      <c r="Z316">
        <v>4.5566000000000004</v>
      </c>
      <c r="AA316">
        <v>8.3750000000000005E-3</v>
      </c>
      <c r="AB316">
        <v>0</v>
      </c>
      <c r="AC316">
        <v>0</v>
      </c>
      <c r="AD316">
        <v>0</v>
      </c>
      <c r="AE316">
        <v>29.22638332</v>
      </c>
      <c r="AF316">
        <v>1.8012837719999999</v>
      </c>
      <c r="AG316">
        <v>2.2610430579999998</v>
      </c>
      <c r="AH316">
        <v>8.0320778999999995E-2</v>
      </c>
      <c r="AI316">
        <v>45.068583740000001</v>
      </c>
      <c r="AJ316">
        <v>0.49289170500000001</v>
      </c>
      <c r="AK316">
        <v>0.64848683699999998</v>
      </c>
      <c r="AL316">
        <v>3.9967613999999999E-2</v>
      </c>
      <c r="AM316">
        <v>5.0168940000000002E-2</v>
      </c>
      <c r="AN316">
        <v>0.25960434100000002</v>
      </c>
      <c r="AO316">
        <v>1.7821899999999999E-3</v>
      </c>
      <c r="AP316">
        <v>29.22638332</v>
      </c>
      <c r="AQ316">
        <v>1.313636442</v>
      </c>
      <c r="AR316">
        <v>10.673223699999999</v>
      </c>
      <c r="AS316">
        <v>2.1461951510000001</v>
      </c>
      <c r="AT316">
        <v>0.73571480300000003</v>
      </c>
      <c r="AU316">
        <v>89.915424999999999</v>
      </c>
      <c r="AV316">
        <v>43.359438609999998</v>
      </c>
      <c r="AW316">
        <v>1.709145138</v>
      </c>
      <c r="AX316">
        <v>0.114847906</v>
      </c>
      <c r="AY316">
        <f t="shared" si="8"/>
        <v>-4.5152094000000004E-2</v>
      </c>
      <c r="AZ316">
        <v>0.48764732999999999</v>
      </c>
      <c r="BA316">
        <v>1.026776304</v>
      </c>
      <c r="BB316">
        <v>5.0794214999999997E-2</v>
      </c>
      <c r="BC316">
        <f t="shared" si="9"/>
        <v>-2.0000927574750832E-2</v>
      </c>
      <c r="BD316">
        <v>8.7758658000000003E-2</v>
      </c>
      <c r="BE316">
        <v>0.27072210299999999</v>
      </c>
      <c r="BF316">
        <v>1.629271541</v>
      </c>
      <c r="BG316">
        <v>-7.9873597000000005E-2</v>
      </c>
      <c r="BH316" t="s">
        <v>95</v>
      </c>
      <c r="BI316" t="s">
        <v>95</v>
      </c>
      <c r="BJ316" t="s">
        <v>95</v>
      </c>
      <c r="BK316" t="s">
        <v>95</v>
      </c>
      <c r="BL316" t="s">
        <v>95</v>
      </c>
      <c r="BM316" t="s">
        <v>95</v>
      </c>
      <c r="BQ316" t="s">
        <v>95</v>
      </c>
      <c r="BR316" t="s">
        <v>95</v>
      </c>
    </row>
    <row r="317" spans="1:70" x14ac:dyDescent="0.2">
      <c r="A317">
        <v>315</v>
      </c>
      <c r="B317" s="50">
        <v>44877.930555555555</v>
      </c>
      <c r="C317">
        <v>0</v>
      </c>
      <c r="D317">
        <v>0</v>
      </c>
      <c r="E317">
        <v>0</v>
      </c>
      <c r="F317">
        <v>0</v>
      </c>
      <c r="G317">
        <v>11.7</v>
      </c>
      <c r="H317">
        <v>8.5464864859999992</v>
      </c>
      <c r="I317">
        <v>2.258</v>
      </c>
      <c r="J317">
        <v>22.413589739999999</v>
      </c>
      <c r="K317">
        <v>2.8014999999999999</v>
      </c>
      <c r="L317">
        <v>33.308717950000002</v>
      </c>
      <c r="M317">
        <v>5.2848484850000004</v>
      </c>
      <c r="N317">
        <v>1600.1470589999999</v>
      </c>
      <c r="O317">
        <v>95.46</v>
      </c>
      <c r="P317">
        <v>2.5677500000000002</v>
      </c>
      <c r="Q317">
        <v>69.308461539999996</v>
      </c>
      <c r="R317">
        <v>6.79</v>
      </c>
      <c r="S317">
        <v>0.33600000000000002</v>
      </c>
      <c r="T317">
        <v>2</v>
      </c>
      <c r="U317">
        <v>1.4689399999999999</v>
      </c>
      <c r="V317">
        <v>2.0539999999999999E-2</v>
      </c>
      <c r="W317">
        <v>21.6738</v>
      </c>
      <c r="X317">
        <v>2.8783599999999998</v>
      </c>
      <c r="Y317">
        <v>59.225760000000001</v>
      </c>
      <c r="Z317">
        <v>4.5130999999999997</v>
      </c>
      <c r="AA317">
        <v>1.14E-3</v>
      </c>
      <c r="AB317">
        <v>6.8599999999999998E-3</v>
      </c>
      <c r="AC317">
        <v>0</v>
      </c>
      <c r="AD317">
        <v>0</v>
      </c>
      <c r="AE317">
        <v>29.087028249999999</v>
      </c>
      <c r="AF317">
        <v>1.7901470589999999</v>
      </c>
      <c r="AG317">
        <v>2.2615211519999998</v>
      </c>
      <c r="AH317">
        <v>7.9824184000000006E-2</v>
      </c>
      <c r="AI317">
        <v>44.918076229999997</v>
      </c>
      <c r="AJ317">
        <v>0.49112123299999999</v>
      </c>
      <c r="AK317">
        <v>0.64755730199999995</v>
      </c>
      <c r="AL317">
        <v>3.9853600000000003E-2</v>
      </c>
      <c r="AM317">
        <v>5.0347685000000003E-2</v>
      </c>
      <c r="AN317">
        <v>0.26047420100000002</v>
      </c>
      <c r="AO317">
        <v>1.7771060000000001E-3</v>
      </c>
      <c r="AP317">
        <v>29.087028249999999</v>
      </c>
      <c r="AQ317">
        <v>1.326056881</v>
      </c>
      <c r="AR317">
        <v>10.6509991</v>
      </c>
      <c r="AS317">
        <v>2.1257063029999999</v>
      </c>
      <c r="AT317">
        <v>0.72142762299999996</v>
      </c>
      <c r="AU317">
        <v>89.759960000000007</v>
      </c>
      <c r="AV317">
        <v>43.189790539999997</v>
      </c>
      <c r="AW317">
        <v>1.7282856950000001</v>
      </c>
      <c r="AX317">
        <v>0.13581484999999999</v>
      </c>
      <c r="AY317">
        <f t="shared" si="8"/>
        <v>-2.4185150000000016E-2</v>
      </c>
      <c r="AZ317">
        <v>0.46409017899999999</v>
      </c>
      <c r="BA317">
        <v>1.0490009</v>
      </c>
      <c r="BB317">
        <v>6.0054644999999997E-2</v>
      </c>
      <c r="BC317">
        <f t="shared" si="9"/>
        <v>-1.0710872453498679E-2</v>
      </c>
      <c r="BD317">
        <v>8.9658196999999995E-2</v>
      </c>
      <c r="BE317">
        <v>0.25924695800000003</v>
      </c>
      <c r="BF317">
        <v>1.648905928</v>
      </c>
      <c r="BG317">
        <v>-7.9379766000000004E-2</v>
      </c>
      <c r="BH317" t="s">
        <v>95</v>
      </c>
      <c r="BI317" t="s">
        <v>95</v>
      </c>
      <c r="BJ317" t="s">
        <v>95</v>
      </c>
      <c r="BK317" t="s">
        <v>95</v>
      </c>
      <c r="BL317" t="s">
        <v>95</v>
      </c>
      <c r="BM317" t="s">
        <v>95</v>
      </c>
      <c r="BQ317" t="s">
        <v>95</v>
      </c>
      <c r="BR317" t="s">
        <v>95</v>
      </c>
    </row>
    <row r="318" spans="1:70" x14ac:dyDescent="0.2">
      <c r="A318">
        <v>316</v>
      </c>
      <c r="B318" s="50">
        <v>44877.944444444445</v>
      </c>
      <c r="C318">
        <v>0</v>
      </c>
      <c r="D318">
        <v>0</v>
      </c>
      <c r="E318">
        <v>0</v>
      </c>
      <c r="F318">
        <v>0</v>
      </c>
      <c r="G318">
        <v>11.7</v>
      </c>
      <c r="H318">
        <v>8.61</v>
      </c>
      <c r="I318">
        <v>2.2650000000000001</v>
      </c>
      <c r="J318">
        <v>22.525526320000001</v>
      </c>
      <c r="K318">
        <v>2.7595000000000001</v>
      </c>
      <c r="L318">
        <v>33.33631579</v>
      </c>
      <c r="M318">
        <v>4.9263157890000002</v>
      </c>
      <c r="N318">
        <v>1600.04</v>
      </c>
      <c r="O318">
        <v>95.976923080000006</v>
      </c>
      <c r="P318">
        <v>2.5688</v>
      </c>
      <c r="Q318">
        <v>69.359722219999995</v>
      </c>
      <c r="R318">
        <v>6.7689189189999999</v>
      </c>
      <c r="S318">
        <v>1.8238461539999999</v>
      </c>
      <c r="T318">
        <v>2</v>
      </c>
      <c r="U318">
        <v>1.4863999999999999</v>
      </c>
      <c r="V318">
        <v>6.3749999999999996E-3</v>
      </c>
      <c r="W318">
        <v>21.681000000000001</v>
      </c>
      <c r="X318">
        <v>2.8745750000000001</v>
      </c>
      <c r="Y318">
        <v>59.26285</v>
      </c>
      <c r="Z318">
        <v>4.5110749999999999</v>
      </c>
      <c r="AA318">
        <v>3.7750000000000001E-3</v>
      </c>
      <c r="AB318">
        <v>0</v>
      </c>
      <c r="AC318">
        <v>0</v>
      </c>
      <c r="AD318">
        <v>0</v>
      </c>
      <c r="AE318">
        <v>29.248558719999998</v>
      </c>
      <c r="AF318">
        <v>1.8034505999999999</v>
      </c>
      <c r="AG318">
        <v>2.2685473200000001</v>
      </c>
      <c r="AH318">
        <v>8.04174E-2</v>
      </c>
      <c r="AI318">
        <v>45.10052632</v>
      </c>
      <c r="AJ318">
        <v>0.49353952299999998</v>
      </c>
      <c r="AK318">
        <v>0.64851923300000003</v>
      </c>
      <c r="AL318">
        <v>3.9987351999999997E-2</v>
      </c>
      <c r="AM318">
        <v>5.0299797E-2</v>
      </c>
      <c r="AN318">
        <v>0.25942047600000001</v>
      </c>
      <c r="AO318">
        <v>1.7830700000000001E-3</v>
      </c>
      <c r="AP318">
        <v>29.248558719999998</v>
      </c>
      <c r="AQ318">
        <v>1.324313136</v>
      </c>
      <c r="AR318">
        <v>10.654537339999999</v>
      </c>
      <c r="AS318">
        <v>2.1247525110000001</v>
      </c>
      <c r="AT318">
        <v>0.733597147</v>
      </c>
      <c r="AU318">
        <v>89.815899999999999</v>
      </c>
      <c r="AV318">
        <v>43.352161709999997</v>
      </c>
      <c r="AW318">
        <v>1.748364609</v>
      </c>
      <c r="AX318">
        <v>0.143794809</v>
      </c>
      <c r="AY318">
        <f t="shared" si="8"/>
        <v>-1.6205191000000008E-2</v>
      </c>
      <c r="AZ318">
        <v>0.47913746400000001</v>
      </c>
      <c r="BA318">
        <v>1.045462656</v>
      </c>
      <c r="BB318">
        <v>6.3386294999999995E-2</v>
      </c>
      <c r="BC318">
        <f t="shared" si="9"/>
        <v>-7.1546097130242856E-3</v>
      </c>
      <c r="BD318">
        <v>8.9355782999999994E-2</v>
      </c>
      <c r="BE318">
        <v>0.26567817500000002</v>
      </c>
      <c r="BF318">
        <v>1.668394929</v>
      </c>
      <c r="BG318">
        <v>-7.9969680000000001E-2</v>
      </c>
      <c r="BH318" t="s">
        <v>95</v>
      </c>
      <c r="BI318" t="s">
        <v>95</v>
      </c>
      <c r="BJ318" t="s">
        <v>95</v>
      </c>
      <c r="BK318" t="s">
        <v>95</v>
      </c>
      <c r="BL318" t="s">
        <v>95</v>
      </c>
      <c r="BM318" t="s">
        <v>95</v>
      </c>
      <c r="BQ318" t="s">
        <v>95</v>
      </c>
      <c r="BR318" t="s">
        <v>95</v>
      </c>
    </row>
    <row r="319" spans="1:70" x14ac:dyDescent="0.2">
      <c r="A319">
        <v>317</v>
      </c>
      <c r="B319" s="50">
        <v>44877.958333333336</v>
      </c>
      <c r="C319">
        <v>0</v>
      </c>
      <c r="D319">
        <v>0</v>
      </c>
      <c r="E319">
        <v>0</v>
      </c>
      <c r="F319">
        <v>0</v>
      </c>
      <c r="G319">
        <v>11.7</v>
      </c>
      <c r="H319">
        <v>8.5724137930000008</v>
      </c>
      <c r="I319">
        <v>2.2574999999999998</v>
      </c>
      <c r="J319">
        <v>22.447894739999999</v>
      </c>
      <c r="K319">
        <v>2.8592499999999998</v>
      </c>
      <c r="L319">
        <v>33.284615379999998</v>
      </c>
      <c r="M319">
        <v>5.1303030300000003</v>
      </c>
      <c r="N319">
        <v>1600</v>
      </c>
      <c r="O319">
        <v>95.691428569999999</v>
      </c>
      <c r="P319">
        <v>2.5684999999999998</v>
      </c>
      <c r="Q319">
        <v>69.398974359999997</v>
      </c>
      <c r="R319">
        <v>6.78125</v>
      </c>
      <c r="S319">
        <v>1.341</v>
      </c>
      <c r="T319">
        <v>2</v>
      </c>
      <c r="U319">
        <v>1.4621999999999999</v>
      </c>
      <c r="V319">
        <v>0</v>
      </c>
      <c r="W319">
        <v>21.674724999999999</v>
      </c>
      <c r="X319">
        <v>2.8126500000000001</v>
      </c>
      <c r="Y319">
        <v>59.154649999999997</v>
      </c>
      <c r="Z319">
        <v>4.4621750000000002</v>
      </c>
      <c r="AA319">
        <v>8.2249999999999997E-3</v>
      </c>
      <c r="AB319">
        <v>0</v>
      </c>
      <c r="AC319">
        <v>0</v>
      </c>
      <c r="AD319">
        <v>0</v>
      </c>
      <c r="AE319">
        <v>29.141578320000001</v>
      </c>
      <c r="AF319">
        <v>1.7955777930000001</v>
      </c>
      <c r="AG319">
        <v>2.2610318340000002</v>
      </c>
      <c r="AH319">
        <v>8.0066344999999997E-2</v>
      </c>
      <c r="AI319">
        <v>44.977808529999997</v>
      </c>
      <c r="AJ319">
        <v>0.492633771</v>
      </c>
      <c r="AK319">
        <v>0.64791014199999997</v>
      </c>
      <c r="AL319">
        <v>3.9921416000000001E-2</v>
      </c>
      <c r="AM319">
        <v>5.0269941999999998E-2</v>
      </c>
      <c r="AN319">
        <v>0.26012828100000002</v>
      </c>
      <c r="AO319">
        <v>1.78013E-3</v>
      </c>
      <c r="AP319">
        <v>29.141578320000001</v>
      </c>
      <c r="AQ319">
        <v>1.295784365</v>
      </c>
      <c r="AR319">
        <v>10.65145367</v>
      </c>
      <c r="AS319">
        <v>2.1017202190000002</v>
      </c>
      <c r="AT319">
        <v>0.72032910000000006</v>
      </c>
      <c r="AU319">
        <v>89.566400000000002</v>
      </c>
      <c r="AV319">
        <v>43.190536569999999</v>
      </c>
      <c r="AW319">
        <v>1.7872719560000001</v>
      </c>
      <c r="AX319">
        <v>0.15931161499999999</v>
      </c>
      <c r="AY319">
        <f t="shared" si="8"/>
        <v>-6.8838500000001357E-4</v>
      </c>
      <c r="AZ319">
        <v>0.49979342799999998</v>
      </c>
      <c r="BA319">
        <v>1.0485463340000001</v>
      </c>
      <c r="BB319">
        <v>7.0459696000000002E-2</v>
      </c>
      <c r="BC319">
        <f t="shared" si="9"/>
        <v>-3.0493244739756973E-4</v>
      </c>
      <c r="BD319">
        <v>8.9619345000000003E-2</v>
      </c>
      <c r="BE319">
        <v>0.27834685300000001</v>
      </c>
      <c r="BF319">
        <v>1.7076513769999999</v>
      </c>
      <c r="BG319">
        <v>-7.9620578999999997E-2</v>
      </c>
      <c r="BH319" t="s">
        <v>95</v>
      </c>
      <c r="BI319" t="s">
        <v>95</v>
      </c>
      <c r="BJ319" t="s">
        <v>95</v>
      </c>
      <c r="BK319" t="s">
        <v>95</v>
      </c>
      <c r="BL319" t="s">
        <v>95</v>
      </c>
      <c r="BM319" t="s">
        <v>95</v>
      </c>
      <c r="BQ319" t="s">
        <v>95</v>
      </c>
      <c r="BR319" t="s">
        <v>95</v>
      </c>
    </row>
    <row r="320" spans="1:70" x14ac:dyDescent="0.2">
      <c r="A320">
        <v>318</v>
      </c>
      <c r="B320" s="50">
        <v>44877.972222222219</v>
      </c>
      <c r="C320">
        <v>0</v>
      </c>
      <c r="D320">
        <v>0</v>
      </c>
      <c r="E320">
        <v>0</v>
      </c>
      <c r="F320">
        <v>0</v>
      </c>
      <c r="G320">
        <v>11.7</v>
      </c>
      <c r="H320">
        <v>8.5303333329999997</v>
      </c>
      <c r="I320">
        <v>2.2450000000000001</v>
      </c>
      <c r="J320">
        <v>22.366315790000002</v>
      </c>
      <c r="K320">
        <v>2.7694999999999999</v>
      </c>
      <c r="L320">
        <v>33.175249999999998</v>
      </c>
      <c r="M320">
        <v>5.008</v>
      </c>
      <c r="N320">
        <v>1599.769231</v>
      </c>
      <c r="O320">
        <v>95.902777779999994</v>
      </c>
      <c r="P320">
        <v>2.5728</v>
      </c>
      <c r="Q320">
        <v>69.441999999999993</v>
      </c>
      <c r="R320">
        <v>6.7622499999999999</v>
      </c>
      <c r="S320">
        <v>6.6666670000000003E-3</v>
      </c>
      <c r="T320">
        <v>2</v>
      </c>
      <c r="U320">
        <v>1.5246249999999999</v>
      </c>
      <c r="V320">
        <v>0</v>
      </c>
      <c r="W320">
        <v>21.6905</v>
      </c>
      <c r="X320">
        <v>2.803925</v>
      </c>
      <c r="Y320">
        <v>59.291800000000002</v>
      </c>
      <c r="Z320">
        <v>4.4772249999999998</v>
      </c>
      <c r="AA320">
        <v>6.6750000000000004E-3</v>
      </c>
      <c r="AB320">
        <v>0</v>
      </c>
      <c r="AC320">
        <v>0</v>
      </c>
      <c r="AD320">
        <v>0</v>
      </c>
      <c r="AE320">
        <v>29.027141270000001</v>
      </c>
      <c r="AF320">
        <v>1.7867636200000001</v>
      </c>
      <c r="AG320">
        <v>2.2485144969999999</v>
      </c>
      <c r="AH320">
        <v>7.9673312999999996E-2</v>
      </c>
      <c r="AI320">
        <v>44.84164912</v>
      </c>
      <c r="AJ320">
        <v>0.48956417699999999</v>
      </c>
      <c r="AK320">
        <v>0.64732546300000005</v>
      </c>
      <c r="AL320">
        <v>3.9846073000000003E-2</v>
      </c>
      <c r="AM320">
        <v>5.0143438999999998E-2</v>
      </c>
      <c r="AN320">
        <v>0.26091814699999999</v>
      </c>
      <c r="AO320">
        <v>1.77677E-3</v>
      </c>
      <c r="AP320">
        <v>29.027141270000001</v>
      </c>
      <c r="AQ320">
        <v>1.291764768</v>
      </c>
      <c r="AR320">
        <v>10.65920586</v>
      </c>
      <c r="AS320">
        <v>2.1088088900000002</v>
      </c>
      <c r="AT320">
        <v>0.74640178300000004</v>
      </c>
      <c r="AU320">
        <v>89.788075000000006</v>
      </c>
      <c r="AV320">
        <v>43.086920790000001</v>
      </c>
      <c r="AW320">
        <v>1.7547283339999999</v>
      </c>
      <c r="AX320">
        <v>0.13970560800000001</v>
      </c>
      <c r="AY320">
        <f t="shared" si="8"/>
        <v>-2.0294391999999994E-2</v>
      </c>
      <c r="AZ320">
        <v>0.49499885199999999</v>
      </c>
      <c r="BA320">
        <v>1.040794139</v>
      </c>
      <c r="BB320">
        <v>6.2132402000000003E-2</v>
      </c>
      <c r="BC320">
        <f t="shared" si="9"/>
        <v>-9.0398182628062332E-3</v>
      </c>
      <c r="BD320">
        <v>8.8956763999999994E-2</v>
      </c>
      <c r="BE320">
        <v>0.27703656300000001</v>
      </c>
      <c r="BF320">
        <v>1.6754985979999999</v>
      </c>
      <c r="BG320">
        <v>-7.9229735999999995E-2</v>
      </c>
      <c r="BH320" t="s">
        <v>95</v>
      </c>
      <c r="BI320" t="s">
        <v>95</v>
      </c>
      <c r="BJ320" t="s">
        <v>95</v>
      </c>
      <c r="BK320" t="s">
        <v>95</v>
      </c>
      <c r="BL320" t="s">
        <v>95</v>
      </c>
      <c r="BM320" t="s">
        <v>95</v>
      </c>
      <c r="BQ320" t="s">
        <v>95</v>
      </c>
      <c r="BR320" t="s">
        <v>95</v>
      </c>
    </row>
    <row r="321" spans="1:74" x14ac:dyDescent="0.2">
      <c r="A321">
        <v>319</v>
      </c>
      <c r="B321" s="50">
        <v>44877.986111111109</v>
      </c>
      <c r="C321">
        <v>0</v>
      </c>
      <c r="D321">
        <v>0</v>
      </c>
      <c r="E321">
        <v>0</v>
      </c>
      <c r="F321">
        <v>0</v>
      </c>
      <c r="G321">
        <v>11.7</v>
      </c>
      <c r="H321">
        <v>8.5520588239999995</v>
      </c>
      <c r="I321">
        <v>2.2400000000000002</v>
      </c>
      <c r="J321">
        <v>22.42925</v>
      </c>
      <c r="K321">
        <v>2.7862499999999999</v>
      </c>
      <c r="L321">
        <v>33.318249999999999</v>
      </c>
      <c r="M321">
        <v>5.0199999999999996</v>
      </c>
      <c r="N321">
        <v>1599.8846149999999</v>
      </c>
      <c r="O321">
        <v>95.330303029999996</v>
      </c>
      <c r="P321">
        <v>2.5757500000000002</v>
      </c>
      <c r="Q321">
        <v>69.511315789999998</v>
      </c>
      <c r="R321">
        <v>6.7575000000000003</v>
      </c>
      <c r="S321">
        <v>-7.0250000000000007E-2</v>
      </c>
      <c r="T321">
        <v>2</v>
      </c>
      <c r="U321">
        <v>1.55165</v>
      </c>
      <c r="V321">
        <v>0</v>
      </c>
      <c r="W321">
        <v>21.724724999999999</v>
      </c>
      <c r="X321">
        <v>2.8175500000000002</v>
      </c>
      <c r="Y321">
        <v>59.198725000000003</v>
      </c>
      <c r="Z321">
        <v>4.5695249999999996</v>
      </c>
      <c r="AA321">
        <v>5.4999999999999997E-3</v>
      </c>
      <c r="AB321">
        <v>0</v>
      </c>
      <c r="AC321">
        <v>0</v>
      </c>
      <c r="AD321">
        <v>0</v>
      </c>
      <c r="AE321">
        <v>29.107039610000001</v>
      </c>
      <c r="AF321">
        <v>1.791314241</v>
      </c>
      <c r="AG321">
        <v>2.2435234479999999</v>
      </c>
      <c r="AH321">
        <v>7.9876229000000007E-2</v>
      </c>
      <c r="AI321">
        <v>44.92130882</v>
      </c>
      <c r="AJ321">
        <v>0.49168355600000002</v>
      </c>
      <c r="AK321">
        <v>0.64795617900000002</v>
      </c>
      <c r="AL321">
        <v>3.9876715E-2</v>
      </c>
      <c r="AM321">
        <v>4.9943412E-2</v>
      </c>
      <c r="AN321">
        <v>0.260455457</v>
      </c>
      <c r="AO321">
        <v>1.7781369999999999E-3</v>
      </c>
      <c r="AP321">
        <v>29.107039610000001</v>
      </c>
      <c r="AQ321">
        <v>1.298041789</v>
      </c>
      <c r="AR321">
        <v>10.676024809999999</v>
      </c>
      <c r="AS321">
        <v>2.1522829300000001</v>
      </c>
      <c r="AT321">
        <v>0.76292078900000004</v>
      </c>
      <c r="AU321">
        <v>89.862174999999993</v>
      </c>
      <c r="AV321">
        <v>43.23338914</v>
      </c>
      <c r="AW321">
        <v>1.6879196869999999</v>
      </c>
      <c r="AX321">
        <v>9.1240518000000007E-2</v>
      </c>
      <c r="AY321">
        <f t="shared" si="8"/>
        <v>-6.8759481999999997E-2</v>
      </c>
      <c r="AZ321">
        <v>0.49327245199999997</v>
      </c>
      <c r="BA321">
        <v>1.0239751939999999</v>
      </c>
      <c r="BB321">
        <v>4.0668403999999998E-2</v>
      </c>
      <c r="BC321">
        <f t="shared" si="9"/>
        <v>-3.0696197321428566E-2</v>
      </c>
      <c r="BD321">
        <v>8.7519246999999994E-2</v>
      </c>
      <c r="BE321">
        <v>0.27536902299999999</v>
      </c>
      <c r="BF321">
        <v>1.608488165</v>
      </c>
      <c r="BG321">
        <v>-7.9431522000000004E-2</v>
      </c>
      <c r="BH321" t="s">
        <v>95</v>
      </c>
      <c r="BI321" t="s">
        <v>95</v>
      </c>
      <c r="BJ321" t="s">
        <v>95</v>
      </c>
      <c r="BK321" t="s">
        <v>95</v>
      </c>
      <c r="BL321" t="s">
        <v>95</v>
      </c>
      <c r="BM321" t="s">
        <v>95</v>
      </c>
      <c r="BQ321" t="s">
        <v>95</v>
      </c>
      <c r="BR321" t="s">
        <v>95</v>
      </c>
    </row>
    <row r="322" spans="1:74" x14ac:dyDescent="0.2">
      <c r="A322">
        <v>320</v>
      </c>
      <c r="B322" s="50">
        <v>44878</v>
      </c>
      <c r="C322">
        <v>0</v>
      </c>
      <c r="D322">
        <v>0</v>
      </c>
      <c r="E322">
        <v>0</v>
      </c>
      <c r="F322">
        <v>0</v>
      </c>
      <c r="G322">
        <v>11.7</v>
      </c>
      <c r="H322">
        <v>8.5976923079999992</v>
      </c>
      <c r="I322">
        <v>2.2650000000000001</v>
      </c>
      <c r="J322">
        <v>22.52684211</v>
      </c>
      <c r="K322">
        <v>2.7885</v>
      </c>
      <c r="L322">
        <v>33.39</v>
      </c>
      <c r="M322">
        <v>5.3333333329999997</v>
      </c>
      <c r="N322">
        <v>1600.0285710000001</v>
      </c>
      <c r="O322">
        <v>94.9375</v>
      </c>
      <c r="P322">
        <v>2.5754999999999999</v>
      </c>
      <c r="Q322">
        <v>69.565897440000001</v>
      </c>
      <c r="R322">
        <v>6.7282500000000001</v>
      </c>
      <c r="S322">
        <v>1.1105</v>
      </c>
      <c r="T322">
        <v>2</v>
      </c>
      <c r="U322">
        <v>1.53104</v>
      </c>
      <c r="V322">
        <v>0</v>
      </c>
      <c r="W322">
        <v>21.73246</v>
      </c>
      <c r="X322">
        <v>2.8234599999999999</v>
      </c>
      <c r="Y322">
        <v>59.256799999999998</v>
      </c>
      <c r="Z322">
        <v>4.62852</v>
      </c>
      <c r="AA322">
        <v>4.96E-3</v>
      </c>
      <c r="AB322">
        <v>5.8E-4</v>
      </c>
      <c r="AC322">
        <v>0</v>
      </c>
      <c r="AD322">
        <v>0</v>
      </c>
      <c r="AE322">
        <v>29.24026417</v>
      </c>
      <c r="AF322">
        <v>1.8008726310000001</v>
      </c>
      <c r="AG322">
        <v>2.2685422489999998</v>
      </c>
      <c r="AH322">
        <v>8.0302446E-2</v>
      </c>
      <c r="AI322">
        <v>45.089534409999999</v>
      </c>
      <c r="AJ322">
        <v>0.49344993599999998</v>
      </c>
      <c r="AK322">
        <v>0.64849337100000004</v>
      </c>
      <c r="AL322">
        <v>3.9939925000000001E-2</v>
      </c>
      <c r="AM322">
        <v>5.0311947000000003E-2</v>
      </c>
      <c r="AN322">
        <v>0.259483717</v>
      </c>
      <c r="AO322">
        <v>1.7809550000000001E-3</v>
      </c>
      <c r="AP322">
        <v>29.24026417</v>
      </c>
      <c r="AQ322">
        <v>1.3007645189999999</v>
      </c>
      <c r="AR322">
        <v>10.679825960000001</v>
      </c>
      <c r="AS322">
        <v>2.1800700480000001</v>
      </c>
      <c r="AT322">
        <v>0.75549158999999999</v>
      </c>
      <c r="AU322">
        <v>89.972279999999998</v>
      </c>
      <c r="AV322">
        <v>43.400924689999997</v>
      </c>
      <c r="AW322">
        <v>1.6886097179999999</v>
      </c>
      <c r="AX322">
        <v>8.8472201E-2</v>
      </c>
      <c r="AY322">
        <f t="shared" si="8"/>
        <v>-7.1527799000000003E-2</v>
      </c>
      <c r="AZ322">
        <v>0.50010811200000005</v>
      </c>
      <c r="BA322">
        <v>1.020174039</v>
      </c>
      <c r="BB322">
        <v>3.8999582999999997E-2</v>
      </c>
      <c r="BC322">
        <f t="shared" si="9"/>
        <v>-3.1579602207505518E-2</v>
      </c>
      <c r="BD322">
        <v>8.7194361999999997E-2</v>
      </c>
      <c r="BE322">
        <v>0.27770321100000001</v>
      </c>
      <c r="BF322">
        <v>1.6087543520000001</v>
      </c>
      <c r="BG322">
        <v>-7.9855365999999997E-2</v>
      </c>
      <c r="BH322" t="s">
        <v>95</v>
      </c>
      <c r="BI322" t="s">
        <v>95</v>
      </c>
      <c r="BJ322" t="s">
        <v>95</v>
      </c>
      <c r="BK322" t="s">
        <v>95</v>
      </c>
      <c r="BL322" t="s">
        <v>95</v>
      </c>
      <c r="BM322" t="s">
        <v>95</v>
      </c>
      <c r="BQ322" t="s">
        <v>95</v>
      </c>
      <c r="BR322" t="s">
        <v>95</v>
      </c>
    </row>
    <row r="323" spans="1:74" x14ac:dyDescent="0.2">
      <c r="A323">
        <v>321</v>
      </c>
      <c r="B323" s="50">
        <v>44878.013888888891</v>
      </c>
      <c r="C323">
        <v>0</v>
      </c>
      <c r="D323">
        <v>0</v>
      </c>
      <c r="E323">
        <v>0</v>
      </c>
      <c r="F323">
        <v>0</v>
      </c>
      <c r="G323">
        <v>11.7</v>
      </c>
      <c r="H323">
        <v>8.5843749999999996</v>
      </c>
      <c r="I323">
        <v>2.2671428570000001</v>
      </c>
      <c r="J323">
        <v>22.499743590000001</v>
      </c>
      <c r="K323">
        <v>2.8159999999999998</v>
      </c>
      <c r="L323">
        <v>33.294210530000001</v>
      </c>
      <c r="M323">
        <v>4.8954545449999998</v>
      </c>
      <c r="N323">
        <v>1600.142857</v>
      </c>
      <c r="O323">
        <v>94.319354840000003</v>
      </c>
      <c r="P323">
        <v>2.5783999999999998</v>
      </c>
      <c r="Q323">
        <v>69.612307689999994</v>
      </c>
      <c r="R323">
        <v>6.7320000000000002</v>
      </c>
      <c r="S323">
        <v>2.04</v>
      </c>
      <c r="T323">
        <v>2</v>
      </c>
      <c r="U323">
        <v>1.5275749999999999</v>
      </c>
      <c r="V323">
        <v>0</v>
      </c>
      <c r="W323">
        <v>21.721675000000001</v>
      </c>
      <c r="X323">
        <v>2.8370000000000002</v>
      </c>
      <c r="Y323">
        <v>59.221649999999997</v>
      </c>
      <c r="Z323">
        <v>4.5710249999999997</v>
      </c>
      <c r="AA323">
        <v>3.1749999999999999E-3</v>
      </c>
      <c r="AB323">
        <v>1.4499999999999999E-3</v>
      </c>
      <c r="AC323">
        <v>0</v>
      </c>
      <c r="AD323">
        <v>0</v>
      </c>
      <c r="AE323">
        <v>29.202766960000002</v>
      </c>
      <c r="AF323">
        <v>1.7980831880000001</v>
      </c>
      <c r="AG323">
        <v>2.2706796200000001</v>
      </c>
      <c r="AH323">
        <v>8.0178062999999994E-2</v>
      </c>
      <c r="AI323">
        <v>45.051261449999998</v>
      </c>
      <c r="AJ323">
        <v>0.49310964800000001</v>
      </c>
      <c r="AK323">
        <v>0.64821197100000005</v>
      </c>
      <c r="AL323">
        <v>3.9911939E-2</v>
      </c>
      <c r="AM323">
        <v>5.0402132000000002E-2</v>
      </c>
      <c r="AN323">
        <v>0.25970416000000002</v>
      </c>
      <c r="AO323">
        <v>1.7797069999999999E-3</v>
      </c>
      <c r="AP323">
        <v>29.202766960000002</v>
      </c>
      <c r="AQ323">
        <v>1.3070023799999999</v>
      </c>
      <c r="AR323">
        <v>10.674525969999999</v>
      </c>
      <c r="AS323">
        <v>2.152989442</v>
      </c>
      <c r="AT323">
        <v>0.75326196999999995</v>
      </c>
      <c r="AU323">
        <v>89.878924999999995</v>
      </c>
      <c r="AV323">
        <v>43.337284750000002</v>
      </c>
      <c r="AW323">
        <v>1.7139766940000001</v>
      </c>
      <c r="AX323">
        <v>0.11769017700000001</v>
      </c>
      <c r="AY323">
        <f t="shared" si="8"/>
        <v>-4.2309822999999996E-2</v>
      </c>
      <c r="AZ323">
        <v>0.49108080799999998</v>
      </c>
      <c r="BA323">
        <v>1.0254740339999999</v>
      </c>
      <c r="BB323">
        <v>5.1830375999999997E-2</v>
      </c>
      <c r="BC323">
        <f t="shared" si="9"/>
        <v>-1.8662177757949726E-2</v>
      </c>
      <c r="BD323">
        <v>8.7647352999999997E-2</v>
      </c>
      <c r="BE323">
        <v>0.273113508</v>
      </c>
      <c r="BF323">
        <v>1.634245019</v>
      </c>
      <c r="BG323">
        <v>-7.9731675000000002E-2</v>
      </c>
      <c r="BH323" t="s">
        <v>95</v>
      </c>
      <c r="BI323" t="s">
        <v>95</v>
      </c>
      <c r="BJ323" t="s">
        <v>95</v>
      </c>
      <c r="BK323" t="s">
        <v>95</v>
      </c>
      <c r="BL323" t="s">
        <v>95</v>
      </c>
      <c r="BM323" t="s">
        <v>95</v>
      </c>
      <c r="BQ323" t="s">
        <v>95</v>
      </c>
      <c r="BR323" t="s">
        <v>95</v>
      </c>
    </row>
    <row r="324" spans="1:74" x14ac:dyDescent="0.2">
      <c r="A324">
        <v>322</v>
      </c>
      <c r="B324" s="50">
        <v>44878.027777777781</v>
      </c>
      <c r="C324">
        <v>0</v>
      </c>
      <c r="D324">
        <v>0</v>
      </c>
      <c r="E324">
        <v>0</v>
      </c>
      <c r="F324">
        <v>0</v>
      </c>
      <c r="G324">
        <v>11.7</v>
      </c>
      <c r="H324">
        <v>8.5569696969999995</v>
      </c>
      <c r="I324">
        <v>2.2850000000000001</v>
      </c>
      <c r="J324">
        <v>22.451891889999999</v>
      </c>
      <c r="K324">
        <v>2.8165</v>
      </c>
      <c r="L324">
        <v>33.27615385</v>
      </c>
      <c r="M324">
        <v>5.434782609</v>
      </c>
      <c r="N324">
        <v>1600.107143</v>
      </c>
      <c r="O324">
        <v>95.048648650000004</v>
      </c>
      <c r="P324">
        <v>2.5790000000000002</v>
      </c>
      <c r="Q324">
        <v>69.627499999999998</v>
      </c>
      <c r="R324">
        <v>6.7216216219999998</v>
      </c>
      <c r="S324">
        <v>1.4066666670000001</v>
      </c>
      <c r="T324">
        <v>2</v>
      </c>
      <c r="U324">
        <v>1.4936</v>
      </c>
      <c r="V324">
        <v>0</v>
      </c>
      <c r="W324">
        <v>21.660724999999999</v>
      </c>
      <c r="X324">
        <v>2.8472499999999998</v>
      </c>
      <c r="Y324">
        <v>59.135575000000003</v>
      </c>
      <c r="Z324">
        <v>4.5417249999999996</v>
      </c>
      <c r="AA324">
        <v>1.0749999999999999E-2</v>
      </c>
      <c r="AB324">
        <v>5.2499999999999997E-4</v>
      </c>
      <c r="AC324">
        <v>0</v>
      </c>
      <c r="AD324">
        <v>0</v>
      </c>
      <c r="AE324">
        <v>29.133516109999999</v>
      </c>
      <c r="AF324">
        <v>1.7923428729999999</v>
      </c>
      <c r="AG324">
        <v>2.2885254719999999</v>
      </c>
      <c r="AH324">
        <v>7.9922096999999998E-2</v>
      </c>
      <c r="AI324">
        <v>44.993861590000002</v>
      </c>
      <c r="AJ324">
        <v>0.492656343</v>
      </c>
      <c r="AK324">
        <v>0.64749979400000002</v>
      </c>
      <c r="AL324">
        <v>3.9835276000000003E-2</v>
      </c>
      <c r="AM324">
        <v>5.0863060000000002E-2</v>
      </c>
      <c r="AN324">
        <v>0.26003547100000002</v>
      </c>
      <c r="AO324">
        <v>1.7762889999999999E-3</v>
      </c>
      <c r="AP324">
        <v>29.133516109999999</v>
      </c>
      <c r="AQ324">
        <v>1.3117245420000001</v>
      </c>
      <c r="AR324">
        <v>10.644573749999999</v>
      </c>
      <c r="AS324">
        <v>2.1391889069999999</v>
      </c>
      <c r="AT324">
        <v>0.73583151400000002</v>
      </c>
      <c r="AU324">
        <v>89.678875000000005</v>
      </c>
      <c r="AV324">
        <v>43.229003310000003</v>
      </c>
      <c r="AW324">
        <v>1.7648582820000001</v>
      </c>
      <c r="AX324">
        <v>0.149336564</v>
      </c>
      <c r="AY324">
        <f t="shared" si="8"/>
        <v>-1.0663435999999998E-2</v>
      </c>
      <c r="AZ324">
        <v>0.48061833100000001</v>
      </c>
      <c r="BA324">
        <v>1.055426253</v>
      </c>
      <c r="BB324">
        <v>6.5254490999999998E-2</v>
      </c>
      <c r="BC324">
        <f t="shared" si="9"/>
        <v>-4.6667115973741784E-3</v>
      </c>
      <c r="BD324">
        <v>9.0207371999999994E-2</v>
      </c>
      <c r="BE324">
        <v>0.268150887</v>
      </c>
      <c r="BF324">
        <v>1.6853811480000001</v>
      </c>
      <c r="BG324">
        <v>-7.9477135000000004E-2</v>
      </c>
      <c r="BH324" t="s">
        <v>95</v>
      </c>
      <c r="BI324" t="s">
        <v>95</v>
      </c>
      <c r="BJ324" t="s">
        <v>95</v>
      </c>
      <c r="BK324" t="s">
        <v>95</v>
      </c>
      <c r="BL324" t="s">
        <v>95</v>
      </c>
      <c r="BM324" t="s">
        <v>95</v>
      </c>
      <c r="BQ324" t="s">
        <v>95</v>
      </c>
      <c r="BR324" t="s">
        <v>95</v>
      </c>
    </row>
    <row r="325" spans="1:74" x14ac:dyDescent="0.2">
      <c r="A325">
        <v>323</v>
      </c>
      <c r="B325" s="50">
        <v>44878.041666666664</v>
      </c>
      <c r="C325">
        <v>0</v>
      </c>
      <c r="D325">
        <v>0</v>
      </c>
      <c r="E325">
        <v>0</v>
      </c>
      <c r="F325">
        <v>0</v>
      </c>
      <c r="G325">
        <v>11.7</v>
      </c>
      <c r="H325">
        <v>8.5773333330000003</v>
      </c>
      <c r="I325">
        <v>2.2475000000000001</v>
      </c>
      <c r="J325">
        <v>22.46842105</v>
      </c>
      <c r="K325">
        <v>2.79575</v>
      </c>
      <c r="L325">
        <v>33.356842110000002</v>
      </c>
      <c r="M325">
        <v>5.056666667</v>
      </c>
      <c r="N325">
        <v>1599.863636</v>
      </c>
      <c r="O325">
        <v>95.776923080000003</v>
      </c>
      <c r="P325">
        <v>2.5808</v>
      </c>
      <c r="Q325">
        <v>69.697948719999999</v>
      </c>
      <c r="R325">
        <v>6.7154054050000003</v>
      </c>
      <c r="S325">
        <v>-0.89078947399999997</v>
      </c>
      <c r="T325">
        <v>2</v>
      </c>
      <c r="U325">
        <v>1.5064500000000001</v>
      </c>
      <c r="V325">
        <v>0</v>
      </c>
      <c r="W325">
        <v>21.749849999999999</v>
      </c>
      <c r="X325">
        <v>2.8474249999999999</v>
      </c>
      <c r="Y325">
        <v>59.257725000000001</v>
      </c>
      <c r="Z325">
        <v>4.4259750000000002</v>
      </c>
      <c r="AA325">
        <v>6.9249999999999997E-3</v>
      </c>
      <c r="AB325">
        <v>0</v>
      </c>
      <c r="AC325">
        <v>0</v>
      </c>
      <c r="AD325">
        <v>0</v>
      </c>
      <c r="AE325">
        <v>29.165946009999999</v>
      </c>
      <c r="AF325">
        <v>1.7966082400000001</v>
      </c>
      <c r="AG325">
        <v>2.2510338609999998</v>
      </c>
      <c r="AH325">
        <v>8.0112293000000001E-2</v>
      </c>
      <c r="AI325">
        <v>44.993254389999997</v>
      </c>
      <c r="AJ325">
        <v>0.49218808200000003</v>
      </c>
      <c r="AK325">
        <v>0.64822930499999998</v>
      </c>
      <c r="AL325">
        <v>3.9930612999999997E-2</v>
      </c>
      <c r="AM325">
        <v>5.0030473999999998E-2</v>
      </c>
      <c r="AN325">
        <v>0.260038981</v>
      </c>
      <c r="AO325">
        <v>1.7805399999999999E-3</v>
      </c>
      <c r="AP325">
        <v>29.165946009999999</v>
      </c>
      <c r="AQ325">
        <v>1.3118051639999999</v>
      </c>
      <c r="AR325">
        <v>10.688371800000001</v>
      </c>
      <c r="AS325">
        <v>2.0846697289999998</v>
      </c>
      <c r="AT325">
        <v>0.74145673599999995</v>
      </c>
      <c r="AU325">
        <v>89.787424999999999</v>
      </c>
      <c r="AV325">
        <v>43.250792709999999</v>
      </c>
      <c r="AW325">
        <v>1.7424616770000001</v>
      </c>
      <c r="AX325">
        <v>0.166364133</v>
      </c>
      <c r="AY325">
        <f t="shared" si="8"/>
        <v>6.364132999999994E-3</v>
      </c>
      <c r="AZ325">
        <v>0.484803076</v>
      </c>
      <c r="BA325">
        <v>1.0116281970000001</v>
      </c>
      <c r="BB325">
        <v>7.3905655000000001E-2</v>
      </c>
      <c r="BC325">
        <f t="shared" si="9"/>
        <v>2.8316498331479394E-3</v>
      </c>
      <c r="BD325">
        <v>8.6463947999999999E-2</v>
      </c>
      <c r="BE325">
        <v>0.26984351099999998</v>
      </c>
      <c r="BF325">
        <v>1.662795405</v>
      </c>
      <c r="BG325">
        <v>-7.9666271999999996E-2</v>
      </c>
      <c r="BH325" t="s">
        <v>95</v>
      </c>
      <c r="BI325" t="s">
        <v>95</v>
      </c>
      <c r="BJ325" t="s">
        <v>95</v>
      </c>
      <c r="BK325" t="s">
        <v>95</v>
      </c>
      <c r="BL325" t="s">
        <v>95</v>
      </c>
      <c r="BM325" t="s">
        <v>95</v>
      </c>
      <c r="BQ325" t="s">
        <v>95</v>
      </c>
      <c r="BR325" t="s">
        <v>95</v>
      </c>
    </row>
    <row r="326" spans="1:74" x14ac:dyDescent="0.2">
      <c r="A326">
        <v>324</v>
      </c>
      <c r="B326" s="50">
        <v>44878.055555555555</v>
      </c>
      <c r="C326">
        <v>0</v>
      </c>
      <c r="D326">
        <v>0</v>
      </c>
      <c r="E326">
        <v>0</v>
      </c>
      <c r="F326">
        <v>0</v>
      </c>
      <c r="G326">
        <v>11.7</v>
      </c>
      <c r="H326">
        <v>8.5875000000000004</v>
      </c>
      <c r="I326">
        <v>2.266666667</v>
      </c>
      <c r="J326">
        <v>22.49</v>
      </c>
      <c r="K326">
        <v>2.8264999999999998</v>
      </c>
      <c r="L326">
        <v>33.3174359</v>
      </c>
      <c r="M326">
        <v>5.4028571430000003</v>
      </c>
      <c r="N326">
        <v>1599.8965519999999</v>
      </c>
      <c r="O326">
        <v>98.36</v>
      </c>
      <c r="P326">
        <v>2.5844999999999998</v>
      </c>
      <c r="Q326">
        <v>69.741052629999999</v>
      </c>
      <c r="R326">
        <v>6.6943243240000001</v>
      </c>
      <c r="S326">
        <v>-1.5384615000000001E-2</v>
      </c>
      <c r="T326">
        <v>2</v>
      </c>
      <c r="U326">
        <v>1.5564199999999999</v>
      </c>
      <c r="V326">
        <v>0</v>
      </c>
      <c r="W326">
        <v>21.670819999999999</v>
      </c>
      <c r="X326">
        <v>2.8764400000000001</v>
      </c>
      <c r="Y326">
        <v>58.99474</v>
      </c>
      <c r="Z326">
        <v>4.3936799999999998</v>
      </c>
      <c r="AA326">
        <v>3.2000000000000002E-3</v>
      </c>
      <c r="AB326">
        <v>3.2799999999999999E-3</v>
      </c>
      <c r="AC326">
        <v>0</v>
      </c>
      <c r="AD326">
        <v>0</v>
      </c>
      <c r="AE326">
        <v>29.195463499999999</v>
      </c>
      <c r="AF326">
        <v>1.7987377499999999</v>
      </c>
      <c r="AG326">
        <v>2.2702047169999999</v>
      </c>
      <c r="AH326">
        <v>8.0207249999999994E-2</v>
      </c>
      <c r="AI326">
        <v>45.044166670000003</v>
      </c>
      <c r="AJ326">
        <v>0.49488248400000001</v>
      </c>
      <c r="AK326">
        <v>0.64815192899999996</v>
      </c>
      <c r="AL326">
        <v>3.9932756999999999E-2</v>
      </c>
      <c r="AM326">
        <v>5.0399527999999999E-2</v>
      </c>
      <c r="AN326">
        <v>0.259745065</v>
      </c>
      <c r="AO326">
        <v>1.7806359999999999E-3</v>
      </c>
      <c r="AP326">
        <v>29.195463499999999</v>
      </c>
      <c r="AQ326">
        <v>1.3251723390000001</v>
      </c>
      <c r="AR326">
        <v>10.64953466</v>
      </c>
      <c r="AS326">
        <v>2.0694585249999999</v>
      </c>
      <c r="AT326">
        <v>0.77024499599999996</v>
      </c>
      <c r="AU326">
        <v>89.492099999999994</v>
      </c>
      <c r="AV326">
        <v>43.239629020000002</v>
      </c>
      <c r="AW326">
        <v>1.804537643</v>
      </c>
      <c r="AX326">
        <v>0.20074619199999999</v>
      </c>
      <c r="AY326">
        <f t="shared" si="8"/>
        <v>4.0746191999999987E-2</v>
      </c>
      <c r="AZ326">
        <v>0.47356541099999999</v>
      </c>
      <c r="BA326">
        <v>1.0504653399999999</v>
      </c>
      <c r="BB326">
        <v>8.8426471000000006E-2</v>
      </c>
      <c r="BC326">
        <f t="shared" si="9"/>
        <v>1.7976261173827016E-2</v>
      </c>
      <c r="BD326">
        <v>8.9783362000000005E-2</v>
      </c>
      <c r="BE326">
        <v>0.26327651800000001</v>
      </c>
      <c r="BF326">
        <v>1.724776943</v>
      </c>
      <c r="BG326">
        <v>-7.9760700000000004E-2</v>
      </c>
      <c r="BH326" t="s">
        <v>95</v>
      </c>
      <c r="BI326" t="s">
        <v>95</v>
      </c>
      <c r="BJ326" t="s">
        <v>95</v>
      </c>
      <c r="BK326" t="s">
        <v>95</v>
      </c>
      <c r="BL326" t="s">
        <v>95</v>
      </c>
      <c r="BM326" t="s">
        <v>95</v>
      </c>
      <c r="BQ326" t="s">
        <v>95</v>
      </c>
      <c r="BR326" t="s">
        <v>95</v>
      </c>
    </row>
    <row r="327" spans="1:74" x14ac:dyDescent="0.2">
      <c r="A327">
        <v>325</v>
      </c>
      <c r="B327" s="50">
        <v>44878.069444444445</v>
      </c>
      <c r="C327">
        <v>0</v>
      </c>
      <c r="D327">
        <v>0</v>
      </c>
      <c r="E327">
        <v>0</v>
      </c>
      <c r="F327">
        <v>0</v>
      </c>
      <c r="G327">
        <v>11.7</v>
      </c>
      <c r="H327">
        <v>8.5680555559999991</v>
      </c>
      <c r="I327">
        <v>2.238</v>
      </c>
      <c r="J327">
        <v>22.463000000000001</v>
      </c>
      <c r="K327">
        <v>2.7702499999999999</v>
      </c>
      <c r="L327">
        <v>33.235500000000002</v>
      </c>
      <c r="M327">
        <v>5.07037037</v>
      </c>
      <c r="N327">
        <v>1599.9285709999999</v>
      </c>
      <c r="O327">
        <v>97.388235289999997</v>
      </c>
      <c r="P327">
        <v>2.5857999999999999</v>
      </c>
      <c r="Q327">
        <v>69.800250000000005</v>
      </c>
      <c r="R327">
        <v>6.6805000000000003</v>
      </c>
      <c r="S327">
        <v>1.391794872</v>
      </c>
      <c r="T327">
        <v>2</v>
      </c>
      <c r="U327">
        <v>1.5121249999999999</v>
      </c>
      <c r="V327">
        <v>0</v>
      </c>
      <c r="W327">
        <v>21.764724999999999</v>
      </c>
      <c r="X327">
        <v>2.819725</v>
      </c>
      <c r="Y327">
        <v>59.135399999999997</v>
      </c>
      <c r="Z327">
        <v>4.4311249999999998</v>
      </c>
      <c r="AA327">
        <v>1.5525000000000001E-2</v>
      </c>
      <c r="AB327">
        <v>0</v>
      </c>
      <c r="AC327">
        <v>0</v>
      </c>
      <c r="AD327">
        <v>0</v>
      </c>
      <c r="AE327">
        <v>29.153280500000001</v>
      </c>
      <c r="AF327">
        <v>1.794664917</v>
      </c>
      <c r="AG327">
        <v>2.2415300390000001</v>
      </c>
      <c r="AH327">
        <v>8.0025638999999996E-2</v>
      </c>
      <c r="AI327">
        <v>44.969055560000001</v>
      </c>
      <c r="AJ327">
        <v>0.492992023</v>
      </c>
      <c r="AK327">
        <v>0.64829648200000001</v>
      </c>
      <c r="AL327">
        <v>3.9908885999999998E-2</v>
      </c>
      <c r="AM327">
        <v>4.9846055E-2</v>
      </c>
      <c r="AN327">
        <v>0.26017891300000001</v>
      </c>
      <c r="AO327">
        <v>1.779571E-3</v>
      </c>
      <c r="AP327">
        <v>29.153280500000001</v>
      </c>
      <c r="AQ327">
        <v>1.299043809</v>
      </c>
      <c r="AR327">
        <v>10.69568172</v>
      </c>
      <c r="AS327">
        <v>2.0870954199999998</v>
      </c>
      <c r="AT327">
        <v>0.745465563</v>
      </c>
      <c r="AU327">
        <v>89.6631</v>
      </c>
      <c r="AV327">
        <v>43.235101450000002</v>
      </c>
      <c r="AW327">
        <v>1.73395411</v>
      </c>
      <c r="AX327">
        <v>0.154434619</v>
      </c>
      <c r="AY327">
        <f t="shared" si="8"/>
        <v>-5.5653810000000081E-3</v>
      </c>
      <c r="AZ327">
        <v>0.49562110799999998</v>
      </c>
      <c r="BA327">
        <v>1.0043182829999999</v>
      </c>
      <c r="BB327">
        <v>6.8896966000000004E-2</v>
      </c>
      <c r="BC327">
        <f t="shared" si="9"/>
        <v>-2.4867654155496014E-3</v>
      </c>
      <c r="BD327">
        <v>8.5839170000000006E-2</v>
      </c>
      <c r="BE327">
        <v>0.27616359099999999</v>
      </c>
      <c r="BF327">
        <v>1.65437401</v>
      </c>
      <c r="BG327">
        <v>-7.9580100000000001E-2</v>
      </c>
      <c r="BH327" t="s">
        <v>95</v>
      </c>
      <c r="BI327" t="s">
        <v>95</v>
      </c>
      <c r="BJ327" t="s">
        <v>95</v>
      </c>
      <c r="BK327" t="s">
        <v>95</v>
      </c>
      <c r="BL327" t="s">
        <v>95</v>
      </c>
      <c r="BM327" t="s">
        <v>95</v>
      </c>
      <c r="BQ327" t="s">
        <v>95</v>
      </c>
      <c r="BR327" t="s">
        <v>95</v>
      </c>
    </row>
    <row r="328" spans="1:74" x14ac:dyDescent="0.2">
      <c r="A328">
        <v>326</v>
      </c>
      <c r="B328" s="50">
        <v>44878.083333333336</v>
      </c>
      <c r="C328">
        <v>0</v>
      </c>
      <c r="D328">
        <v>0</v>
      </c>
      <c r="E328">
        <v>0</v>
      </c>
      <c r="F328">
        <v>0</v>
      </c>
      <c r="G328">
        <v>11.7</v>
      </c>
      <c r="H328">
        <v>8.5896551720000005</v>
      </c>
      <c r="I328">
        <v>2.2771428569999999</v>
      </c>
      <c r="J328">
        <v>22.515789470000001</v>
      </c>
      <c r="K328">
        <v>2.8035000000000001</v>
      </c>
      <c r="L328">
        <v>33.319499999999998</v>
      </c>
      <c r="M328">
        <v>5.3062500000000004</v>
      </c>
      <c r="N328">
        <v>1600.314286</v>
      </c>
      <c r="O328">
        <v>98.85</v>
      </c>
      <c r="P328">
        <v>2.5865</v>
      </c>
      <c r="Q328">
        <v>69.844871789999999</v>
      </c>
      <c r="R328">
        <v>6.6792105260000003</v>
      </c>
      <c r="S328">
        <v>0.97499999999999998</v>
      </c>
      <c r="T328">
        <v>2</v>
      </c>
      <c r="U328">
        <v>1.5727</v>
      </c>
      <c r="V328">
        <v>0</v>
      </c>
      <c r="W328">
        <v>21.731725000000001</v>
      </c>
      <c r="X328">
        <v>2.809275</v>
      </c>
      <c r="Y328">
        <v>59.070900000000002</v>
      </c>
      <c r="Z328">
        <v>4.4840999999999998</v>
      </c>
      <c r="AA328">
        <v>6.7749999999999998E-3</v>
      </c>
      <c r="AB328">
        <v>7.6750000000000004E-3</v>
      </c>
      <c r="AC328">
        <v>0</v>
      </c>
      <c r="AD328">
        <v>0</v>
      </c>
      <c r="AE328">
        <v>29.22293582</v>
      </c>
      <c r="AF328">
        <v>1.7991891719999999</v>
      </c>
      <c r="AG328">
        <v>2.280681795</v>
      </c>
      <c r="AH328">
        <v>8.0227379000000001E-2</v>
      </c>
      <c r="AI328">
        <v>45.082587500000002</v>
      </c>
      <c r="AJ328">
        <v>0.49470950699999999</v>
      </c>
      <c r="AK328">
        <v>0.64820893000000002</v>
      </c>
      <c r="AL328">
        <v>3.9908737999999999E-2</v>
      </c>
      <c r="AM328">
        <v>5.0588973000000002E-2</v>
      </c>
      <c r="AN328">
        <v>0.25952370200000002</v>
      </c>
      <c r="AO328">
        <v>1.7795650000000001E-3</v>
      </c>
      <c r="AP328">
        <v>29.22293582</v>
      </c>
      <c r="AQ328">
        <v>1.2942295070000001</v>
      </c>
      <c r="AR328">
        <v>10.67946476</v>
      </c>
      <c r="AS328">
        <v>2.11204707</v>
      </c>
      <c r="AT328">
        <v>0.77802964200000002</v>
      </c>
      <c r="AU328">
        <v>89.668700000000001</v>
      </c>
      <c r="AV328">
        <v>43.308677160000002</v>
      </c>
      <c r="AW328">
        <v>1.7739103430000001</v>
      </c>
      <c r="AX328">
        <v>0.16863472500000001</v>
      </c>
      <c r="AY328">
        <f t="shared" si="8"/>
        <v>8.6347250000000098E-3</v>
      </c>
      <c r="AZ328">
        <v>0.50495966599999997</v>
      </c>
      <c r="BA328">
        <v>1.0205352350000001</v>
      </c>
      <c r="BB328">
        <v>7.3940487999999999E-2</v>
      </c>
      <c r="BC328">
        <f t="shared" si="9"/>
        <v>3.7919118572015045E-3</v>
      </c>
      <c r="BD328">
        <v>8.7225233999999999E-2</v>
      </c>
      <c r="BE328">
        <v>0.280659573</v>
      </c>
      <c r="BF328">
        <v>1.6941296260000001</v>
      </c>
      <c r="BG328">
        <v>-7.9780717000000001E-2</v>
      </c>
      <c r="BH328" t="s">
        <v>95</v>
      </c>
      <c r="BI328" t="s">
        <v>95</v>
      </c>
      <c r="BJ328" t="s">
        <v>95</v>
      </c>
      <c r="BK328" t="s">
        <v>95</v>
      </c>
      <c r="BL328" t="s">
        <v>95</v>
      </c>
      <c r="BM328" t="s">
        <v>95</v>
      </c>
      <c r="BQ328" t="s">
        <v>95</v>
      </c>
      <c r="BR328" t="s">
        <v>95</v>
      </c>
    </row>
    <row r="329" spans="1:74" x14ac:dyDescent="0.2">
      <c r="A329">
        <v>327</v>
      </c>
      <c r="B329" s="50">
        <v>44878.097222222219</v>
      </c>
      <c r="C329">
        <v>0</v>
      </c>
      <c r="D329">
        <v>0</v>
      </c>
      <c r="E329">
        <v>0</v>
      </c>
      <c r="F329">
        <v>0</v>
      </c>
      <c r="G329">
        <v>11.7</v>
      </c>
      <c r="H329">
        <v>8.5906249999999993</v>
      </c>
      <c r="I329">
        <v>2.2774999999999999</v>
      </c>
      <c r="J329">
        <v>22.52405405</v>
      </c>
      <c r="K329">
        <v>2.8224999999999998</v>
      </c>
      <c r="L329">
        <v>33.323749999999997</v>
      </c>
      <c r="M329">
        <v>5.2970588239999996</v>
      </c>
      <c r="N329">
        <v>1600.107143</v>
      </c>
      <c r="O329">
        <v>98.147222220000003</v>
      </c>
      <c r="P329">
        <v>2.5882000000000001</v>
      </c>
      <c r="Q329">
        <v>69.892499999999998</v>
      </c>
      <c r="R329">
        <v>6.65</v>
      </c>
      <c r="S329">
        <v>0.35368421100000003</v>
      </c>
      <c r="T329">
        <v>2</v>
      </c>
      <c r="U329">
        <v>1.5284</v>
      </c>
      <c r="V329">
        <v>0</v>
      </c>
      <c r="W329">
        <v>21.711849999999998</v>
      </c>
      <c r="X329">
        <v>2.8581249999999998</v>
      </c>
      <c r="Y329">
        <v>59.121974999999999</v>
      </c>
      <c r="Z329">
        <v>4.5521000000000003</v>
      </c>
      <c r="AA329">
        <v>1.6249999999999999E-3</v>
      </c>
      <c r="AB329">
        <v>1.0475E-2</v>
      </c>
      <c r="AC329">
        <v>0</v>
      </c>
      <c r="AD329">
        <v>0</v>
      </c>
      <c r="AE329">
        <v>29.231957680000001</v>
      </c>
      <c r="AF329">
        <v>1.799392313</v>
      </c>
      <c r="AG329">
        <v>2.2810393370000002</v>
      </c>
      <c r="AH329">
        <v>8.0236437999999993E-2</v>
      </c>
      <c r="AI329">
        <v>45.092179049999999</v>
      </c>
      <c r="AJ329">
        <v>0.49443472900000002</v>
      </c>
      <c r="AK329">
        <v>0.64827112600000003</v>
      </c>
      <c r="AL329">
        <v>3.9904754000000001E-2</v>
      </c>
      <c r="AM329">
        <v>5.0586141000000001E-2</v>
      </c>
      <c r="AN329">
        <v>0.25946849900000002</v>
      </c>
      <c r="AO329">
        <v>1.7793869999999999E-3</v>
      </c>
      <c r="AP329">
        <v>29.231957680000001</v>
      </c>
      <c r="AQ329">
        <v>1.316734641</v>
      </c>
      <c r="AR329">
        <v>10.66969774</v>
      </c>
      <c r="AS329">
        <v>2.1440756150000002</v>
      </c>
      <c r="AT329">
        <v>0.75569403999999996</v>
      </c>
      <c r="AU329">
        <v>89.772450000000006</v>
      </c>
      <c r="AV329">
        <v>43.362465669999999</v>
      </c>
      <c r="AW329">
        <v>1.729713381</v>
      </c>
      <c r="AX329">
        <v>0.13696372200000001</v>
      </c>
      <c r="AY329">
        <f t="shared" ref="AY329:AY392" si="10">AX329-0.16</f>
        <v>-2.3036277999999993E-2</v>
      </c>
      <c r="AZ329">
        <v>0.48265767100000001</v>
      </c>
      <c r="BA329">
        <v>1.0303022630000001</v>
      </c>
      <c r="BB329">
        <v>6.0044436999999999E-2</v>
      </c>
      <c r="BC329">
        <f t="shared" ref="BC329:BC392" si="11">AY329/I329</f>
        <v>-1.0114721405049393E-2</v>
      </c>
      <c r="BD329">
        <v>8.8060022000000002E-2</v>
      </c>
      <c r="BE329">
        <v>0.26823370800000002</v>
      </c>
      <c r="BF329">
        <v>1.6499236559999999</v>
      </c>
      <c r="BG329">
        <v>-7.9789725000000006E-2</v>
      </c>
      <c r="BH329" t="s">
        <v>95</v>
      </c>
      <c r="BI329" t="s">
        <v>95</v>
      </c>
      <c r="BJ329" t="s">
        <v>95</v>
      </c>
      <c r="BK329" t="s">
        <v>95</v>
      </c>
      <c r="BL329" t="s">
        <v>95</v>
      </c>
      <c r="BM329" t="s">
        <v>95</v>
      </c>
      <c r="BQ329" t="s">
        <v>95</v>
      </c>
      <c r="BR329" t="s">
        <v>95</v>
      </c>
    </row>
    <row r="330" spans="1:74" x14ac:dyDescent="0.2">
      <c r="A330">
        <v>328</v>
      </c>
      <c r="B330" s="50">
        <v>44878.111111111109</v>
      </c>
      <c r="C330">
        <v>0</v>
      </c>
      <c r="D330">
        <v>0</v>
      </c>
      <c r="E330">
        <v>0</v>
      </c>
      <c r="F330">
        <v>0</v>
      </c>
      <c r="G330">
        <v>11.7</v>
      </c>
      <c r="H330">
        <v>8.5390909090000005</v>
      </c>
      <c r="I330">
        <v>2.246</v>
      </c>
      <c r="J330">
        <v>22.363783779999999</v>
      </c>
      <c r="K330">
        <v>2.7597499999999999</v>
      </c>
      <c r="L330">
        <v>33.186666670000001</v>
      </c>
      <c r="M330">
        <v>5.0666666669999998</v>
      </c>
      <c r="N330">
        <v>1600.3043479999999</v>
      </c>
      <c r="O330">
        <v>96.518421050000001</v>
      </c>
      <c r="P330">
        <v>2.5912500000000001</v>
      </c>
      <c r="Q330">
        <v>69.924750000000003</v>
      </c>
      <c r="R330">
        <v>6.6529999999999996</v>
      </c>
      <c r="S330">
        <v>-0.3725</v>
      </c>
      <c r="T330">
        <v>2</v>
      </c>
      <c r="U330">
        <v>1.4705999999999999</v>
      </c>
      <c r="V330">
        <v>0</v>
      </c>
      <c r="W330">
        <v>21.768899999999999</v>
      </c>
      <c r="X330">
        <v>2.8716499999999998</v>
      </c>
      <c r="Y330">
        <v>59.087775000000001</v>
      </c>
      <c r="Z330">
        <v>4.6235249999999999</v>
      </c>
      <c r="AA330">
        <v>4.5750000000000001E-3</v>
      </c>
      <c r="AB330">
        <v>3.5E-4</v>
      </c>
      <c r="AC330">
        <v>0</v>
      </c>
      <c r="AD330">
        <v>0</v>
      </c>
      <c r="AE330">
        <v>29.031447530000001</v>
      </c>
      <c r="AF330">
        <v>1.788597982</v>
      </c>
      <c r="AG330">
        <v>2.2495181049999999</v>
      </c>
      <c r="AH330">
        <v>7.9755109000000005E-2</v>
      </c>
      <c r="AI330">
        <v>44.848874690000002</v>
      </c>
      <c r="AJ330">
        <v>0.49132747900000001</v>
      </c>
      <c r="AK330">
        <v>0.64731718999999999</v>
      </c>
      <c r="AL330">
        <v>3.9880553999999999E-2</v>
      </c>
      <c r="AM330">
        <v>5.0157738E-2</v>
      </c>
      <c r="AN330">
        <v>0.26087611100000002</v>
      </c>
      <c r="AO330">
        <v>1.7783079999999999E-3</v>
      </c>
      <c r="AP330">
        <v>29.031447530000001</v>
      </c>
      <c r="AQ330">
        <v>1.3229655920000001</v>
      </c>
      <c r="AR330">
        <v>10.69773341</v>
      </c>
      <c r="AS330">
        <v>2.1777173630000002</v>
      </c>
      <c r="AT330">
        <v>0.72254619099999995</v>
      </c>
      <c r="AU330">
        <v>89.822450000000003</v>
      </c>
      <c r="AV330">
        <v>43.229863889999997</v>
      </c>
      <c r="AW330">
        <v>1.619010802</v>
      </c>
      <c r="AX330">
        <v>7.1800742000000001E-2</v>
      </c>
      <c r="AY330">
        <f t="shared" si="10"/>
        <v>-8.8199258000000003E-2</v>
      </c>
      <c r="AZ330">
        <v>0.46563239000000001</v>
      </c>
      <c r="BA330">
        <v>1.0022665930000001</v>
      </c>
      <c r="BB330">
        <v>3.1918277000000002E-2</v>
      </c>
      <c r="BC330">
        <f t="shared" si="11"/>
        <v>-3.9269482635796972E-2</v>
      </c>
      <c r="BD330">
        <v>8.5663811000000006E-2</v>
      </c>
      <c r="BE330">
        <v>0.26033373300000001</v>
      </c>
      <c r="BF330">
        <v>1.539699725</v>
      </c>
      <c r="BG330">
        <v>-7.9311075999999994E-2</v>
      </c>
      <c r="BH330" t="s">
        <v>95</v>
      </c>
      <c r="BI330" t="s">
        <v>95</v>
      </c>
      <c r="BJ330" t="s">
        <v>95</v>
      </c>
      <c r="BK330" t="s">
        <v>95</v>
      </c>
      <c r="BL330" t="s">
        <v>95</v>
      </c>
      <c r="BM330" t="s">
        <v>95</v>
      </c>
      <c r="BQ330" t="s">
        <v>95</v>
      </c>
      <c r="BR330" t="s">
        <v>95</v>
      </c>
    </row>
    <row r="331" spans="1:74" x14ac:dyDescent="0.2">
      <c r="A331">
        <v>329</v>
      </c>
      <c r="B331" s="50">
        <v>44878.125</v>
      </c>
      <c r="C331">
        <v>0</v>
      </c>
      <c r="D331">
        <v>0</v>
      </c>
      <c r="E331">
        <v>0</v>
      </c>
      <c r="F331">
        <v>0</v>
      </c>
      <c r="G331">
        <v>11.7</v>
      </c>
      <c r="H331">
        <v>8.5622857139999997</v>
      </c>
      <c r="I331">
        <v>2.274</v>
      </c>
      <c r="J331">
        <v>22.446999999999999</v>
      </c>
      <c r="K331">
        <v>2.8112499999999998</v>
      </c>
      <c r="L331">
        <v>33.275789469999999</v>
      </c>
      <c r="M331">
        <v>5.3214285710000002</v>
      </c>
      <c r="N331">
        <v>1600.357143</v>
      </c>
      <c r="O331">
        <v>96.637837840000003</v>
      </c>
      <c r="P331">
        <v>2.5922499999999999</v>
      </c>
      <c r="Q331">
        <v>70.003749999999997</v>
      </c>
      <c r="R331">
        <v>6.6360526320000002</v>
      </c>
      <c r="S331">
        <v>0.99</v>
      </c>
      <c r="T331">
        <v>2</v>
      </c>
      <c r="U331">
        <v>1.5095400000000001</v>
      </c>
      <c r="V331">
        <v>0</v>
      </c>
      <c r="W331">
        <v>21.768719999999998</v>
      </c>
      <c r="X331">
        <v>2.8614000000000002</v>
      </c>
      <c r="Y331">
        <v>59.009439999999998</v>
      </c>
      <c r="Z331">
        <v>4.5640400000000003</v>
      </c>
      <c r="AA331">
        <v>8.8000000000000003E-4</v>
      </c>
      <c r="AB331">
        <v>1.2600000000000001E-3</v>
      </c>
      <c r="AC331">
        <v>0</v>
      </c>
      <c r="AD331">
        <v>0</v>
      </c>
      <c r="AE331">
        <v>29.132775179999999</v>
      </c>
      <c r="AF331">
        <v>1.793456366</v>
      </c>
      <c r="AG331">
        <v>2.2775276619999998</v>
      </c>
      <c r="AH331">
        <v>7.9971748999999995E-2</v>
      </c>
      <c r="AI331">
        <v>44.983285709999997</v>
      </c>
      <c r="AJ331">
        <v>0.49369685899999999</v>
      </c>
      <c r="AK331">
        <v>0.64763555399999995</v>
      </c>
      <c r="AL331">
        <v>3.9869395000000002E-2</v>
      </c>
      <c r="AM331">
        <v>5.0630530999999999E-2</v>
      </c>
      <c r="AN331">
        <v>0.26009660699999998</v>
      </c>
      <c r="AO331">
        <v>1.7778099999999999E-3</v>
      </c>
      <c r="AP331">
        <v>29.132775179999999</v>
      </c>
      <c r="AQ331">
        <v>1.3182434300000001</v>
      </c>
      <c r="AR331">
        <v>10.697644950000001</v>
      </c>
      <c r="AS331">
        <v>2.149699451</v>
      </c>
      <c r="AT331">
        <v>0.74525515600000003</v>
      </c>
      <c r="AU331">
        <v>89.713139999999996</v>
      </c>
      <c r="AV331">
        <v>43.298363010000003</v>
      </c>
      <c r="AW331">
        <v>1.684922706</v>
      </c>
      <c r="AX331">
        <v>0.127828211</v>
      </c>
      <c r="AY331">
        <f t="shared" si="10"/>
        <v>-3.2171789000000006E-2</v>
      </c>
      <c r="AZ331">
        <v>0.47521293599999997</v>
      </c>
      <c r="BA331">
        <v>1.0023550489999999</v>
      </c>
      <c r="BB331">
        <v>5.6125864999999997E-2</v>
      </c>
      <c r="BC331">
        <f t="shared" si="11"/>
        <v>-1.414766446789798E-2</v>
      </c>
      <c r="BD331">
        <v>8.5671371999999996E-2</v>
      </c>
      <c r="BE331">
        <v>0.26497044800000003</v>
      </c>
      <c r="BF331">
        <v>1.6053961960000001</v>
      </c>
      <c r="BG331">
        <v>-7.9526509999999995E-2</v>
      </c>
      <c r="BH331" t="s">
        <v>95</v>
      </c>
      <c r="BI331" t="s">
        <v>95</v>
      </c>
      <c r="BJ331" t="s">
        <v>95</v>
      </c>
      <c r="BK331" t="s">
        <v>95</v>
      </c>
      <c r="BL331" t="s">
        <v>95</v>
      </c>
      <c r="BM331" t="s">
        <v>95</v>
      </c>
      <c r="BQ331" t="s">
        <v>95</v>
      </c>
      <c r="BR331" t="s">
        <v>95</v>
      </c>
    </row>
    <row r="332" spans="1:74" x14ac:dyDescent="0.2">
      <c r="A332">
        <v>330</v>
      </c>
      <c r="B332" s="50">
        <v>44878.138888888891</v>
      </c>
      <c r="C332">
        <v>0</v>
      </c>
      <c r="D332">
        <v>0</v>
      </c>
      <c r="E332">
        <v>0</v>
      </c>
      <c r="F332">
        <v>0</v>
      </c>
      <c r="G332">
        <v>11.7</v>
      </c>
      <c r="H332">
        <v>8.6080000000000005</v>
      </c>
      <c r="I332">
        <v>2.2425000000000002</v>
      </c>
      <c r="J332">
        <v>22.507428569999998</v>
      </c>
      <c r="K332">
        <v>2.7433333329999998</v>
      </c>
      <c r="L332">
        <v>33.353076919999999</v>
      </c>
      <c r="M332">
        <v>4.9384615380000003</v>
      </c>
      <c r="N332">
        <v>1599.92</v>
      </c>
      <c r="O332">
        <v>96.376470589999997</v>
      </c>
      <c r="P332">
        <v>2.5939999999999999</v>
      </c>
      <c r="Q332">
        <v>70.04025</v>
      </c>
      <c r="R332">
        <v>6.6245945949999996</v>
      </c>
      <c r="S332">
        <v>1.858205128</v>
      </c>
      <c r="T332">
        <v>2</v>
      </c>
      <c r="U332">
        <v>1.4932000000000001</v>
      </c>
      <c r="V332">
        <v>0</v>
      </c>
      <c r="W332">
        <v>21.7239</v>
      </c>
      <c r="X332">
        <v>2.7988499999999998</v>
      </c>
      <c r="Y332">
        <v>59.026400000000002</v>
      </c>
      <c r="Z332">
        <v>4.5349250000000003</v>
      </c>
      <c r="AA332">
        <v>1.4499999999999999E-3</v>
      </c>
      <c r="AB332">
        <v>1.8500000000000001E-3</v>
      </c>
      <c r="AC332">
        <v>0</v>
      </c>
      <c r="AD332">
        <v>0</v>
      </c>
      <c r="AE332">
        <v>29.228899290000001</v>
      </c>
      <c r="AF332">
        <v>1.8030316799999999</v>
      </c>
      <c r="AG332">
        <v>2.2460464959999999</v>
      </c>
      <c r="AH332">
        <v>8.0398720000000007E-2</v>
      </c>
      <c r="AI332">
        <v>45.057928570000001</v>
      </c>
      <c r="AJ332">
        <v>0.49518349900000003</v>
      </c>
      <c r="AK332">
        <v>0.64869602800000004</v>
      </c>
      <c r="AL332">
        <v>4.0015858000000001E-2</v>
      </c>
      <c r="AM332">
        <v>4.9847975000000003E-2</v>
      </c>
      <c r="AN332">
        <v>0.25966573199999998</v>
      </c>
      <c r="AO332">
        <v>1.7843410000000001E-3</v>
      </c>
      <c r="AP332">
        <v>29.228899290000001</v>
      </c>
      <c r="AQ332">
        <v>1.289426722</v>
      </c>
      <c r="AR332">
        <v>10.675619380000001</v>
      </c>
      <c r="AS332">
        <v>2.1359860529999999</v>
      </c>
      <c r="AT332">
        <v>0.73940800100000004</v>
      </c>
      <c r="AU332">
        <v>89.577275</v>
      </c>
      <c r="AV332">
        <v>43.329931449999997</v>
      </c>
      <c r="AW332">
        <v>1.727997123</v>
      </c>
      <c r="AX332">
        <v>0.11006044299999999</v>
      </c>
      <c r="AY332">
        <f t="shared" si="10"/>
        <v>-4.9939557000000009E-2</v>
      </c>
      <c r="AZ332">
        <v>0.51360495799999994</v>
      </c>
      <c r="BA332">
        <v>1.0243806179999999</v>
      </c>
      <c r="BB332">
        <v>4.9001853999999997E-2</v>
      </c>
      <c r="BC332">
        <f t="shared" si="11"/>
        <v>-2.2269590635451506E-2</v>
      </c>
      <c r="BD332">
        <v>8.7553899000000004E-2</v>
      </c>
      <c r="BE332">
        <v>0.284856314</v>
      </c>
      <c r="BF332">
        <v>1.6480460189999999</v>
      </c>
      <c r="BG332">
        <v>-7.9951103999999995E-2</v>
      </c>
      <c r="BH332" t="s">
        <v>95</v>
      </c>
      <c r="BI332" t="s">
        <v>95</v>
      </c>
      <c r="BJ332" t="s">
        <v>95</v>
      </c>
      <c r="BK332" t="s">
        <v>95</v>
      </c>
      <c r="BL332" t="s">
        <v>95</v>
      </c>
      <c r="BM332" t="s">
        <v>95</v>
      </c>
      <c r="BQ332" t="s">
        <v>95</v>
      </c>
      <c r="BR332" t="s">
        <v>95</v>
      </c>
    </row>
    <row r="333" spans="1:74" x14ac:dyDescent="0.2">
      <c r="A333">
        <v>331</v>
      </c>
      <c r="B333" s="50">
        <v>44878.152777777781</v>
      </c>
      <c r="C333">
        <v>0</v>
      </c>
      <c r="D333">
        <v>2.402727273</v>
      </c>
      <c r="E333">
        <v>0</v>
      </c>
      <c r="F333">
        <v>0</v>
      </c>
      <c r="G333">
        <v>11.7</v>
      </c>
      <c r="H333">
        <v>8.5433333329999996</v>
      </c>
      <c r="I333">
        <v>2.266</v>
      </c>
      <c r="J333">
        <v>22.399729730000001</v>
      </c>
      <c r="K333">
        <v>2.7829999999999999</v>
      </c>
      <c r="L333">
        <v>33.222368420000002</v>
      </c>
      <c r="M333">
        <v>5.3944444440000003</v>
      </c>
      <c r="N333">
        <v>1600.0454549999999</v>
      </c>
      <c r="O333">
        <v>95.659459459999994</v>
      </c>
      <c r="P333">
        <v>2.5957499999999998</v>
      </c>
      <c r="Q333">
        <v>70.08923077</v>
      </c>
      <c r="R333">
        <v>6.6230000000000002</v>
      </c>
      <c r="S333">
        <v>0.73743589700000001</v>
      </c>
      <c r="T333">
        <v>2</v>
      </c>
      <c r="U333">
        <v>1.462275</v>
      </c>
      <c r="V333">
        <v>8.9999999999999998E-4</v>
      </c>
      <c r="W333">
        <v>21.800975000000001</v>
      </c>
      <c r="X333">
        <v>2.8353000000000002</v>
      </c>
      <c r="Y333">
        <v>59.148200000000003</v>
      </c>
      <c r="Z333">
        <v>4.4652000000000003</v>
      </c>
      <c r="AA333">
        <v>5.8999999999999999E-3</v>
      </c>
      <c r="AB333">
        <v>6.2500000000000001E-4</v>
      </c>
      <c r="AC333">
        <v>2.402727273</v>
      </c>
      <c r="AD333">
        <v>2.402727273</v>
      </c>
      <c r="AE333">
        <v>29.070706130000001</v>
      </c>
      <c r="AF333">
        <v>1.7894866</v>
      </c>
      <c r="AG333">
        <v>2.2695198529999998</v>
      </c>
      <c r="AH333">
        <v>7.9794733000000007E-2</v>
      </c>
      <c r="AI333">
        <v>44.909063060000001</v>
      </c>
      <c r="AJ333">
        <v>0.49148927799999997</v>
      </c>
      <c r="AK333">
        <v>0.64732381699999997</v>
      </c>
      <c r="AL333">
        <v>3.9846892000000002E-2</v>
      </c>
      <c r="AM333">
        <v>5.0535899000000002E-2</v>
      </c>
      <c r="AN333">
        <v>0.26052647699999998</v>
      </c>
      <c r="AO333">
        <v>1.776807E-3</v>
      </c>
      <c r="AP333">
        <v>29.070706130000001</v>
      </c>
      <c r="AQ333">
        <v>1.3062191919999999</v>
      </c>
      <c r="AR333">
        <v>10.71349579</v>
      </c>
      <c r="AS333">
        <v>2.1031450180000002</v>
      </c>
      <c r="AT333">
        <v>0.71869248399999996</v>
      </c>
      <c r="AU333">
        <v>89.711950000000002</v>
      </c>
      <c r="AV333">
        <v>43.193566130000001</v>
      </c>
      <c r="AW333">
        <v>1.71549693</v>
      </c>
      <c r="AX333">
        <v>0.166374835</v>
      </c>
      <c r="AY333">
        <f t="shared" si="10"/>
        <v>6.3748349999999954E-3</v>
      </c>
      <c r="AZ333">
        <v>0.48326740800000001</v>
      </c>
      <c r="BA333">
        <v>0.98650420699999997</v>
      </c>
      <c r="BB333">
        <v>7.3308385000000004E-2</v>
      </c>
      <c r="BC333">
        <f t="shared" si="11"/>
        <v>2.8132546337157967E-3</v>
      </c>
      <c r="BD333">
        <v>8.4316599000000006E-2</v>
      </c>
      <c r="BE333">
        <v>0.270059249</v>
      </c>
      <c r="BF333">
        <v>1.63614645</v>
      </c>
      <c r="BG333">
        <v>-7.9350480000000001E-2</v>
      </c>
      <c r="BH333">
        <v>2.8851733909999999</v>
      </c>
      <c r="BI333">
        <v>8.3805358309999995</v>
      </c>
      <c r="BJ333">
        <v>17.107368959999999</v>
      </c>
      <c r="BK333">
        <v>2.8851733909999999</v>
      </c>
      <c r="BL333">
        <v>22.531418439999999</v>
      </c>
      <c r="BM333">
        <v>34.214737929999998</v>
      </c>
      <c r="BN333">
        <v>2.904690531</v>
      </c>
      <c r="BO333">
        <v>5.9294075749999999</v>
      </c>
      <c r="BP333">
        <v>2.041321618</v>
      </c>
      <c r="BQ333">
        <v>429.3395137</v>
      </c>
      <c r="BR333">
        <v>67.801574700000003</v>
      </c>
      <c r="BS333">
        <v>361.53793899999999</v>
      </c>
      <c r="BT333">
        <v>29.30994316</v>
      </c>
      <c r="BU333">
        <v>21.377349089999999</v>
      </c>
      <c r="BV333">
        <v>1.3710747320000001</v>
      </c>
    </row>
    <row r="334" spans="1:74" x14ac:dyDescent="0.2">
      <c r="A334">
        <v>332</v>
      </c>
      <c r="B334" s="50">
        <v>44878.166666666664</v>
      </c>
      <c r="C334">
        <v>0</v>
      </c>
      <c r="D334">
        <v>6.9562162159999996</v>
      </c>
      <c r="E334">
        <v>0</v>
      </c>
      <c r="F334">
        <v>0</v>
      </c>
      <c r="G334">
        <v>11.7</v>
      </c>
      <c r="H334">
        <v>8.5428571430000009</v>
      </c>
      <c r="I334">
        <v>2.25</v>
      </c>
      <c r="J334">
        <v>22.42717949</v>
      </c>
      <c r="K334">
        <v>2.7737500000000002</v>
      </c>
      <c r="L334">
        <v>33.252000000000002</v>
      </c>
      <c r="M334">
        <v>5.1411764709999996</v>
      </c>
      <c r="N334">
        <v>1600.083333</v>
      </c>
      <c r="O334">
        <v>94.931578950000002</v>
      </c>
      <c r="P334">
        <v>2.5983999999999998</v>
      </c>
      <c r="Q334">
        <v>70.125526320000006</v>
      </c>
      <c r="R334">
        <v>6.6410526320000001</v>
      </c>
      <c r="S334">
        <v>-0.3075</v>
      </c>
      <c r="T334">
        <v>2</v>
      </c>
      <c r="U334">
        <v>1.48245</v>
      </c>
      <c r="V334">
        <v>5.9999999999999995E-4</v>
      </c>
      <c r="W334">
        <v>21.797775000000001</v>
      </c>
      <c r="X334">
        <v>2.8859499999999998</v>
      </c>
      <c r="Y334">
        <v>59.301549999999999</v>
      </c>
      <c r="Z334">
        <v>4.3347249999999997</v>
      </c>
      <c r="AA334">
        <v>0</v>
      </c>
      <c r="AB334">
        <v>2E-3</v>
      </c>
      <c r="AC334">
        <v>6.9562162159999996</v>
      </c>
      <c r="AD334">
        <v>6.9562162159999996</v>
      </c>
      <c r="AE334">
        <v>29.097784059999999</v>
      </c>
      <c r="AF334">
        <v>1.789386857</v>
      </c>
      <c r="AG334">
        <v>2.253519657</v>
      </c>
      <c r="AH334">
        <v>7.9790286000000002E-2</v>
      </c>
      <c r="AI334">
        <v>44.920036629999998</v>
      </c>
      <c r="AJ334">
        <v>0.49067493299999998</v>
      </c>
      <c r="AK334">
        <v>0.64776848499999995</v>
      </c>
      <c r="AL334">
        <v>3.9834938E-2</v>
      </c>
      <c r="AM334">
        <v>5.0167360000000001E-2</v>
      </c>
      <c r="AN334">
        <v>0.260462833</v>
      </c>
      <c r="AO334">
        <v>1.776274E-3</v>
      </c>
      <c r="AP334">
        <v>29.097784059999999</v>
      </c>
      <c r="AQ334">
        <v>1.3295535839999999</v>
      </c>
      <c r="AR334">
        <v>10.711923240000001</v>
      </c>
      <c r="AS334">
        <v>2.041690247</v>
      </c>
      <c r="AT334">
        <v>0.72740105399999999</v>
      </c>
      <c r="AU334">
        <v>89.802449999999993</v>
      </c>
      <c r="AV334">
        <v>43.180951129999997</v>
      </c>
      <c r="AW334">
        <v>1.7390855009999999</v>
      </c>
      <c r="AX334">
        <v>0.21182941</v>
      </c>
      <c r="AY334">
        <f t="shared" si="10"/>
        <v>5.1829409999999992E-2</v>
      </c>
      <c r="AZ334">
        <v>0.45983327299999999</v>
      </c>
      <c r="BA334">
        <v>0.98807676</v>
      </c>
      <c r="BB334">
        <v>9.3999362000000003E-2</v>
      </c>
      <c r="BC334">
        <f t="shared" si="11"/>
        <v>2.3035293333333332E-2</v>
      </c>
      <c r="BD334">
        <v>8.4451004999999996E-2</v>
      </c>
      <c r="BE334">
        <v>0.256978121</v>
      </c>
      <c r="BF334">
        <v>1.659739444</v>
      </c>
      <c r="BG334">
        <v>-7.9346056999999998E-2</v>
      </c>
      <c r="BH334">
        <v>1.268825632</v>
      </c>
      <c r="BI334">
        <v>2.7543306749999998</v>
      </c>
      <c r="BJ334">
        <v>5.918428026</v>
      </c>
      <c r="BK334">
        <v>1.268825632</v>
      </c>
      <c r="BL334">
        <v>8.0463126149999997</v>
      </c>
      <c r="BM334">
        <v>11.83685605</v>
      </c>
      <c r="BN334">
        <v>2.1707716220000002</v>
      </c>
      <c r="BO334">
        <v>4.6644928009999997</v>
      </c>
      <c r="BP334">
        <v>2.148771779</v>
      </c>
      <c r="BQ334">
        <v>155.8037655</v>
      </c>
      <c r="BR334">
        <v>29.817402349999998</v>
      </c>
      <c r="BS334">
        <v>125.98636310000001</v>
      </c>
      <c r="BT334">
        <v>9.6798524780000008</v>
      </c>
      <c r="BU334">
        <v>7.5387823620000001</v>
      </c>
      <c r="BV334">
        <v>1.2840074180000001</v>
      </c>
    </row>
    <row r="335" spans="1:74" x14ac:dyDescent="0.2">
      <c r="A335">
        <v>333</v>
      </c>
      <c r="B335" s="50">
        <v>44878.180555555555</v>
      </c>
      <c r="C335">
        <v>0</v>
      </c>
      <c r="D335">
        <v>11.6875</v>
      </c>
      <c r="E335">
        <v>0</v>
      </c>
      <c r="F335">
        <v>0</v>
      </c>
      <c r="G335">
        <v>11.7</v>
      </c>
      <c r="H335">
        <v>8.556666667</v>
      </c>
      <c r="I335">
        <v>2.2639999999999998</v>
      </c>
      <c r="J335">
        <v>22.42114286</v>
      </c>
      <c r="K335">
        <v>2.7653846149999999</v>
      </c>
      <c r="L335">
        <v>33.194102559999997</v>
      </c>
      <c r="M335">
        <v>5.3323529409999999</v>
      </c>
      <c r="N335">
        <v>1599.59375</v>
      </c>
      <c r="O335">
        <v>95.458974359999999</v>
      </c>
      <c r="P335">
        <v>2.5979999999999999</v>
      </c>
      <c r="Q335">
        <v>70.154750000000007</v>
      </c>
      <c r="R335">
        <v>6.7410256410000002</v>
      </c>
      <c r="S335">
        <v>0.556666667</v>
      </c>
      <c r="T335">
        <v>2</v>
      </c>
      <c r="U335">
        <v>1.499525</v>
      </c>
      <c r="V335">
        <v>7.5000000000000002E-4</v>
      </c>
      <c r="W335">
        <v>21.824224999999998</v>
      </c>
      <c r="X335">
        <v>2.8578999999999999</v>
      </c>
      <c r="Y335">
        <v>59.363349999999997</v>
      </c>
      <c r="Z335">
        <v>4.3400499999999997</v>
      </c>
      <c r="AA335">
        <v>1.25E-4</v>
      </c>
      <c r="AB335">
        <v>0</v>
      </c>
      <c r="AC335">
        <v>11.6875</v>
      </c>
      <c r="AD335">
        <v>11.6875</v>
      </c>
      <c r="AE335">
        <v>29.102530460000001</v>
      </c>
      <c r="AF335">
        <v>1.7922794</v>
      </c>
      <c r="AG335">
        <v>2.2675253469999999</v>
      </c>
      <c r="AH335">
        <v>7.9919267000000002E-2</v>
      </c>
      <c r="AI335">
        <v>44.94180952</v>
      </c>
      <c r="AJ335">
        <v>0.49024407199999998</v>
      </c>
      <c r="AK335">
        <v>0.64756027299999996</v>
      </c>
      <c r="AL335">
        <v>3.9880000999999998E-2</v>
      </c>
      <c r="AM335">
        <v>5.0454696E-2</v>
      </c>
      <c r="AN335">
        <v>0.26033664699999998</v>
      </c>
      <c r="AO335">
        <v>1.7782830000000001E-3</v>
      </c>
      <c r="AP335">
        <v>29.102530460000001</v>
      </c>
      <c r="AQ335">
        <v>1.3166309839999999</v>
      </c>
      <c r="AR335">
        <v>10.724921370000001</v>
      </c>
      <c r="AS335">
        <v>2.0441983640000001</v>
      </c>
      <c r="AT335">
        <v>0.73513324300000005</v>
      </c>
      <c r="AU335">
        <v>89.885050000000007</v>
      </c>
      <c r="AV335">
        <v>43.188281179999997</v>
      </c>
      <c r="AW335">
        <v>1.753528346</v>
      </c>
      <c r="AX335">
        <v>0.22332698200000001</v>
      </c>
      <c r="AY335">
        <f t="shared" si="10"/>
        <v>6.3326982000000004E-2</v>
      </c>
      <c r="AZ335">
        <v>0.47564841600000002</v>
      </c>
      <c r="BA335">
        <v>0.975078628</v>
      </c>
      <c r="BB335">
        <v>9.8489299000000002E-2</v>
      </c>
      <c r="BC335">
        <f t="shared" si="11"/>
        <v>2.7971281802120145E-2</v>
      </c>
      <c r="BD335">
        <v>8.3340053999999997E-2</v>
      </c>
      <c r="BE335">
        <v>0.26538742599999998</v>
      </c>
      <c r="BF335">
        <v>1.6740540260000001</v>
      </c>
      <c r="BG335">
        <v>-7.9474320000000001E-2</v>
      </c>
      <c r="BH335">
        <v>0.79617462500000002</v>
      </c>
      <c r="BI335">
        <v>1.6957162779999999</v>
      </c>
      <c r="BJ335">
        <v>3.4762161410000001</v>
      </c>
      <c r="BK335">
        <v>0.79617462500000002</v>
      </c>
      <c r="BL335">
        <v>4.9837818059999996</v>
      </c>
      <c r="BM335">
        <v>6.9524322830000003</v>
      </c>
      <c r="BN335">
        <v>2.1298295939999998</v>
      </c>
      <c r="BO335">
        <v>4.3661478679999997</v>
      </c>
      <c r="BP335">
        <v>2.0499986849999998</v>
      </c>
      <c r="BQ335">
        <v>96.247036679999994</v>
      </c>
      <c r="BR335">
        <v>18.71010369</v>
      </c>
      <c r="BS335">
        <v>77.536933000000005</v>
      </c>
      <c r="BT335">
        <v>5.5989354200000001</v>
      </c>
      <c r="BU335">
        <v>4.665311956</v>
      </c>
      <c r="BV335">
        <v>1.200120265</v>
      </c>
    </row>
    <row r="336" spans="1:74" x14ac:dyDescent="0.2">
      <c r="A336">
        <v>334</v>
      </c>
      <c r="B336" s="50">
        <v>44878.194444444445</v>
      </c>
      <c r="C336">
        <v>0</v>
      </c>
      <c r="D336">
        <v>14.384473679999999</v>
      </c>
      <c r="E336">
        <v>0</v>
      </c>
      <c r="F336">
        <v>0</v>
      </c>
      <c r="G336">
        <v>11.7</v>
      </c>
      <c r="H336">
        <v>8.5531034479999999</v>
      </c>
      <c r="I336">
        <v>2.2625000000000002</v>
      </c>
      <c r="J336">
        <v>22.422702699999999</v>
      </c>
      <c r="K336">
        <v>2.8087499999999999</v>
      </c>
      <c r="L336">
        <v>33.235128209999999</v>
      </c>
      <c r="M336">
        <v>5.0869565220000004</v>
      </c>
      <c r="N336">
        <v>1600.1923079999999</v>
      </c>
      <c r="O336">
        <v>95.694285710000003</v>
      </c>
      <c r="P336">
        <v>2.5990000000000002</v>
      </c>
      <c r="Q336">
        <v>70.240250000000003</v>
      </c>
      <c r="R336">
        <v>6.8728571430000001</v>
      </c>
      <c r="S336">
        <v>1.3740000000000001</v>
      </c>
      <c r="T336">
        <v>2</v>
      </c>
      <c r="U336">
        <v>1.4936400000000001</v>
      </c>
      <c r="V336">
        <v>0</v>
      </c>
      <c r="W336">
        <v>21.8203</v>
      </c>
      <c r="X336">
        <v>2.8988800000000001</v>
      </c>
      <c r="Y336">
        <v>59.411999999999999</v>
      </c>
      <c r="Z336">
        <v>4.33948</v>
      </c>
      <c r="AA336">
        <v>1.92E-3</v>
      </c>
      <c r="AB336">
        <v>0</v>
      </c>
      <c r="AC336">
        <v>14.384473679999999</v>
      </c>
      <c r="AD336">
        <v>14.384473679999999</v>
      </c>
      <c r="AE336">
        <v>29.101308</v>
      </c>
      <c r="AF336">
        <v>1.791533048</v>
      </c>
      <c r="AG336">
        <v>2.266023879</v>
      </c>
      <c r="AH336">
        <v>7.9885986000000006E-2</v>
      </c>
      <c r="AI336">
        <v>44.938306150000003</v>
      </c>
      <c r="AJ336">
        <v>0.48982205600000001</v>
      </c>
      <c r="AK336">
        <v>0.64758355400000001</v>
      </c>
      <c r="AL336">
        <v>3.9866500999999999E-2</v>
      </c>
      <c r="AM336">
        <v>5.0425218000000001E-2</v>
      </c>
      <c r="AN336">
        <v>0.26035694300000001</v>
      </c>
      <c r="AO336">
        <v>1.7776809999999999E-3</v>
      </c>
      <c r="AP336">
        <v>29.101308</v>
      </c>
      <c r="AQ336">
        <v>1.335510419</v>
      </c>
      <c r="AR336">
        <v>10.72299254</v>
      </c>
      <c r="AS336">
        <v>2.0439298899999998</v>
      </c>
      <c r="AT336">
        <v>0.73161781599999998</v>
      </c>
      <c r="AU336">
        <v>89.964299999999994</v>
      </c>
      <c r="AV336">
        <v>43.203740850000003</v>
      </c>
      <c r="AW336">
        <v>1.7345653050000001</v>
      </c>
      <c r="AX336">
        <v>0.22209398899999999</v>
      </c>
      <c r="AY336">
        <f t="shared" si="10"/>
        <v>6.2093988999999988E-2</v>
      </c>
      <c r="AZ336">
        <v>0.45602262900000001</v>
      </c>
      <c r="BA336">
        <v>0.97700746199999999</v>
      </c>
      <c r="BB336">
        <v>9.8010436000000006E-2</v>
      </c>
      <c r="BC336">
        <f t="shared" si="11"/>
        <v>2.7444857016574578E-2</v>
      </c>
      <c r="BD336">
        <v>8.3504911000000001E-2</v>
      </c>
      <c r="BE336">
        <v>0.25454324099999998</v>
      </c>
      <c r="BF336">
        <v>1.65512408</v>
      </c>
      <c r="BG336">
        <v>-7.9441225000000004E-2</v>
      </c>
      <c r="BH336">
        <v>0.64332671500000005</v>
      </c>
      <c r="BI336">
        <v>1.3209341750000001</v>
      </c>
      <c r="BJ336">
        <v>2.8300405799999999</v>
      </c>
      <c r="BK336">
        <v>0.64332671500000005</v>
      </c>
      <c r="BL336">
        <v>3.9285217800000001</v>
      </c>
      <c r="BM336">
        <v>5.6600811609999999</v>
      </c>
      <c r="BN336">
        <v>2.0532866809999999</v>
      </c>
      <c r="BO336">
        <v>4.3990720650000004</v>
      </c>
      <c r="BP336">
        <v>2.1424539039999999</v>
      </c>
      <c r="BQ336">
        <v>76.236350220000006</v>
      </c>
      <c r="BR336">
        <v>15.1181778</v>
      </c>
      <c r="BS336">
        <v>61.11817242</v>
      </c>
      <c r="BT336">
        <v>4.5664257450000001</v>
      </c>
      <c r="BU336">
        <v>3.6711910940000001</v>
      </c>
      <c r="BV336">
        <v>1.243854005</v>
      </c>
    </row>
    <row r="337" spans="1:74" x14ac:dyDescent="0.2">
      <c r="A337">
        <v>335</v>
      </c>
      <c r="B337" s="50">
        <v>44878.208333333336</v>
      </c>
      <c r="C337">
        <v>0</v>
      </c>
      <c r="D337">
        <v>15.3325</v>
      </c>
      <c r="E337">
        <v>0</v>
      </c>
      <c r="F337">
        <v>0</v>
      </c>
      <c r="G337">
        <v>11.7</v>
      </c>
      <c r="H337">
        <v>8.5706896550000007</v>
      </c>
      <c r="I337">
        <v>2.2440000000000002</v>
      </c>
      <c r="J337">
        <v>22.46641026</v>
      </c>
      <c r="K337">
        <v>2.7842500000000001</v>
      </c>
      <c r="L337">
        <v>33.305750000000003</v>
      </c>
      <c r="M337">
        <v>5.5370370370000002</v>
      </c>
      <c r="N337">
        <v>1599.941176</v>
      </c>
      <c r="O337">
        <v>95.139473679999995</v>
      </c>
      <c r="P337">
        <v>2.6032500000000001</v>
      </c>
      <c r="Q337">
        <v>70.269000000000005</v>
      </c>
      <c r="R337">
        <v>6.9657894740000001</v>
      </c>
      <c r="S337">
        <v>1.4975000000000001</v>
      </c>
      <c r="T337">
        <v>2</v>
      </c>
      <c r="U337">
        <v>1.51715</v>
      </c>
      <c r="V337">
        <v>5.9999999999999995E-4</v>
      </c>
      <c r="W337">
        <v>21.7943</v>
      </c>
      <c r="X337">
        <v>2.8725749999999999</v>
      </c>
      <c r="Y337">
        <v>59.409174999999998</v>
      </c>
      <c r="Z337">
        <v>4.3075000000000001</v>
      </c>
      <c r="AA337">
        <v>8.9999999999999998E-4</v>
      </c>
      <c r="AB337">
        <v>0</v>
      </c>
      <c r="AC337">
        <v>15.3325</v>
      </c>
      <c r="AD337">
        <v>15.3325</v>
      </c>
      <c r="AE337">
        <v>29.158747569999999</v>
      </c>
      <c r="AF337">
        <v>1.7952166549999999</v>
      </c>
      <c r="AG337">
        <v>2.247531124</v>
      </c>
      <c r="AH337">
        <v>8.0050240999999994E-2</v>
      </c>
      <c r="AI337">
        <v>44.981099909999998</v>
      </c>
      <c r="AJ337">
        <v>0.49081219500000001</v>
      </c>
      <c r="AK337">
        <v>0.64824443200000004</v>
      </c>
      <c r="AL337">
        <v>3.9910465999999999E-2</v>
      </c>
      <c r="AM337">
        <v>4.9966122000000002E-2</v>
      </c>
      <c r="AN337">
        <v>0.26010924600000002</v>
      </c>
      <c r="AO337">
        <v>1.7796419999999999E-3</v>
      </c>
      <c r="AP337">
        <v>29.158747569999999</v>
      </c>
      <c r="AQ337">
        <v>1.323391738</v>
      </c>
      <c r="AR337">
        <v>10.710215549999999</v>
      </c>
      <c r="AS337">
        <v>2.0288670529999999</v>
      </c>
      <c r="AT337">
        <v>0.74463572099999997</v>
      </c>
      <c r="AU337">
        <v>89.900700000000001</v>
      </c>
      <c r="AV337">
        <v>43.221221900000003</v>
      </c>
      <c r="AW337">
        <v>1.759878008</v>
      </c>
      <c r="AX337">
        <v>0.21866407099999999</v>
      </c>
      <c r="AY337">
        <f t="shared" si="10"/>
        <v>5.8664070999999984E-2</v>
      </c>
      <c r="AZ337">
        <v>0.47182491700000001</v>
      </c>
      <c r="BA337">
        <v>0.98978445400000004</v>
      </c>
      <c r="BB337">
        <v>9.7290787000000004E-2</v>
      </c>
      <c r="BC337">
        <f t="shared" si="11"/>
        <v>2.614263413547236E-2</v>
      </c>
      <c r="BD337">
        <v>8.4596961999999998E-2</v>
      </c>
      <c r="BE337">
        <v>0.26282338399999999</v>
      </c>
      <c r="BF337">
        <v>1.6802734420000001</v>
      </c>
      <c r="BG337">
        <v>-7.9604566000000002E-2</v>
      </c>
      <c r="BH337">
        <v>0.59422814000000002</v>
      </c>
      <c r="BI337">
        <v>1.282202611</v>
      </c>
      <c r="BJ337">
        <v>2.6897778529999998</v>
      </c>
      <c r="BK337">
        <v>0.59422814000000002</v>
      </c>
      <c r="BL337">
        <v>3.752861502</v>
      </c>
      <c r="BM337">
        <v>5.3795557059999997</v>
      </c>
      <c r="BN337">
        <v>2.1577615149999998</v>
      </c>
      <c r="BO337">
        <v>4.5265070319999996</v>
      </c>
      <c r="BP337">
        <v>2.0977791099999998</v>
      </c>
      <c r="BQ337">
        <v>72.556077419999994</v>
      </c>
      <c r="BR337">
        <v>13.964361289999999</v>
      </c>
      <c r="BS337">
        <v>58.591716140000003</v>
      </c>
      <c r="BT337">
        <v>4.3693678690000004</v>
      </c>
      <c r="BU337">
        <v>3.5151702459999998</v>
      </c>
      <c r="BV337">
        <v>1.2430032010000001</v>
      </c>
    </row>
    <row r="338" spans="1:74" x14ac:dyDescent="0.2">
      <c r="A338">
        <v>336</v>
      </c>
      <c r="B338" s="50">
        <v>44878.222222222219</v>
      </c>
      <c r="C338">
        <v>0</v>
      </c>
      <c r="D338">
        <v>15.234</v>
      </c>
      <c r="E338">
        <v>0</v>
      </c>
      <c r="F338">
        <v>0</v>
      </c>
      <c r="G338">
        <v>11.7</v>
      </c>
      <c r="H338">
        <v>8.5924999999999994</v>
      </c>
      <c r="I338">
        <v>2.274</v>
      </c>
      <c r="J338">
        <v>22.521000000000001</v>
      </c>
      <c r="K338">
        <v>2.7765</v>
      </c>
      <c r="L338">
        <v>33.353499999999997</v>
      </c>
      <c r="M338">
        <v>5.7090909090000004</v>
      </c>
      <c r="N338">
        <v>1600.1</v>
      </c>
      <c r="O338">
        <v>95.584374999999994</v>
      </c>
      <c r="P338">
        <v>2.60425</v>
      </c>
      <c r="Q338">
        <v>70.300250000000005</v>
      </c>
      <c r="R338">
        <v>7.0425000000000004</v>
      </c>
      <c r="S338">
        <v>0.30871794899999999</v>
      </c>
      <c r="T338">
        <v>2</v>
      </c>
      <c r="U338">
        <v>1.5499000000000001</v>
      </c>
      <c r="V338">
        <v>3.375E-3</v>
      </c>
      <c r="W338">
        <v>21.77835</v>
      </c>
      <c r="X338">
        <v>2.8639999999999999</v>
      </c>
      <c r="Y338">
        <v>59.207050000000002</v>
      </c>
      <c r="Z338">
        <v>4.3939000000000004</v>
      </c>
      <c r="AA338">
        <v>1.75E-4</v>
      </c>
      <c r="AB338">
        <v>0</v>
      </c>
      <c r="AC338">
        <v>15.234</v>
      </c>
      <c r="AD338">
        <v>15.234</v>
      </c>
      <c r="AE338">
        <v>29.230367699999999</v>
      </c>
      <c r="AF338">
        <v>1.7997850500000001</v>
      </c>
      <c r="AG338">
        <v>2.2775401099999999</v>
      </c>
      <c r="AH338">
        <v>8.0253950000000004E-2</v>
      </c>
      <c r="AI338">
        <v>45.087499999999999</v>
      </c>
      <c r="AJ338">
        <v>0.493697418</v>
      </c>
      <c r="AK338">
        <v>0.64830313699999997</v>
      </c>
      <c r="AL338">
        <v>3.9917606000000001E-2</v>
      </c>
      <c r="AM338">
        <v>5.0513781000000001E-2</v>
      </c>
      <c r="AN338">
        <v>0.25949542599999997</v>
      </c>
      <c r="AO338">
        <v>1.7799599999999999E-3</v>
      </c>
      <c r="AP338">
        <v>29.230367699999999</v>
      </c>
      <c r="AQ338">
        <v>1.319441246</v>
      </c>
      <c r="AR338">
        <v>10.702377350000001</v>
      </c>
      <c r="AS338">
        <v>2.069562146</v>
      </c>
      <c r="AT338">
        <v>0.765181628</v>
      </c>
      <c r="AU338">
        <v>89.793199999999999</v>
      </c>
      <c r="AV338">
        <v>43.32174844</v>
      </c>
      <c r="AW338">
        <v>1.765751555</v>
      </c>
      <c r="AX338">
        <v>0.20797796399999999</v>
      </c>
      <c r="AY338">
        <f t="shared" si="10"/>
        <v>4.7977963999999984E-2</v>
      </c>
      <c r="AZ338">
        <v>0.48034380399999999</v>
      </c>
      <c r="BA338">
        <v>0.997622648</v>
      </c>
      <c r="BB338">
        <v>9.1316927000000006E-2</v>
      </c>
      <c r="BC338">
        <f t="shared" si="11"/>
        <v>2.1098489006156546E-2</v>
      </c>
      <c r="BD338">
        <v>8.5266892999999996E-2</v>
      </c>
      <c r="BE338">
        <v>0.26688953999999998</v>
      </c>
      <c r="BF338">
        <v>1.685944415</v>
      </c>
      <c r="BG338">
        <v>-7.9807139999999999E-2</v>
      </c>
      <c r="BH338">
        <v>0.56884262100000005</v>
      </c>
      <c r="BI338">
        <v>1.3137931700000001</v>
      </c>
      <c r="BJ338">
        <v>2.7286077409999998</v>
      </c>
      <c r="BK338">
        <v>0.56884262100000005</v>
      </c>
      <c r="BL338">
        <v>3.765271582</v>
      </c>
      <c r="BM338">
        <v>5.4572154819999996</v>
      </c>
      <c r="BN338">
        <v>2.3095898969999999</v>
      </c>
      <c r="BO338">
        <v>4.796770918</v>
      </c>
      <c r="BP338">
        <v>2.0768929260000002</v>
      </c>
      <c r="BQ338">
        <v>72.527672240000001</v>
      </c>
      <c r="BR338">
        <v>13.367801589999999</v>
      </c>
      <c r="BS338">
        <v>59.159870650000002</v>
      </c>
      <c r="BT338">
        <v>4.4901830260000004</v>
      </c>
      <c r="BU338">
        <v>3.5377345330000001</v>
      </c>
      <c r="BV338">
        <v>1.269225541</v>
      </c>
    </row>
    <row r="339" spans="1:74" x14ac:dyDescent="0.2">
      <c r="A339">
        <v>337</v>
      </c>
      <c r="B339" s="50">
        <v>44878.236111111109</v>
      </c>
      <c r="C339">
        <v>0</v>
      </c>
      <c r="D339">
        <v>14.17289474</v>
      </c>
      <c r="E339">
        <v>0</v>
      </c>
      <c r="F339">
        <v>0</v>
      </c>
      <c r="G339">
        <v>11.7</v>
      </c>
      <c r="H339">
        <v>8.5718750000000004</v>
      </c>
      <c r="I339">
        <v>2.27</v>
      </c>
      <c r="J339">
        <v>22.453947370000002</v>
      </c>
      <c r="K339">
        <v>2.786</v>
      </c>
      <c r="L339">
        <v>33.217750000000002</v>
      </c>
      <c r="M339">
        <v>5.6360000000000001</v>
      </c>
      <c r="N339">
        <v>1600.2432429999999</v>
      </c>
      <c r="O339">
        <v>94.374358970000003</v>
      </c>
      <c r="P339">
        <v>2.6055999999999999</v>
      </c>
      <c r="Q339">
        <v>70.357249999999993</v>
      </c>
      <c r="R339">
        <v>7.1139999999999999</v>
      </c>
      <c r="S339">
        <v>-0.74350000000000005</v>
      </c>
      <c r="T339">
        <v>2</v>
      </c>
      <c r="U339">
        <v>1.538025</v>
      </c>
      <c r="V339">
        <v>3.075E-3</v>
      </c>
      <c r="W339">
        <v>21.77195</v>
      </c>
      <c r="X339">
        <v>2.9059249999999999</v>
      </c>
      <c r="Y339">
        <v>59.259749999999997</v>
      </c>
      <c r="Z339">
        <v>4.3688750000000001</v>
      </c>
      <c r="AA339">
        <v>2.9750000000000002E-3</v>
      </c>
      <c r="AB339">
        <v>0</v>
      </c>
      <c r="AC339">
        <v>14.17289474</v>
      </c>
      <c r="AD339">
        <v>14.17289474</v>
      </c>
      <c r="AE339">
        <v>29.14721024</v>
      </c>
      <c r="AF339">
        <v>1.7954649380000001</v>
      </c>
      <c r="AG339">
        <v>2.2735316129999998</v>
      </c>
      <c r="AH339">
        <v>8.0061312999999995E-2</v>
      </c>
      <c r="AI339">
        <v>44.995822369999999</v>
      </c>
      <c r="AJ339">
        <v>0.49185509999999999</v>
      </c>
      <c r="AK339">
        <v>0.64777591999999995</v>
      </c>
      <c r="AL339">
        <v>3.9902924999999999E-2</v>
      </c>
      <c r="AM339">
        <v>5.0527615999999997E-2</v>
      </c>
      <c r="AN339">
        <v>0.26002414000000001</v>
      </c>
      <c r="AO339">
        <v>1.7793049999999999E-3</v>
      </c>
      <c r="AP339">
        <v>29.14721024</v>
      </c>
      <c r="AQ339">
        <v>1.338756042</v>
      </c>
      <c r="AR339">
        <v>10.69923225</v>
      </c>
      <c r="AS339">
        <v>2.0577751709999998</v>
      </c>
      <c r="AT339">
        <v>0.75648543999999995</v>
      </c>
      <c r="AU339">
        <v>89.844525000000004</v>
      </c>
      <c r="AV339">
        <v>43.2429737</v>
      </c>
      <c r="AW339">
        <v>1.752848666</v>
      </c>
      <c r="AX339">
        <v>0.21575644199999999</v>
      </c>
      <c r="AY339">
        <f t="shared" si="10"/>
        <v>5.5756441999999989E-2</v>
      </c>
      <c r="AZ339">
        <v>0.45670889599999998</v>
      </c>
      <c r="BA339">
        <v>1.000767754</v>
      </c>
      <c r="BB339">
        <v>9.4899249000000005E-2</v>
      </c>
      <c r="BC339">
        <f t="shared" si="11"/>
        <v>2.4562309251101318E-2</v>
      </c>
      <c r="BD339">
        <v>8.5535705000000004E-2</v>
      </c>
      <c r="BE339">
        <v>0.25436803899999999</v>
      </c>
      <c r="BF339">
        <v>1.673233091</v>
      </c>
      <c r="BG339">
        <v>-7.9615574999999994E-2</v>
      </c>
      <c r="BH339">
        <v>0.63429891400000005</v>
      </c>
      <c r="BI339">
        <v>1.342671181</v>
      </c>
      <c r="BJ339">
        <v>2.9421411200000001</v>
      </c>
      <c r="BK339">
        <v>0.63429891400000005</v>
      </c>
      <c r="BL339">
        <v>3.953940191</v>
      </c>
      <c r="BM339">
        <v>5.8842822410000002</v>
      </c>
      <c r="BN339">
        <v>2.1167798819999999</v>
      </c>
      <c r="BO339">
        <v>4.6384142449999999</v>
      </c>
      <c r="BP339">
        <v>2.1912596039999999</v>
      </c>
      <c r="BQ339">
        <v>76.758912280000004</v>
      </c>
      <c r="BR339">
        <v>14.90602449</v>
      </c>
      <c r="BS339">
        <v>61.852887789999997</v>
      </c>
      <c r="BT339">
        <v>4.805974086</v>
      </c>
      <c r="BU339">
        <v>3.7002206260000001</v>
      </c>
      <c r="BV339">
        <v>1.2988344679999999</v>
      </c>
    </row>
    <row r="340" spans="1:74" x14ac:dyDescent="0.2">
      <c r="A340">
        <v>338</v>
      </c>
      <c r="B340" s="50">
        <v>44878.25</v>
      </c>
      <c r="C340">
        <v>0</v>
      </c>
      <c r="D340">
        <v>12.4646875</v>
      </c>
      <c r="E340">
        <v>0</v>
      </c>
      <c r="F340">
        <v>0</v>
      </c>
      <c r="G340">
        <v>11.7</v>
      </c>
      <c r="H340">
        <v>8.57</v>
      </c>
      <c r="I340">
        <v>2.258</v>
      </c>
      <c r="J340">
        <v>22.467297299999998</v>
      </c>
      <c r="K340">
        <v>2.75875</v>
      </c>
      <c r="L340">
        <v>33.303333330000001</v>
      </c>
      <c r="M340">
        <v>5.7257142859999997</v>
      </c>
      <c r="N340">
        <v>1599.95</v>
      </c>
      <c r="O340">
        <v>95.437142859999994</v>
      </c>
      <c r="P340">
        <v>2.6070000000000002</v>
      </c>
      <c r="Q340">
        <v>70.370750000000001</v>
      </c>
      <c r="R340">
        <v>7.1617948719999998</v>
      </c>
      <c r="S340">
        <v>1.5035000000000001</v>
      </c>
      <c r="T340">
        <v>2</v>
      </c>
      <c r="U340">
        <v>1.5553399999999999</v>
      </c>
      <c r="V340">
        <v>6.0000000000000001E-3</v>
      </c>
      <c r="W340">
        <v>21.78304</v>
      </c>
      <c r="X340">
        <v>2.8119999999999998</v>
      </c>
      <c r="Y340">
        <v>59.315240000000003</v>
      </c>
      <c r="Z340">
        <v>4.4479600000000001</v>
      </c>
      <c r="AA340">
        <v>4.7600000000000003E-3</v>
      </c>
      <c r="AB340">
        <v>0</v>
      </c>
      <c r="AC340">
        <v>12.4646875</v>
      </c>
      <c r="AD340">
        <v>12.4646875</v>
      </c>
      <c r="AE340">
        <v>29.159096099999999</v>
      </c>
      <c r="AF340">
        <v>1.7950721999999999</v>
      </c>
      <c r="AG340">
        <v>2.2615308399999998</v>
      </c>
      <c r="AH340">
        <v>8.0043799999999998E-2</v>
      </c>
      <c r="AI340">
        <v>44.995297299999997</v>
      </c>
      <c r="AJ340">
        <v>0.49159534900000001</v>
      </c>
      <c r="AK340">
        <v>0.64804763700000001</v>
      </c>
      <c r="AL340">
        <v>3.9894662999999997E-2</v>
      </c>
      <c r="AM340">
        <v>5.0261492999999997E-2</v>
      </c>
      <c r="AN340">
        <v>0.26002717400000003</v>
      </c>
      <c r="AO340">
        <v>1.778937E-3</v>
      </c>
      <c r="AP340">
        <v>29.159096099999999</v>
      </c>
      <c r="AQ340">
        <v>1.295484911</v>
      </c>
      <c r="AR340">
        <v>10.70468213</v>
      </c>
      <c r="AS340">
        <v>2.0950248400000002</v>
      </c>
      <c r="AT340">
        <v>0.76459790999999999</v>
      </c>
      <c r="AU340">
        <v>89.913579999999996</v>
      </c>
      <c r="AV340">
        <v>43.25428797</v>
      </c>
      <c r="AW340">
        <v>1.741009324</v>
      </c>
      <c r="AX340">
        <v>0.16650599999999999</v>
      </c>
      <c r="AY340">
        <f t="shared" si="10"/>
        <v>6.505999999999984E-3</v>
      </c>
      <c r="AZ340">
        <v>0.49958728899999999</v>
      </c>
      <c r="BA340">
        <v>0.99531787500000002</v>
      </c>
      <c r="BB340">
        <v>7.3625350000000006E-2</v>
      </c>
      <c r="BC340">
        <f t="shared" si="11"/>
        <v>2.8813108945969813E-3</v>
      </c>
      <c r="BD340">
        <v>8.5069904000000002E-2</v>
      </c>
      <c r="BE340">
        <v>0.27831041499999998</v>
      </c>
      <c r="BF340">
        <v>1.661411164</v>
      </c>
      <c r="BG340">
        <v>-7.9598160000000001E-2</v>
      </c>
      <c r="BH340">
        <v>0.55659237399999995</v>
      </c>
      <c r="BI340">
        <v>1.6700087379999999</v>
      </c>
      <c r="BJ340">
        <v>3.3271253789999999</v>
      </c>
      <c r="BK340">
        <v>0.55659237399999995</v>
      </c>
      <c r="BL340">
        <v>4.453202224</v>
      </c>
      <c r="BM340">
        <v>6.6542507579999999</v>
      </c>
      <c r="BN340">
        <v>3.000416135</v>
      </c>
      <c r="BO340">
        <v>5.9776697219999999</v>
      </c>
      <c r="BP340">
        <v>1.9922802209999999</v>
      </c>
      <c r="BQ340">
        <v>84.584594820000007</v>
      </c>
      <c r="BR340">
        <v>13.07992078</v>
      </c>
      <c r="BS340">
        <v>71.504674039999998</v>
      </c>
      <c r="BT340">
        <v>5.7080437230000003</v>
      </c>
      <c r="BU340">
        <v>4.2305652739999999</v>
      </c>
      <c r="BV340">
        <v>1.349239015</v>
      </c>
    </row>
    <row r="341" spans="1:74" x14ac:dyDescent="0.2">
      <c r="A341">
        <v>339</v>
      </c>
      <c r="B341" s="50">
        <v>44878.263888888891</v>
      </c>
      <c r="C341">
        <v>0</v>
      </c>
      <c r="D341">
        <v>10.04085714</v>
      </c>
      <c r="E341">
        <v>0</v>
      </c>
      <c r="F341">
        <v>0</v>
      </c>
      <c r="G341">
        <v>11.7</v>
      </c>
      <c r="H341">
        <v>8.5583333330000002</v>
      </c>
      <c r="I341">
        <v>2.2400000000000002</v>
      </c>
      <c r="J341">
        <v>22.422368420000002</v>
      </c>
      <c r="K341">
        <v>2.7995000000000001</v>
      </c>
      <c r="L341">
        <v>33.283333329999998</v>
      </c>
      <c r="M341">
        <v>5.4636363640000001</v>
      </c>
      <c r="N341">
        <v>1600.1785709999999</v>
      </c>
      <c r="O341">
        <v>95.410810810000001</v>
      </c>
      <c r="P341">
        <v>2.6084000000000001</v>
      </c>
      <c r="Q341">
        <v>70.430999999999997</v>
      </c>
      <c r="R341">
        <v>7.1834285710000003</v>
      </c>
      <c r="S341">
        <v>1.5654999999999999</v>
      </c>
      <c r="T341">
        <v>2</v>
      </c>
      <c r="U341">
        <v>1.4624999999999999</v>
      </c>
      <c r="V341">
        <v>1.8124999999999999E-2</v>
      </c>
      <c r="W341">
        <v>21.71265</v>
      </c>
      <c r="X341">
        <v>2.7959499999999999</v>
      </c>
      <c r="Y341">
        <v>58.906550000000003</v>
      </c>
      <c r="Z341">
        <v>4.5418750000000001</v>
      </c>
      <c r="AA341">
        <v>1.1599999999999999E-2</v>
      </c>
      <c r="AB341">
        <v>0</v>
      </c>
      <c r="AC341">
        <v>10.04085714</v>
      </c>
      <c r="AD341">
        <v>10.04085714</v>
      </c>
      <c r="AE341">
        <v>29.105057420000001</v>
      </c>
      <c r="AF341">
        <v>1.7926285</v>
      </c>
      <c r="AG341">
        <v>2.2435260330000002</v>
      </c>
      <c r="AH341">
        <v>7.9934832999999997E-2</v>
      </c>
      <c r="AI341">
        <v>44.920701749999999</v>
      </c>
      <c r="AJ341">
        <v>0.49408864400000002</v>
      </c>
      <c r="AK341">
        <v>0.64792080900000004</v>
      </c>
      <c r="AL341">
        <v>3.9906510999999999E-2</v>
      </c>
      <c r="AM341">
        <v>4.9944145000000002E-2</v>
      </c>
      <c r="AN341">
        <v>0.26045897600000001</v>
      </c>
      <c r="AO341">
        <v>1.779465E-3</v>
      </c>
      <c r="AP341">
        <v>29.105057420000001</v>
      </c>
      <c r="AQ341">
        <v>1.288090696</v>
      </c>
      <c r="AR341">
        <v>10.67009088</v>
      </c>
      <c r="AS341">
        <v>2.139259558</v>
      </c>
      <c r="AT341">
        <v>0.72260464199999996</v>
      </c>
      <c r="AU341">
        <v>89.419524999999993</v>
      </c>
      <c r="AV341">
        <v>43.202498550000001</v>
      </c>
      <c r="AW341">
        <v>1.7182032039999999</v>
      </c>
      <c r="AX341">
        <v>0.104266475</v>
      </c>
      <c r="AY341">
        <f t="shared" si="10"/>
        <v>-5.5733525000000006E-2</v>
      </c>
      <c r="AZ341">
        <v>0.50453780400000003</v>
      </c>
      <c r="BA341">
        <v>1.0299091250000001</v>
      </c>
      <c r="BB341">
        <v>4.6474376999999997E-2</v>
      </c>
      <c r="BC341">
        <f t="shared" si="11"/>
        <v>-2.4881037946428573E-2</v>
      </c>
      <c r="BD341">
        <v>8.8026420999999994E-2</v>
      </c>
      <c r="BE341">
        <v>0.28145140200000002</v>
      </c>
      <c r="BF341">
        <v>1.638713404</v>
      </c>
      <c r="BG341">
        <v>-7.9489799999999999E-2</v>
      </c>
      <c r="BH341">
        <v>0.43267585600000003</v>
      </c>
      <c r="BI341">
        <v>2.093686645</v>
      </c>
      <c r="BJ341">
        <v>4.2738263859999996</v>
      </c>
      <c r="BK341">
        <v>0.43267585600000003</v>
      </c>
      <c r="BL341">
        <v>5.0527250019999999</v>
      </c>
      <c r="BM341">
        <v>8.5476527709999992</v>
      </c>
      <c r="BN341">
        <v>4.8389264540000001</v>
      </c>
      <c r="BO341">
        <v>9.877663214</v>
      </c>
      <c r="BP341">
        <v>2.04129228</v>
      </c>
      <c r="BQ341">
        <v>94.583363079999998</v>
      </c>
      <c r="BR341">
        <v>10.167882609999999</v>
      </c>
      <c r="BS341">
        <v>84.415480470000006</v>
      </c>
      <c r="BT341">
        <v>7.8121038159999996</v>
      </c>
      <c r="BU341">
        <v>4.8796546599999999</v>
      </c>
      <c r="BV341">
        <v>1.6009542400000001</v>
      </c>
    </row>
    <row r="342" spans="1:74" x14ac:dyDescent="0.2">
      <c r="A342">
        <v>340</v>
      </c>
      <c r="B342" s="50">
        <v>44878.277777777781</v>
      </c>
      <c r="C342">
        <v>0</v>
      </c>
      <c r="D342">
        <v>7.0755555560000003</v>
      </c>
      <c r="E342">
        <v>0</v>
      </c>
      <c r="F342">
        <v>0</v>
      </c>
      <c r="G342">
        <v>11.7</v>
      </c>
      <c r="H342">
        <v>8.5648</v>
      </c>
      <c r="I342">
        <v>2.253333333</v>
      </c>
      <c r="J342">
        <v>22.41769231</v>
      </c>
      <c r="K342">
        <v>2.7534999999999998</v>
      </c>
      <c r="L342">
        <v>33.198974360000001</v>
      </c>
      <c r="M342">
        <v>5.417241379</v>
      </c>
      <c r="N342">
        <v>1600</v>
      </c>
      <c r="O342">
        <v>96.025000000000006</v>
      </c>
      <c r="P342">
        <v>2.609</v>
      </c>
      <c r="Q342">
        <v>70.465405410000002</v>
      </c>
      <c r="R342">
        <v>7.2269230770000004</v>
      </c>
      <c r="S342">
        <v>0.61924999999999997</v>
      </c>
      <c r="T342">
        <v>2</v>
      </c>
      <c r="U342">
        <v>1.4977499999999999</v>
      </c>
      <c r="V342">
        <v>2.1149999999999999E-2</v>
      </c>
      <c r="W342">
        <v>21.687850000000001</v>
      </c>
      <c r="X342">
        <v>2.8469250000000001</v>
      </c>
      <c r="Y342">
        <v>59.004399999999997</v>
      </c>
      <c r="Z342">
        <v>4.5016499999999997</v>
      </c>
      <c r="AA342">
        <v>8.5249999999999996E-3</v>
      </c>
      <c r="AB342">
        <v>0</v>
      </c>
      <c r="AC342">
        <v>7.0755555560000003</v>
      </c>
      <c r="AD342">
        <v>7.0755555560000003</v>
      </c>
      <c r="AE342">
        <v>29.105430739999999</v>
      </c>
      <c r="AF342">
        <v>1.7939830080000001</v>
      </c>
      <c r="AG342">
        <v>2.2568620309999998</v>
      </c>
      <c r="AH342">
        <v>7.9995231999999999E-2</v>
      </c>
      <c r="AI342">
        <v>44.935825639999997</v>
      </c>
      <c r="AJ342">
        <v>0.49327559900000001</v>
      </c>
      <c r="AK342">
        <v>0.64771104800000001</v>
      </c>
      <c r="AL342">
        <v>3.9923223000000001E-2</v>
      </c>
      <c r="AM342">
        <v>5.0224114E-2</v>
      </c>
      <c r="AN342">
        <v>0.26037131499999999</v>
      </c>
      <c r="AO342">
        <v>1.7802110000000001E-3</v>
      </c>
      <c r="AP342">
        <v>29.105430739999999</v>
      </c>
      <c r="AQ342">
        <v>1.3115748149999999</v>
      </c>
      <c r="AR342">
        <v>10.65790359</v>
      </c>
      <c r="AS342">
        <v>2.1203132610000002</v>
      </c>
      <c r="AT342">
        <v>0.73880352800000004</v>
      </c>
      <c r="AU342">
        <v>89.538574999999994</v>
      </c>
      <c r="AV342">
        <v>43.19522241</v>
      </c>
      <c r="AW342">
        <v>1.740603235</v>
      </c>
      <c r="AX342">
        <v>0.13654877000000001</v>
      </c>
      <c r="AY342">
        <f t="shared" si="10"/>
        <v>-2.345122999999999E-2</v>
      </c>
      <c r="AZ342">
        <v>0.48240819299999999</v>
      </c>
      <c r="BA342">
        <v>1.0420964100000001</v>
      </c>
      <c r="BB342">
        <v>6.0503818000000001E-2</v>
      </c>
      <c r="BC342">
        <f t="shared" si="11"/>
        <v>-1.040735059325552E-2</v>
      </c>
      <c r="BD342">
        <v>8.9068069E-2</v>
      </c>
      <c r="BE342">
        <v>0.26890343500000002</v>
      </c>
      <c r="BF342">
        <v>1.6610533730000001</v>
      </c>
      <c r="BG342">
        <v>-7.9549861999999999E-2</v>
      </c>
      <c r="BH342">
        <v>0.80411100599999996</v>
      </c>
      <c r="BI342">
        <v>2.8408145779999998</v>
      </c>
      <c r="BJ342">
        <v>6.136717236</v>
      </c>
      <c r="BK342">
        <v>0.80411100599999996</v>
      </c>
      <c r="BL342">
        <v>7.2898511680000002</v>
      </c>
      <c r="BM342">
        <v>12.27343447</v>
      </c>
      <c r="BN342">
        <v>3.532863694</v>
      </c>
      <c r="BO342">
        <v>7.6316791979999996</v>
      </c>
      <c r="BP342">
        <v>2.160196333</v>
      </c>
      <c r="BQ342">
        <v>138.56038520000001</v>
      </c>
      <c r="BR342">
        <v>18.89660864</v>
      </c>
      <c r="BS342">
        <v>119.66377660000001</v>
      </c>
      <c r="BT342">
        <v>10.90644576</v>
      </c>
      <c r="BU342">
        <v>6.9682067659999998</v>
      </c>
      <c r="BV342">
        <v>1.565172523</v>
      </c>
    </row>
    <row r="343" spans="1:74" x14ac:dyDescent="0.2">
      <c r="A343">
        <v>341</v>
      </c>
      <c r="B343" s="50">
        <v>44878.291666666664</v>
      </c>
      <c r="C343">
        <v>0</v>
      </c>
      <c r="D343">
        <v>4.233235294</v>
      </c>
      <c r="E343">
        <v>0</v>
      </c>
      <c r="F343">
        <v>0</v>
      </c>
      <c r="G343">
        <v>11.7</v>
      </c>
      <c r="H343">
        <v>8.5461904759999996</v>
      </c>
      <c r="I343">
        <v>2.2639999999999998</v>
      </c>
      <c r="J343">
        <v>22.443333330000002</v>
      </c>
      <c r="K343">
        <v>2.7151282050000001</v>
      </c>
      <c r="L343">
        <v>33.331111110000002</v>
      </c>
      <c r="M343">
        <v>5.1347826090000002</v>
      </c>
      <c r="N343">
        <v>1600.1111109999999</v>
      </c>
      <c r="O343">
        <v>96.006249999999994</v>
      </c>
      <c r="P343">
        <v>2.6105999999999998</v>
      </c>
      <c r="Q343">
        <v>70.487894740000002</v>
      </c>
      <c r="R343">
        <v>7.2148717949999996</v>
      </c>
      <c r="S343">
        <v>0.221794872</v>
      </c>
      <c r="T343">
        <v>2</v>
      </c>
      <c r="U343">
        <v>1.5376749999999999</v>
      </c>
      <c r="V343">
        <v>1.9699999999999999E-2</v>
      </c>
      <c r="W343">
        <v>21.754449999999999</v>
      </c>
      <c r="X343">
        <v>2.8314249999999999</v>
      </c>
      <c r="Y343">
        <v>59.003599999999999</v>
      </c>
      <c r="Z343">
        <v>4.6389500000000004</v>
      </c>
      <c r="AA343">
        <v>1.1775000000000001E-2</v>
      </c>
      <c r="AB343">
        <v>0</v>
      </c>
      <c r="AC343">
        <v>4.233235294</v>
      </c>
      <c r="AD343">
        <v>4.233235294</v>
      </c>
      <c r="AE343">
        <v>29.116540700000002</v>
      </c>
      <c r="AF343">
        <v>1.790085057</v>
      </c>
      <c r="AG343">
        <v>2.2675210300000002</v>
      </c>
      <c r="AH343">
        <v>7.9821419000000005E-2</v>
      </c>
      <c r="AI343">
        <v>44.95352381</v>
      </c>
      <c r="AJ343">
        <v>0.49347057999999999</v>
      </c>
      <c r="AK343">
        <v>0.64770318800000004</v>
      </c>
      <c r="AL343">
        <v>3.9820794999999999E-2</v>
      </c>
      <c r="AM343">
        <v>5.0441451999999998E-2</v>
      </c>
      <c r="AN343">
        <v>0.26026880699999999</v>
      </c>
      <c r="AO343">
        <v>1.7756429999999999E-3</v>
      </c>
      <c r="AP343">
        <v>29.116540700000002</v>
      </c>
      <c r="AQ343">
        <v>1.3044339840000001</v>
      </c>
      <c r="AR343">
        <v>10.69063235</v>
      </c>
      <c r="AS343">
        <v>2.1849826619999999</v>
      </c>
      <c r="AT343">
        <v>0.75879737400000002</v>
      </c>
      <c r="AU343">
        <v>89.766099999999994</v>
      </c>
      <c r="AV343">
        <v>43.296589699999998</v>
      </c>
      <c r="AW343">
        <v>1.656934111</v>
      </c>
      <c r="AX343">
        <v>8.2538368000000001E-2</v>
      </c>
      <c r="AY343">
        <f t="shared" si="10"/>
        <v>-7.7461632000000002E-2</v>
      </c>
      <c r="AZ343">
        <v>0.48565107299999999</v>
      </c>
      <c r="BA343">
        <v>1.0093676519999999</v>
      </c>
      <c r="BB343">
        <v>3.6400266000000001E-2</v>
      </c>
      <c r="BC343">
        <f t="shared" si="11"/>
        <v>-3.4214501766784457E-2</v>
      </c>
      <c r="BD343">
        <v>8.6270739999999999E-2</v>
      </c>
      <c r="BE343">
        <v>0.271300557</v>
      </c>
      <c r="BF343">
        <v>1.5775570940000001</v>
      </c>
      <c r="BG343">
        <v>-7.9377016999999994E-2</v>
      </c>
      <c r="BH343">
        <v>0.81240433099999998</v>
      </c>
      <c r="BI343">
        <v>4.7801409469999996</v>
      </c>
      <c r="BJ343">
        <v>9.9349510690000002</v>
      </c>
      <c r="BK343">
        <v>0.81240433099999998</v>
      </c>
      <c r="BL343">
        <v>11.185090560000001</v>
      </c>
      <c r="BM343">
        <v>19.869902140000001</v>
      </c>
      <c r="BN343">
        <v>5.8839432130000002</v>
      </c>
      <c r="BO343">
        <v>12.22907202</v>
      </c>
      <c r="BP343">
        <v>2.0783803609999998</v>
      </c>
      <c r="BQ343">
        <v>208.58020300000001</v>
      </c>
      <c r="BR343">
        <v>19.091501770000001</v>
      </c>
      <c r="BS343">
        <v>189.48870120000001</v>
      </c>
      <c r="BT343">
        <v>18.488814779999998</v>
      </c>
      <c r="BU343">
        <v>10.86012882</v>
      </c>
      <c r="BV343">
        <v>1.7024489380000001</v>
      </c>
    </row>
    <row r="344" spans="1:74" x14ac:dyDescent="0.2">
      <c r="A344">
        <v>342</v>
      </c>
      <c r="B344" s="50">
        <v>44878.305555555555</v>
      </c>
      <c r="C344">
        <v>0</v>
      </c>
      <c r="D344">
        <v>1.6980769229999999</v>
      </c>
      <c r="E344">
        <v>0</v>
      </c>
      <c r="F344">
        <v>0</v>
      </c>
      <c r="G344">
        <v>11.7</v>
      </c>
      <c r="H344">
        <v>8.5967857139999992</v>
      </c>
      <c r="I344">
        <v>2.2650000000000001</v>
      </c>
      <c r="J344">
        <v>22.491315790000002</v>
      </c>
      <c r="K344">
        <v>2.7810000000000001</v>
      </c>
      <c r="L344">
        <v>33.346578950000001</v>
      </c>
      <c r="M344">
        <v>5.5153846150000003</v>
      </c>
      <c r="N344">
        <v>1600.1538459999999</v>
      </c>
      <c r="O344">
        <v>95.16</v>
      </c>
      <c r="P344">
        <v>2.60975</v>
      </c>
      <c r="Q344">
        <v>70.512</v>
      </c>
      <c r="R344">
        <v>7.2097297300000003</v>
      </c>
      <c r="S344">
        <v>-9.0256409999999995E-2</v>
      </c>
      <c r="T344">
        <v>2</v>
      </c>
      <c r="U344">
        <v>1.5357000000000001</v>
      </c>
      <c r="V344">
        <v>4.0249999999999999E-3</v>
      </c>
      <c r="W344">
        <v>21.774149999999999</v>
      </c>
      <c r="X344">
        <v>2.8535499999999998</v>
      </c>
      <c r="Y344">
        <v>59.081625000000003</v>
      </c>
      <c r="Z344">
        <v>4.6087499999999997</v>
      </c>
      <c r="AA344">
        <v>1.2175E-2</v>
      </c>
      <c r="AB344">
        <v>0</v>
      </c>
      <c r="AC344">
        <v>1.6980769229999999</v>
      </c>
      <c r="AD344">
        <v>1.6980769229999999</v>
      </c>
      <c r="AE344">
        <v>29.204029949999999</v>
      </c>
      <c r="AF344">
        <v>1.800682736</v>
      </c>
      <c r="AG344">
        <v>2.268541876</v>
      </c>
      <c r="AH344">
        <v>8.0293979000000001E-2</v>
      </c>
      <c r="AI344">
        <v>45.053101499999997</v>
      </c>
      <c r="AJ344">
        <v>0.49429970699999998</v>
      </c>
      <c r="AK344">
        <v>0.64821353000000004</v>
      </c>
      <c r="AL344">
        <v>3.9968007999999999E-2</v>
      </c>
      <c r="AM344">
        <v>5.0352623999999999E-2</v>
      </c>
      <c r="AN344">
        <v>0.25969355300000002</v>
      </c>
      <c r="AO344">
        <v>1.782208E-3</v>
      </c>
      <c r="AP344">
        <v>29.204029949999999</v>
      </c>
      <c r="AQ344">
        <v>1.314626944</v>
      </c>
      <c r="AR344">
        <v>10.700313380000001</v>
      </c>
      <c r="AS344">
        <v>2.1707582200000002</v>
      </c>
      <c r="AT344">
        <v>0.75909606100000004</v>
      </c>
      <c r="AU344">
        <v>89.853774999999999</v>
      </c>
      <c r="AV344">
        <v>43.389728490000003</v>
      </c>
      <c r="AW344">
        <v>1.663373016</v>
      </c>
      <c r="AX344">
        <v>9.7783655999999997E-2</v>
      </c>
      <c r="AY344">
        <f t="shared" si="10"/>
        <v>-6.2216344000000007E-2</v>
      </c>
      <c r="AZ344">
        <v>0.48605579100000001</v>
      </c>
      <c r="BA344">
        <v>0.999686623</v>
      </c>
      <c r="BB344">
        <v>4.3104188000000002E-2</v>
      </c>
      <c r="BC344">
        <f t="shared" si="11"/>
        <v>-2.7468584547461369E-2</v>
      </c>
      <c r="BD344">
        <v>8.5443300999999999E-2</v>
      </c>
      <c r="BE344">
        <v>0.26992861200000001</v>
      </c>
      <c r="BF344">
        <v>1.5835260710000001</v>
      </c>
      <c r="BG344">
        <v>-7.9846946000000002E-2</v>
      </c>
      <c r="BH344">
        <v>2.399372456</v>
      </c>
      <c r="BI344">
        <v>11.9266238</v>
      </c>
      <c r="BJ344">
        <v>24.529871849999999</v>
      </c>
      <c r="BK344">
        <v>2.399372456</v>
      </c>
      <c r="BL344">
        <v>28.651992509999999</v>
      </c>
      <c r="BM344">
        <v>49.059743699999999</v>
      </c>
      <c r="BN344">
        <v>4.970726311</v>
      </c>
      <c r="BO344">
        <v>10.223453129999999</v>
      </c>
      <c r="BP344">
        <v>2.0567322539999999</v>
      </c>
      <c r="BQ344">
        <v>536.28409329999999</v>
      </c>
      <c r="BR344">
        <v>56.385252710000003</v>
      </c>
      <c r="BS344">
        <v>479.89884050000001</v>
      </c>
      <c r="BT344">
        <v>44.980810519999999</v>
      </c>
      <c r="BU344">
        <v>27.692243520000002</v>
      </c>
      <c r="BV344">
        <v>1.6243108100000001</v>
      </c>
    </row>
    <row r="345" spans="1:74" x14ac:dyDescent="0.2">
      <c r="A345">
        <v>343</v>
      </c>
      <c r="B345" s="50">
        <v>44878.319444444445</v>
      </c>
      <c r="C345">
        <v>0</v>
      </c>
      <c r="D345">
        <v>0</v>
      </c>
      <c r="E345">
        <v>0</v>
      </c>
      <c r="F345">
        <v>0</v>
      </c>
      <c r="G345">
        <v>11.7</v>
      </c>
      <c r="H345">
        <v>8.5753571429999997</v>
      </c>
      <c r="I345">
        <v>2.2480000000000002</v>
      </c>
      <c r="J345">
        <v>22.489210530000001</v>
      </c>
      <c r="K345">
        <v>2.7757499999999999</v>
      </c>
      <c r="L345">
        <v>33.334102559999998</v>
      </c>
      <c r="M345">
        <v>5.3933333330000002</v>
      </c>
      <c r="N345">
        <v>1599.8709679999999</v>
      </c>
      <c r="O345">
        <v>95.366666670000001</v>
      </c>
      <c r="P345">
        <v>2.6142500000000002</v>
      </c>
      <c r="Q345">
        <v>70.576666669999994</v>
      </c>
      <c r="R345">
        <v>7.202105263</v>
      </c>
      <c r="S345">
        <v>1.3447499999999999</v>
      </c>
      <c r="T345">
        <v>2</v>
      </c>
      <c r="U345">
        <v>1.5378799999999999</v>
      </c>
      <c r="V345">
        <v>1.1000000000000001E-3</v>
      </c>
      <c r="W345">
        <v>21.757059999999999</v>
      </c>
      <c r="X345">
        <v>2.8264</v>
      </c>
      <c r="Y345">
        <v>59.049379999999999</v>
      </c>
      <c r="Z345">
        <v>4.59124</v>
      </c>
      <c r="AA345">
        <v>9.7999999999999997E-3</v>
      </c>
      <c r="AB345">
        <v>0</v>
      </c>
      <c r="AC345">
        <v>0</v>
      </c>
      <c r="AD345">
        <v>0</v>
      </c>
      <c r="AE345">
        <v>29.185192399999998</v>
      </c>
      <c r="AF345">
        <v>1.7961943069999999</v>
      </c>
      <c r="AG345">
        <v>2.2515330470000001</v>
      </c>
      <c r="AH345">
        <v>8.0093836000000002E-2</v>
      </c>
      <c r="AI345">
        <v>45.012567670000003</v>
      </c>
      <c r="AJ345">
        <v>0.494250615</v>
      </c>
      <c r="AK345">
        <v>0.64837875099999998</v>
      </c>
      <c r="AL345">
        <v>3.9904284999999998E-2</v>
      </c>
      <c r="AM345">
        <v>5.0020097999999999E-2</v>
      </c>
      <c r="AN345">
        <v>0.259927407</v>
      </c>
      <c r="AO345">
        <v>1.7793660000000001E-3</v>
      </c>
      <c r="AP345">
        <v>29.185192399999998</v>
      </c>
      <c r="AQ345">
        <v>1.302118973</v>
      </c>
      <c r="AR345">
        <v>10.69191496</v>
      </c>
      <c r="AS345">
        <v>2.1625108690000001</v>
      </c>
      <c r="AT345">
        <v>0.76009813599999998</v>
      </c>
      <c r="AU345">
        <v>89.761960000000002</v>
      </c>
      <c r="AV345">
        <v>43.341737199999997</v>
      </c>
      <c r="AW345">
        <v>1.6708304679999999</v>
      </c>
      <c r="AX345">
        <v>8.9022177999999993E-2</v>
      </c>
      <c r="AY345">
        <f t="shared" si="10"/>
        <v>-7.097782200000001E-2</v>
      </c>
      <c r="AZ345">
        <v>0.49407533399999998</v>
      </c>
      <c r="BA345">
        <v>1.008085039</v>
      </c>
      <c r="BB345">
        <v>3.9538472999999998E-2</v>
      </c>
      <c r="BC345">
        <f t="shared" si="11"/>
        <v>-3.1573764234875443E-2</v>
      </c>
      <c r="BD345">
        <v>8.6161113999999997E-2</v>
      </c>
      <c r="BE345">
        <v>0.27506786599999999</v>
      </c>
      <c r="BF345">
        <v>1.5911825509999999</v>
      </c>
      <c r="BG345">
        <v>-7.9647916999999999E-2</v>
      </c>
      <c r="BH345" t="s">
        <v>95</v>
      </c>
      <c r="BI345" t="s">
        <v>95</v>
      </c>
      <c r="BJ345" t="s">
        <v>95</v>
      </c>
      <c r="BK345" t="s">
        <v>95</v>
      </c>
      <c r="BL345" t="s">
        <v>95</v>
      </c>
      <c r="BM345" t="s">
        <v>95</v>
      </c>
      <c r="BQ345" t="s">
        <v>95</v>
      </c>
      <c r="BR345" t="s">
        <v>95</v>
      </c>
    </row>
    <row r="346" spans="1:74" x14ac:dyDescent="0.2">
      <c r="A346">
        <v>344</v>
      </c>
      <c r="B346" s="50">
        <v>44878.333333333336</v>
      </c>
      <c r="C346">
        <v>0</v>
      </c>
      <c r="D346">
        <v>0</v>
      </c>
      <c r="E346">
        <v>0</v>
      </c>
      <c r="F346">
        <v>0</v>
      </c>
      <c r="G346">
        <v>11.7</v>
      </c>
      <c r="H346">
        <v>8.5871875000000006</v>
      </c>
      <c r="I346">
        <v>2.2650000000000001</v>
      </c>
      <c r="J346">
        <v>22.531282050000002</v>
      </c>
      <c r="K346">
        <v>2.7770000000000001</v>
      </c>
      <c r="L346">
        <v>33.405000000000001</v>
      </c>
      <c r="M346">
        <v>5.4521739130000002</v>
      </c>
      <c r="N346">
        <v>1600.28</v>
      </c>
      <c r="O346">
        <v>95.757575759999995</v>
      </c>
      <c r="P346">
        <v>2.6162000000000001</v>
      </c>
      <c r="Q346">
        <v>70.624250000000004</v>
      </c>
      <c r="R346">
        <v>7.1830769229999998</v>
      </c>
      <c r="S346">
        <v>1.6605000000000001</v>
      </c>
      <c r="T346">
        <v>2</v>
      </c>
      <c r="U346">
        <v>1.4818</v>
      </c>
      <c r="V346">
        <v>3.7750000000000001E-3</v>
      </c>
      <c r="W346">
        <v>21.727374999999999</v>
      </c>
      <c r="X346">
        <v>2.8530000000000002</v>
      </c>
      <c r="Y346">
        <v>58.821550000000002</v>
      </c>
      <c r="Z346">
        <v>4.5997250000000003</v>
      </c>
      <c r="AA346">
        <v>6.6499999999999997E-3</v>
      </c>
      <c r="AB346">
        <v>7.7250000000000001E-3</v>
      </c>
      <c r="AC346">
        <v>0</v>
      </c>
      <c r="AD346">
        <v>0</v>
      </c>
      <c r="AE346">
        <v>29.236501539999999</v>
      </c>
      <c r="AF346">
        <v>1.7986722939999999</v>
      </c>
      <c r="AG346">
        <v>2.2685379210000001</v>
      </c>
      <c r="AH346">
        <v>8.0204331000000004E-2</v>
      </c>
      <c r="AI346">
        <v>45.083469549999997</v>
      </c>
      <c r="AJ346">
        <v>0.49703725100000001</v>
      </c>
      <c r="AK346">
        <v>0.64849715100000005</v>
      </c>
      <c r="AL346">
        <v>3.9896491999999999E-2</v>
      </c>
      <c r="AM346">
        <v>5.0318619000000002E-2</v>
      </c>
      <c r="AN346">
        <v>0.25951862399999998</v>
      </c>
      <c r="AO346">
        <v>1.779019E-3</v>
      </c>
      <c r="AP346">
        <v>29.236501539999999</v>
      </c>
      <c r="AQ346">
        <v>1.3143735599999999</v>
      </c>
      <c r="AR346">
        <v>10.67732708</v>
      </c>
      <c r="AS346">
        <v>2.1665073719999999</v>
      </c>
      <c r="AT346">
        <v>0.73650979900000002</v>
      </c>
      <c r="AU346">
        <v>89.483450000000005</v>
      </c>
      <c r="AV346">
        <v>43.394709550000002</v>
      </c>
      <c r="AW346">
        <v>1.6887600039999999</v>
      </c>
      <c r="AX346">
        <v>0.102030549</v>
      </c>
      <c r="AY346">
        <f t="shared" si="10"/>
        <v>-5.7969451000000005E-2</v>
      </c>
      <c r="AZ346">
        <v>0.48429873400000001</v>
      </c>
      <c r="BA346">
        <v>1.0226729240000001</v>
      </c>
      <c r="BB346">
        <v>4.4976347E-2</v>
      </c>
      <c r="BC346">
        <f t="shared" si="11"/>
        <v>-2.5593576600441502E-2</v>
      </c>
      <c r="BD346">
        <v>8.7407942000000002E-2</v>
      </c>
      <c r="BE346">
        <v>0.26925345699999997</v>
      </c>
      <c r="BF346">
        <v>1.6090022070000001</v>
      </c>
      <c r="BG346">
        <v>-7.9757797000000005E-2</v>
      </c>
      <c r="BH346" t="s">
        <v>95</v>
      </c>
      <c r="BI346" t="s">
        <v>95</v>
      </c>
      <c r="BJ346" t="s">
        <v>95</v>
      </c>
      <c r="BK346" t="s">
        <v>95</v>
      </c>
      <c r="BL346" t="s">
        <v>95</v>
      </c>
      <c r="BM346" t="s">
        <v>95</v>
      </c>
      <c r="BQ346" t="s">
        <v>95</v>
      </c>
      <c r="BR346" t="s">
        <v>95</v>
      </c>
    </row>
    <row r="347" spans="1:74" x14ac:dyDescent="0.2">
      <c r="A347">
        <v>345</v>
      </c>
      <c r="B347" s="50">
        <v>44878.347222222219</v>
      </c>
      <c r="C347">
        <v>0</v>
      </c>
      <c r="D347">
        <v>0</v>
      </c>
      <c r="E347">
        <v>0</v>
      </c>
      <c r="F347">
        <v>0</v>
      </c>
      <c r="G347">
        <v>11.7</v>
      </c>
      <c r="H347">
        <v>8.5695999999999994</v>
      </c>
      <c r="I347">
        <v>2.2850000000000001</v>
      </c>
      <c r="J347">
        <v>22.504999999999999</v>
      </c>
      <c r="K347">
        <v>2.7607499999999998</v>
      </c>
      <c r="L347">
        <v>33.316000000000003</v>
      </c>
      <c r="M347">
        <v>5.3942857139999996</v>
      </c>
      <c r="N347">
        <v>1599.9666669999999</v>
      </c>
      <c r="O347">
        <v>95.509677420000003</v>
      </c>
      <c r="P347">
        <v>2.6167500000000001</v>
      </c>
      <c r="Q347">
        <v>70.649487179999994</v>
      </c>
      <c r="R347">
        <v>7.1764864859999999</v>
      </c>
      <c r="S347">
        <v>0.52</v>
      </c>
      <c r="T347">
        <v>2</v>
      </c>
      <c r="U347">
        <v>1.492875</v>
      </c>
      <c r="V347">
        <v>7.1250000000000003E-3</v>
      </c>
      <c r="W347">
        <v>21.747399999999999</v>
      </c>
      <c r="X347">
        <v>2.8907750000000001</v>
      </c>
      <c r="Y347">
        <v>58.898674999999997</v>
      </c>
      <c r="Z347">
        <v>4.5767749999999996</v>
      </c>
      <c r="AA347">
        <v>3.4250000000000001E-3</v>
      </c>
      <c r="AB347">
        <v>1.0500000000000001E-2</v>
      </c>
      <c r="AC347">
        <v>0</v>
      </c>
      <c r="AD347">
        <v>0</v>
      </c>
      <c r="AE347">
        <v>29.196486459999999</v>
      </c>
      <c r="AF347">
        <v>1.794988416</v>
      </c>
      <c r="AG347">
        <v>2.2885306750000001</v>
      </c>
      <c r="AH347">
        <v>8.0040063999999994E-2</v>
      </c>
      <c r="AI347">
        <v>45.059600000000003</v>
      </c>
      <c r="AJ347">
        <v>0.49570701700000003</v>
      </c>
      <c r="AK347">
        <v>0.64795263299999994</v>
      </c>
      <c r="AL347">
        <v>3.9835871000000002E-2</v>
      </c>
      <c r="AM347">
        <v>5.0788970000000003E-2</v>
      </c>
      <c r="AN347">
        <v>0.2596561</v>
      </c>
      <c r="AO347">
        <v>1.7763150000000001E-3</v>
      </c>
      <c r="AP347">
        <v>29.196486459999999</v>
      </c>
      <c r="AQ347">
        <v>1.3317764560000001</v>
      </c>
      <c r="AR347">
        <v>10.687167820000001</v>
      </c>
      <c r="AS347">
        <v>2.1556977380000002</v>
      </c>
      <c r="AT347">
        <v>0.74002861200000003</v>
      </c>
      <c r="AU347">
        <v>89.606499999999997</v>
      </c>
      <c r="AV347">
        <v>43.371128480000003</v>
      </c>
      <c r="AW347">
        <v>1.688471525</v>
      </c>
      <c r="AX347">
        <v>0.13283293700000001</v>
      </c>
      <c r="AY347">
        <f t="shared" si="10"/>
        <v>-2.7167062999999991E-2</v>
      </c>
      <c r="AZ347">
        <v>0.46321195999999998</v>
      </c>
      <c r="BA347">
        <v>1.012832183</v>
      </c>
      <c r="BB347">
        <v>5.8042890999999999E-2</v>
      </c>
      <c r="BC347">
        <f t="shared" si="11"/>
        <v>-1.1889305470459514E-2</v>
      </c>
      <c r="BD347">
        <v>8.6566852999999999E-2</v>
      </c>
      <c r="BE347">
        <v>0.25805846799999999</v>
      </c>
      <c r="BF347">
        <v>1.6088770800000001</v>
      </c>
      <c r="BG347">
        <v>-7.9594445E-2</v>
      </c>
      <c r="BH347" t="s">
        <v>95</v>
      </c>
      <c r="BI347" t="s">
        <v>95</v>
      </c>
      <c r="BJ347" t="s">
        <v>95</v>
      </c>
      <c r="BK347" t="s">
        <v>95</v>
      </c>
      <c r="BL347" t="s">
        <v>95</v>
      </c>
      <c r="BM347" t="s">
        <v>95</v>
      </c>
      <c r="BQ347" t="s">
        <v>95</v>
      </c>
      <c r="BR347" t="s">
        <v>95</v>
      </c>
    </row>
    <row r="348" spans="1:74" x14ac:dyDescent="0.2">
      <c r="A348">
        <v>346</v>
      </c>
      <c r="B348" s="50">
        <v>44878.361111111109</v>
      </c>
      <c r="C348">
        <v>0</v>
      </c>
      <c r="D348">
        <v>0</v>
      </c>
      <c r="E348">
        <v>0</v>
      </c>
      <c r="F348">
        <v>0</v>
      </c>
      <c r="G348">
        <v>11.7</v>
      </c>
      <c r="H348">
        <v>8.5530555560000003</v>
      </c>
      <c r="I348">
        <v>2.2716666669999999</v>
      </c>
      <c r="J348">
        <v>22.4325641</v>
      </c>
      <c r="K348">
        <v>2.7952499999999998</v>
      </c>
      <c r="L348">
        <v>33.238</v>
      </c>
      <c r="M348">
        <v>5.9375</v>
      </c>
      <c r="N348">
        <v>1600.1923079999999</v>
      </c>
      <c r="O348">
        <v>95.097058820000001</v>
      </c>
      <c r="P348">
        <v>2.6196000000000002</v>
      </c>
      <c r="Q348">
        <v>70.700999999999993</v>
      </c>
      <c r="R348">
        <v>7.1692307690000003</v>
      </c>
      <c r="S348">
        <v>-1.0376315789999999</v>
      </c>
      <c r="T348">
        <v>2</v>
      </c>
      <c r="U348">
        <v>1.4984249999999999</v>
      </c>
      <c r="V348">
        <v>3.0500000000000002E-3</v>
      </c>
      <c r="W348">
        <v>21.783100000000001</v>
      </c>
      <c r="X348">
        <v>2.860525</v>
      </c>
      <c r="Y348">
        <v>59.052174999999998</v>
      </c>
      <c r="Z348">
        <v>4.5883500000000002</v>
      </c>
      <c r="AA348">
        <v>1.29E-2</v>
      </c>
      <c r="AB348">
        <v>0</v>
      </c>
      <c r="AC348">
        <v>0</v>
      </c>
      <c r="AD348">
        <v>0</v>
      </c>
      <c r="AE348">
        <v>29.111132000000001</v>
      </c>
      <c r="AF348">
        <v>1.7915230170000001</v>
      </c>
      <c r="AG348">
        <v>2.2751905259999998</v>
      </c>
      <c r="AH348">
        <v>7.9885539000000005E-2</v>
      </c>
      <c r="AI348">
        <v>44.957286320000001</v>
      </c>
      <c r="AJ348">
        <v>0.49297307000000001</v>
      </c>
      <c r="AK348">
        <v>0.64752867400000003</v>
      </c>
      <c r="AL348">
        <v>3.9849447000000003E-2</v>
      </c>
      <c r="AM348">
        <v>5.0607826000000002E-2</v>
      </c>
      <c r="AN348">
        <v>0.26024702500000002</v>
      </c>
      <c r="AO348">
        <v>1.7769210000000001E-3</v>
      </c>
      <c r="AP348">
        <v>29.111132000000001</v>
      </c>
      <c r="AQ348">
        <v>1.317840318</v>
      </c>
      <c r="AR348">
        <v>10.70471161</v>
      </c>
      <c r="AS348">
        <v>2.1611496560000001</v>
      </c>
      <c r="AT348">
        <v>0.738683172</v>
      </c>
      <c r="AU348">
        <v>89.782574999999994</v>
      </c>
      <c r="AV348">
        <v>43.294833590000003</v>
      </c>
      <c r="AW348">
        <v>1.662452737</v>
      </c>
      <c r="AX348">
        <v>0.114040869</v>
      </c>
      <c r="AY348">
        <f t="shared" si="10"/>
        <v>-4.5959131E-2</v>
      </c>
      <c r="AZ348">
        <v>0.47368269800000001</v>
      </c>
      <c r="BA348">
        <v>0.99528839000000002</v>
      </c>
      <c r="BB348">
        <v>5.0123657000000002E-2</v>
      </c>
      <c r="BC348">
        <f t="shared" si="11"/>
        <v>-2.0231458984558848E-2</v>
      </c>
      <c r="BD348">
        <v>8.5067383999999996E-2</v>
      </c>
      <c r="BE348">
        <v>0.26440224000000001</v>
      </c>
      <c r="BF348">
        <v>1.5830119570000001</v>
      </c>
      <c r="BG348">
        <v>-7.9440780000000003E-2</v>
      </c>
      <c r="BH348" t="s">
        <v>95</v>
      </c>
      <c r="BI348" t="s">
        <v>95</v>
      </c>
      <c r="BJ348" t="s">
        <v>95</v>
      </c>
      <c r="BK348" t="s">
        <v>95</v>
      </c>
      <c r="BL348" t="s">
        <v>95</v>
      </c>
      <c r="BM348" t="s">
        <v>95</v>
      </c>
      <c r="BQ348" t="s">
        <v>95</v>
      </c>
      <c r="BR348" t="s">
        <v>95</v>
      </c>
    </row>
    <row r="349" spans="1:74" x14ac:dyDescent="0.2">
      <c r="A349">
        <v>347</v>
      </c>
      <c r="B349" s="50">
        <v>44878.375</v>
      </c>
      <c r="C349">
        <v>0</v>
      </c>
      <c r="D349">
        <v>0</v>
      </c>
      <c r="E349">
        <v>0</v>
      </c>
      <c r="F349">
        <v>0</v>
      </c>
      <c r="G349">
        <v>11.7</v>
      </c>
      <c r="H349">
        <v>8.5500000000000007</v>
      </c>
      <c r="I349">
        <v>2.266</v>
      </c>
      <c r="J349">
        <v>22.41</v>
      </c>
      <c r="K349">
        <v>2.7757499999999999</v>
      </c>
      <c r="L349">
        <v>33.299743589999999</v>
      </c>
      <c r="M349">
        <v>5.38</v>
      </c>
      <c r="N349">
        <v>1600.0967740000001</v>
      </c>
      <c r="O349">
        <v>95.91470588</v>
      </c>
      <c r="P349">
        <v>2.6207500000000001</v>
      </c>
      <c r="Q349">
        <v>70.739249999999998</v>
      </c>
      <c r="R349">
        <v>7.1605128210000002</v>
      </c>
      <c r="S349">
        <v>0.42717948700000002</v>
      </c>
      <c r="T349">
        <v>2</v>
      </c>
      <c r="U349">
        <v>1.5181500000000001</v>
      </c>
      <c r="V349">
        <v>2.7000000000000001E-3</v>
      </c>
      <c r="W349">
        <v>21.786049999999999</v>
      </c>
      <c r="X349">
        <v>2.85005</v>
      </c>
      <c r="Y349">
        <v>59.023499999999999</v>
      </c>
      <c r="Z349">
        <v>4.6186249999999998</v>
      </c>
      <c r="AA349">
        <v>9.2750000000000003E-3</v>
      </c>
      <c r="AB349">
        <v>0</v>
      </c>
      <c r="AC349">
        <v>0</v>
      </c>
      <c r="AD349">
        <v>0</v>
      </c>
      <c r="AE349">
        <v>29.086182000000001</v>
      </c>
      <c r="AF349">
        <v>1.790883</v>
      </c>
      <c r="AG349">
        <v>2.2695226000000002</v>
      </c>
      <c r="AH349">
        <v>7.9856999999999997E-2</v>
      </c>
      <c r="AI349">
        <v>44.926000000000002</v>
      </c>
      <c r="AJ349">
        <v>0.492789855</v>
      </c>
      <c r="AK349">
        <v>0.64742425299999995</v>
      </c>
      <c r="AL349">
        <v>3.9862952E-2</v>
      </c>
      <c r="AM349">
        <v>5.0516907999999999E-2</v>
      </c>
      <c r="AN349">
        <v>0.26042826000000002</v>
      </c>
      <c r="AO349">
        <v>1.777523E-3</v>
      </c>
      <c r="AP349">
        <v>29.086182000000001</v>
      </c>
      <c r="AQ349">
        <v>1.3130144989999999</v>
      </c>
      <c r="AR349">
        <v>10.706161310000001</v>
      </c>
      <c r="AS349">
        <v>2.1754094240000001</v>
      </c>
      <c r="AT349">
        <v>0.74812891800000003</v>
      </c>
      <c r="AU349">
        <v>89.796374999999998</v>
      </c>
      <c r="AV349">
        <v>43.280767230000002</v>
      </c>
      <c r="AW349">
        <v>1.64523277</v>
      </c>
      <c r="AX349">
        <v>9.4113176000000007E-2</v>
      </c>
      <c r="AY349">
        <f t="shared" si="10"/>
        <v>-6.5886823999999997E-2</v>
      </c>
      <c r="AZ349">
        <v>0.477868501</v>
      </c>
      <c r="BA349">
        <v>0.99383869199999997</v>
      </c>
      <c r="BB349">
        <v>4.1468270000000002E-2</v>
      </c>
      <c r="BC349">
        <f t="shared" si="11"/>
        <v>-2.907626831421006E-2</v>
      </c>
      <c r="BD349">
        <v>8.4943478000000003E-2</v>
      </c>
      <c r="BE349">
        <v>0.26683401499999998</v>
      </c>
      <c r="BF349">
        <v>1.56582037</v>
      </c>
      <c r="BG349">
        <v>-7.9412399999999994E-2</v>
      </c>
      <c r="BH349" t="s">
        <v>95</v>
      </c>
      <c r="BI349" t="s">
        <v>95</v>
      </c>
      <c r="BJ349" t="s">
        <v>95</v>
      </c>
      <c r="BK349" t="s">
        <v>95</v>
      </c>
      <c r="BL349" t="s">
        <v>95</v>
      </c>
      <c r="BM349" t="s">
        <v>95</v>
      </c>
      <c r="BQ349" t="s">
        <v>95</v>
      </c>
      <c r="BR349" t="s">
        <v>95</v>
      </c>
    </row>
    <row r="350" spans="1:74" x14ac:dyDescent="0.2">
      <c r="A350">
        <v>348</v>
      </c>
      <c r="B350" s="50">
        <v>44878.388888888891</v>
      </c>
      <c r="C350">
        <v>0</v>
      </c>
      <c r="D350">
        <v>0</v>
      </c>
      <c r="E350">
        <v>0</v>
      </c>
      <c r="F350">
        <v>0</v>
      </c>
      <c r="G350">
        <v>11.7</v>
      </c>
      <c r="H350">
        <v>8.5889285710000003</v>
      </c>
      <c r="I350">
        <v>2.2599999999999998</v>
      </c>
      <c r="J350">
        <v>22.499210529999999</v>
      </c>
      <c r="K350">
        <v>2.7477499999999999</v>
      </c>
      <c r="L350">
        <v>33.397368419999999</v>
      </c>
      <c r="M350">
        <v>5.7580645160000001</v>
      </c>
      <c r="N350">
        <v>1600.375</v>
      </c>
      <c r="O350">
        <v>95.15</v>
      </c>
      <c r="P350">
        <v>2.6219999999999999</v>
      </c>
      <c r="Q350">
        <v>70.787105260000004</v>
      </c>
      <c r="R350">
        <v>7.1572972970000004</v>
      </c>
      <c r="S350">
        <v>1.3402499999999999</v>
      </c>
      <c r="T350">
        <v>2</v>
      </c>
      <c r="U350">
        <v>1.5323599999999999</v>
      </c>
      <c r="V350">
        <v>5.3200000000000001E-3</v>
      </c>
      <c r="W350">
        <v>21.748339999999999</v>
      </c>
      <c r="X350">
        <v>2.8766600000000002</v>
      </c>
      <c r="Y350">
        <v>59.038020000000003</v>
      </c>
      <c r="Z350">
        <v>4.5461999999999998</v>
      </c>
      <c r="AA350">
        <v>7.9000000000000008E-3</v>
      </c>
      <c r="AB350">
        <v>4.2000000000000002E-4</v>
      </c>
      <c r="AC350">
        <v>0</v>
      </c>
      <c r="AD350">
        <v>0</v>
      </c>
      <c r="AE350">
        <v>29.205789509999999</v>
      </c>
      <c r="AF350">
        <v>1.799036979</v>
      </c>
      <c r="AG350">
        <v>2.2635386390000001</v>
      </c>
      <c r="AH350">
        <v>8.0220593000000007E-2</v>
      </c>
      <c r="AI350">
        <v>45.0481391</v>
      </c>
      <c r="AJ350">
        <v>0.49469459700000001</v>
      </c>
      <c r="AK350">
        <v>0.64832399500000004</v>
      </c>
      <c r="AL350">
        <v>3.9935878000000001E-2</v>
      </c>
      <c r="AM350">
        <v>5.0247106E-2</v>
      </c>
      <c r="AN350">
        <v>0.25972215999999998</v>
      </c>
      <c r="AO350">
        <v>1.7807750000000001E-3</v>
      </c>
      <c r="AP350">
        <v>29.205789509999999</v>
      </c>
      <c r="AQ350">
        <v>1.325273693</v>
      </c>
      <c r="AR350">
        <v>10.687629749999999</v>
      </c>
      <c r="AS350">
        <v>2.1412966679999998</v>
      </c>
      <c r="AT350">
        <v>0.75805021299999997</v>
      </c>
      <c r="AU350">
        <v>89.741579999999999</v>
      </c>
      <c r="AV350">
        <v>43.359989630000001</v>
      </c>
      <c r="AW350">
        <v>1.6881494699999999</v>
      </c>
      <c r="AX350">
        <v>0.122241971</v>
      </c>
      <c r="AY350">
        <f t="shared" si="10"/>
        <v>-3.7758028999999999E-2</v>
      </c>
      <c r="AZ350">
        <v>0.47376328600000001</v>
      </c>
      <c r="BA350">
        <v>1.0123702450000001</v>
      </c>
      <c r="BB350">
        <v>5.4004808000000001E-2</v>
      </c>
      <c r="BC350">
        <f t="shared" si="11"/>
        <v>-1.6707092477876107E-2</v>
      </c>
      <c r="BD350">
        <v>8.6527371000000006E-2</v>
      </c>
      <c r="BE350">
        <v>0.263342717</v>
      </c>
      <c r="BF350">
        <v>1.6083755019999999</v>
      </c>
      <c r="BG350">
        <v>-7.9773969E-2</v>
      </c>
      <c r="BH350" t="s">
        <v>95</v>
      </c>
      <c r="BI350" t="s">
        <v>95</v>
      </c>
      <c r="BJ350" t="s">
        <v>95</v>
      </c>
      <c r="BK350" t="s">
        <v>95</v>
      </c>
      <c r="BL350" t="s">
        <v>95</v>
      </c>
      <c r="BM350" t="s">
        <v>95</v>
      </c>
      <c r="BQ350" t="s">
        <v>95</v>
      </c>
      <c r="BR350" t="s">
        <v>95</v>
      </c>
    </row>
    <row r="351" spans="1:74" x14ac:dyDescent="0.2">
      <c r="A351">
        <v>349</v>
      </c>
      <c r="B351" s="50">
        <v>44878.402777777781</v>
      </c>
      <c r="C351">
        <v>0</v>
      </c>
      <c r="D351">
        <v>0</v>
      </c>
      <c r="E351">
        <v>0</v>
      </c>
      <c r="F351">
        <v>0</v>
      </c>
      <c r="G351">
        <v>11.7</v>
      </c>
      <c r="H351">
        <v>8.5627586210000004</v>
      </c>
      <c r="I351">
        <v>2.2599999999999998</v>
      </c>
      <c r="J351">
        <v>22.452222219999999</v>
      </c>
      <c r="K351">
        <v>2.754</v>
      </c>
      <c r="L351">
        <v>33.318108109999997</v>
      </c>
      <c r="M351">
        <v>5.6812500000000004</v>
      </c>
      <c r="N351">
        <v>1600.058824</v>
      </c>
      <c r="O351">
        <v>96.512500000000003</v>
      </c>
      <c r="P351">
        <v>2.6219999999999999</v>
      </c>
      <c r="Q351">
        <v>70.819999999999993</v>
      </c>
      <c r="R351">
        <v>7.1512820509999999</v>
      </c>
      <c r="S351">
        <v>1.6425000000000001</v>
      </c>
      <c r="T351">
        <v>2</v>
      </c>
      <c r="U351">
        <v>1.5383500000000001</v>
      </c>
      <c r="V351">
        <v>0</v>
      </c>
      <c r="W351">
        <v>21.794750000000001</v>
      </c>
      <c r="X351">
        <v>2.8855499999999998</v>
      </c>
      <c r="Y351">
        <v>59.149099999999997</v>
      </c>
      <c r="Z351">
        <v>4.5746500000000001</v>
      </c>
      <c r="AA351">
        <v>4.6750000000000003E-3</v>
      </c>
      <c r="AB351">
        <v>2.9750000000000002E-3</v>
      </c>
      <c r="AC351">
        <v>0</v>
      </c>
      <c r="AD351">
        <v>0</v>
      </c>
      <c r="AE351">
        <v>29.138366659999999</v>
      </c>
      <c r="AF351">
        <v>1.793555421</v>
      </c>
      <c r="AG351">
        <v>2.2635278570000001</v>
      </c>
      <c r="AH351">
        <v>7.9976166000000001E-2</v>
      </c>
      <c r="AI351">
        <v>44.974980840000001</v>
      </c>
      <c r="AJ351">
        <v>0.492625698</v>
      </c>
      <c r="AK351">
        <v>0.64787946799999996</v>
      </c>
      <c r="AL351">
        <v>3.9878958999999999E-2</v>
      </c>
      <c r="AM351">
        <v>5.0328601000000001E-2</v>
      </c>
      <c r="AN351">
        <v>0.26014463599999998</v>
      </c>
      <c r="AO351">
        <v>1.778237E-3</v>
      </c>
      <c r="AP351">
        <v>29.138366659999999</v>
      </c>
      <c r="AQ351">
        <v>1.3293693049999999</v>
      </c>
      <c r="AR351">
        <v>10.71043669</v>
      </c>
      <c r="AS351">
        <v>2.1546968460000002</v>
      </c>
      <c r="AT351">
        <v>0.757830742</v>
      </c>
      <c r="AU351">
        <v>89.942400000000006</v>
      </c>
      <c r="AV351">
        <v>43.332869500000001</v>
      </c>
      <c r="AW351">
        <v>1.6421113430000001</v>
      </c>
      <c r="AX351">
        <v>0.10883101000000001</v>
      </c>
      <c r="AY351">
        <f t="shared" si="10"/>
        <v>-5.1168989999999998E-2</v>
      </c>
      <c r="AZ351">
        <v>0.46418611599999998</v>
      </c>
      <c r="BA351">
        <v>0.98956331399999997</v>
      </c>
      <c r="BB351">
        <v>4.8080260999999999E-2</v>
      </c>
      <c r="BC351">
        <f t="shared" si="11"/>
        <v>-2.2641146017699117E-2</v>
      </c>
      <c r="BD351">
        <v>8.4578060999999996E-2</v>
      </c>
      <c r="BE351">
        <v>0.25880779100000001</v>
      </c>
      <c r="BF351">
        <v>1.5625804409999999</v>
      </c>
      <c r="BG351">
        <v>-7.9530902000000001E-2</v>
      </c>
      <c r="BH351" t="s">
        <v>95</v>
      </c>
      <c r="BI351" t="s">
        <v>95</v>
      </c>
      <c r="BJ351" t="s">
        <v>95</v>
      </c>
      <c r="BK351" t="s">
        <v>95</v>
      </c>
      <c r="BL351" t="s">
        <v>95</v>
      </c>
      <c r="BM351" t="s">
        <v>95</v>
      </c>
      <c r="BQ351" t="s">
        <v>95</v>
      </c>
      <c r="BR351" t="s">
        <v>95</v>
      </c>
    </row>
    <row r="352" spans="1:74" x14ac:dyDescent="0.2">
      <c r="A352">
        <v>350</v>
      </c>
      <c r="B352" s="50">
        <v>44878.416666666664</v>
      </c>
      <c r="C352">
        <v>0</v>
      </c>
      <c r="D352">
        <v>0</v>
      </c>
      <c r="E352">
        <v>0</v>
      </c>
      <c r="F352">
        <v>0</v>
      </c>
      <c r="G352">
        <v>11.7</v>
      </c>
      <c r="H352">
        <v>8.5793103449999997</v>
      </c>
      <c r="I352">
        <v>2.274</v>
      </c>
      <c r="J352">
        <v>22.492105259999999</v>
      </c>
      <c r="K352">
        <v>2.7758974360000002</v>
      </c>
      <c r="L352">
        <v>33.304499999999997</v>
      </c>
      <c r="M352">
        <v>5.4749999999999996</v>
      </c>
      <c r="N352">
        <v>1600.392857</v>
      </c>
      <c r="O352">
        <v>96.158974360000002</v>
      </c>
      <c r="P352">
        <v>2.6246</v>
      </c>
      <c r="Q352">
        <v>70.858205130000002</v>
      </c>
      <c r="R352">
        <v>7.1317948720000004</v>
      </c>
      <c r="S352">
        <v>0.32174999999999998</v>
      </c>
      <c r="T352">
        <v>2</v>
      </c>
      <c r="U352">
        <v>1.5503750000000001</v>
      </c>
      <c r="V352">
        <v>0</v>
      </c>
      <c r="W352">
        <v>21.808250000000001</v>
      </c>
      <c r="X352">
        <v>2.8147000000000002</v>
      </c>
      <c r="Y352">
        <v>59.074174999999997</v>
      </c>
      <c r="Z352">
        <v>4.6490499999999999</v>
      </c>
      <c r="AA352">
        <v>1.1000000000000001E-3</v>
      </c>
      <c r="AB352">
        <v>9.0500000000000008E-3</v>
      </c>
      <c r="AC352">
        <v>0</v>
      </c>
      <c r="AD352">
        <v>0</v>
      </c>
      <c r="AE352">
        <v>29.19117395</v>
      </c>
      <c r="AF352">
        <v>1.797022345</v>
      </c>
      <c r="AG352">
        <v>2.2775346760000001</v>
      </c>
      <c r="AH352">
        <v>8.0130758999999996E-2</v>
      </c>
      <c r="AI352">
        <v>45.045415609999999</v>
      </c>
      <c r="AJ352">
        <v>0.49414441999999997</v>
      </c>
      <c r="AK352">
        <v>0.64803873099999998</v>
      </c>
      <c r="AL352">
        <v>3.9893567999999997E-2</v>
      </c>
      <c r="AM352">
        <v>5.0560854000000002E-2</v>
      </c>
      <c r="AN352">
        <v>0.25973786300000001</v>
      </c>
      <c r="AO352">
        <v>1.778888E-3</v>
      </c>
      <c r="AP352">
        <v>29.19117395</v>
      </c>
      <c r="AQ352">
        <v>1.296728798</v>
      </c>
      <c r="AR352">
        <v>10.71707089</v>
      </c>
      <c r="AS352">
        <v>2.1897398429999999</v>
      </c>
      <c r="AT352">
        <v>0.76610915499999999</v>
      </c>
      <c r="AU352">
        <v>89.896550000000005</v>
      </c>
      <c r="AV352">
        <v>43.394713490000001</v>
      </c>
      <c r="AW352">
        <v>1.6507021209999999</v>
      </c>
      <c r="AX352">
        <v>8.7794833000000003E-2</v>
      </c>
      <c r="AY352">
        <f t="shared" si="10"/>
        <v>-7.2205167000000001E-2</v>
      </c>
      <c r="AZ352">
        <v>0.50029354699999995</v>
      </c>
      <c r="BA352">
        <v>0.98292910700000002</v>
      </c>
      <c r="BB352">
        <v>3.8548186999999998E-2</v>
      </c>
      <c r="BC352">
        <f t="shared" si="11"/>
        <v>-3.1752492084432718E-2</v>
      </c>
      <c r="BD352">
        <v>8.4011034999999998E-2</v>
      </c>
      <c r="BE352">
        <v>0.27840140600000002</v>
      </c>
      <c r="BF352">
        <v>1.571017487</v>
      </c>
      <c r="BG352">
        <v>-7.9684634000000004E-2</v>
      </c>
      <c r="BH352" t="s">
        <v>95</v>
      </c>
      <c r="BI352" t="s">
        <v>95</v>
      </c>
      <c r="BJ352" t="s">
        <v>95</v>
      </c>
      <c r="BK352" t="s">
        <v>95</v>
      </c>
      <c r="BL352" t="s">
        <v>95</v>
      </c>
      <c r="BM352" t="s">
        <v>95</v>
      </c>
      <c r="BQ352" t="s">
        <v>95</v>
      </c>
      <c r="BR352" t="s">
        <v>95</v>
      </c>
    </row>
    <row r="353" spans="1:70" x14ac:dyDescent="0.2">
      <c r="A353">
        <v>351</v>
      </c>
      <c r="B353" s="50">
        <v>44878.430555555555</v>
      </c>
      <c r="C353">
        <v>0</v>
      </c>
      <c r="D353">
        <v>0</v>
      </c>
      <c r="E353">
        <v>0</v>
      </c>
      <c r="F353">
        <v>0</v>
      </c>
      <c r="G353">
        <v>11.7</v>
      </c>
      <c r="H353">
        <v>8.5482352939999995</v>
      </c>
      <c r="I353">
        <v>2.2374999999999998</v>
      </c>
      <c r="J353">
        <v>22.402750000000001</v>
      </c>
      <c r="K353">
        <v>2.7757499999999999</v>
      </c>
      <c r="L353">
        <v>33.274000000000001</v>
      </c>
      <c r="M353">
        <v>5.7868421049999998</v>
      </c>
      <c r="N353">
        <v>1599.814815</v>
      </c>
      <c r="O353">
        <v>95.534999999999997</v>
      </c>
      <c r="P353">
        <v>2.6257999999999999</v>
      </c>
      <c r="Q353">
        <v>70.89725</v>
      </c>
      <c r="R353">
        <v>7.1283783779999998</v>
      </c>
      <c r="S353">
        <v>-0.63324999999999998</v>
      </c>
      <c r="T353">
        <v>2</v>
      </c>
      <c r="U353">
        <v>1.56596</v>
      </c>
      <c r="V353">
        <v>0</v>
      </c>
      <c r="W353">
        <v>21.84892</v>
      </c>
      <c r="X353">
        <v>2.7992599999999999</v>
      </c>
      <c r="Y353">
        <v>59.226799999999997</v>
      </c>
      <c r="Z353">
        <v>4.5591799999999996</v>
      </c>
      <c r="AA353">
        <v>2.5799999999999998E-3</v>
      </c>
      <c r="AB353">
        <v>1E-3</v>
      </c>
      <c r="AC353">
        <v>0</v>
      </c>
      <c r="AD353">
        <v>0</v>
      </c>
      <c r="AE353">
        <v>29.07755405</v>
      </c>
      <c r="AF353">
        <v>1.790513365</v>
      </c>
      <c r="AG353">
        <v>2.2410218730000002</v>
      </c>
      <c r="AH353">
        <v>7.9840517999999999E-2</v>
      </c>
      <c r="AI353">
        <v>44.888485289999998</v>
      </c>
      <c r="AJ353">
        <v>0.49095264399999999</v>
      </c>
      <c r="AK353">
        <v>0.64777311699999995</v>
      </c>
      <c r="AL353">
        <v>3.9888033000000003E-2</v>
      </c>
      <c r="AM353">
        <v>4.9924203E-2</v>
      </c>
      <c r="AN353">
        <v>0.26064590799999998</v>
      </c>
      <c r="AO353">
        <v>1.7786410000000001E-3</v>
      </c>
      <c r="AP353">
        <v>29.07755405</v>
      </c>
      <c r="AQ353">
        <v>1.2896156089999999</v>
      </c>
      <c r="AR353">
        <v>10.73705706</v>
      </c>
      <c r="AS353">
        <v>2.1474103520000001</v>
      </c>
      <c r="AT353">
        <v>0.768812202</v>
      </c>
      <c r="AU353">
        <v>90.000119999999995</v>
      </c>
      <c r="AV353">
        <v>43.251637070000001</v>
      </c>
      <c r="AW353">
        <v>1.6368482280000001</v>
      </c>
      <c r="AX353">
        <v>9.3611521000000003E-2</v>
      </c>
      <c r="AY353">
        <f t="shared" si="10"/>
        <v>-6.6388479E-2</v>
      </c>
      <c r="AZ353">
        <v>0.50089775599999997</v>
      </c>
      <c r="BA353">
        <v>0.96294294199999997</v>
      </c>
      <c r="BB353">
        <v>4.1771800999999997E-2</v>
      </c>
      <c r="BC353">
        <f t="shared" si="11"/>
        <v>-2.9670828603351958E-2</v>
      </c>
      <c r="BD353">
        <v>8.2302816000000001E-2</v>
      </c>
      <c r="BE353">
        <v>0.27975091699999999</v>
      </c>
      <c r="BF353">
        <v>1.557452219</v>
      </c>
      <c r="BG353">
        <v>-7.9396009000000003E-2</v>
      </c>
      <c r="BH353" t="s">
        <v>95</v>
      </c>
      <c r="BI353" t="s">
        <v>95</v>
      </c>
      <c r="BJ353" t="s">
        <v>95</v>
      </c>
      <c r="BK353" t="s">
        <v>95</v>
      </c>
      <c r="BL353" t="s">
        <v>95</v>
      </c>
      <c r="BM353" t="s">
        <v>95</v>
      </c>
      <c r="BQ353" t="s">
        <v>95</v>
      </c>
      <c r="BR353" t="s">
        <v>95</v>
      </c>
    </row>
    <row r="354" spans="1:70" x14ac:dyDescent="0.2">
      <c r="A354">
        <v>352</v>
      </c>
      <c r="B354" s="50">
        <v>44878.444444444445</v>
      </c>
      <c r="C354">
        <v>0</v>
      </c>
      <c r="D354">
        <v>0</v>
      </c>
      <c r="E354">
        <v>0</v>
      </c>
      <c r="F354">
        <v>0</v>
      </c>
      <c r="G354">
        <v>11.7</v>
      </c>
      <c r="H354">
        <v>8.5557142860000006</v>
      </c>
      <c r="I354">
        <v>2.2599999999999998</v>
      </c>
      <c r="J354">
        <v>22.44725</v>
      </c>
      <c r="K354">
        <v>2.7751282050000001</v>
      </c>
      <c r="L354">
        <v>33.2485</v>
      </c>
      <c r="M354">
        <v>5.3633333329999999</v>
      </c>
      <c r="N354">
        <v>1600.4285709999999</v>
      </c>
      <c r="O354">
        <v>96.06</v>
      </c>
      <c r="P354">
        <v>2.6286</v>
      </c>
      <c r="Q354">
        <v>70.951250000000002</v>
      </c>
      <c r="R354">
        <v>7.1215000000000002</v>
      </c>
      <c r="S354">
        <v>1.107</v>
      </c>
      <c r="T354">
        <v>2</v>
      </c>
      <c r="U354">
        <v>1.53285</v>
      </c>
      <c r="V354">
        <v>2.2750000000000001E-3</v>
      </c>
      <c r="W354">
        <v>21.797249999999998</v>
      </c>
      <c r="X354">
        <v>2.7974999999999999</v>
      </c>
      <c r="Y354">
        <v>58.907600000000002</v>
      </c>
      <c r="Z354">
        <v>4.616225</v>
      </c>
      <c r="AA354">
        <v>3.0249999999999999E-3</v>
      </c>
      <c r="AB354">
        <v>5.8999999999999999E-3</v>
      </c>
      <c r="AC354">
        <v>0</v>
      </c>
      <c r="AD354">
        <v>0</v>
      </c>
      <c r="AE354">
        <v>29.12789394</v>
      </c>
      <c r="AF354">
        <v>1.7920799140000001</v>
      </c>
      <c r="AG354">
        <v>2.2635249540000002</v>
      </c>
      <c r="AH354">
        <v>7.9910370999999994E-2</v>
      </c>
      <c r="AI354">
        <v>44.962964290000002</v>
      </c>
      <c r="AJ354">
        <v>0.494467504</v>
      </c>
      <c r="AK354">
        <v>0.64781969800000005</v>
      </c>
      <c r="AL354">
        <v>3.9856800999999997E-2</v>
      </c>
      <c r="AM354">
        <v>5.0341986999999998E-2</v>
      </c>
      <c r="AN354">
        <v>0.26021416000000003</v>
      </c>
      <c r="AO354">
        <v>1.7772490000000001E-3</v>
      </c>
      <c r="AP354">
        <v>29.12789394</v>
      </c>
      <c r="AQ354">
        <v>1.2888047789999999</v>
      </c>
      <c r="AR354">
        <v>10.71166524</v>
      </c>
      <c r="AS354">
        <v>2.1742790049999998</v>
      </c>
      <c r="AT354">
        <v>0.75794451399999996</v>
      </c>
      <c r="AU354">
        <v>89.651425000000003</v>
      </c>
      <c r="AV354">
        <v>43.302642970000001</v>
      </c>
      <c r="AW354">
        <v>1.6603213160000001</v>
      </c>
      <c r="AX354">
        <v>8.9245950000000004E-2</v>
      </c>
      <c r="AY354">
        <f t="shared" si="10"/>
        <v>-7.0754049999999999E-2</v>
      </c>
      <c r="AZ354">
        <v>0.50327513499999998</v>
      </c>
      <c r="BA354">
        <v>0.98833475699999995</v>
      </c>
      <c r="BB354">
        <v>3.9427862000000001E-2</v>
      </c>
      <c r="BC354">
        <f t="shared" si="11"/>
        <v>-3.1307101769911506E-2</v>
      </c>
      <c r="BD354">
        <v>8.4473056000000005E-2</v>
      </c>
      <c r="BE354">
        <v>0.28083297600000001</v>
      </c>
      <c r="BF354">
        <v>1.5808558420000001</v>
      </c>
      <c r="BG354">
        <v>-7.9465473999999994E-2</v>
      </c>
      <c r="BH354" t="s">
        <v>95</v>
      </c>
      <c r="BI354" t="s">
        <v>95</v>
      </c>
      <c r="BJ354" t="s">
        <v>95</v>
      </c>
      <c r="BK354" t="s">
        <v>95</v>
      </c>
      <c r="BL354" t="s">
        <v>95</v>
      </c>
      <c r="BM354" t="s">
        <v>95</v>
      </c>
      <c r="BQ354" t="s">
        <v>95</v>
      </c>
      <c r="BR354" t="s">
        <v>95</v>
      </c>
    </row>
    <row r="355" spans="1:70" x14ac:dyDescent="0.2">
      <c r="A355">
        <v>353</v>
      </c>
      <c r="B355" s="50">
        <v>44878.458333333336</v>
      </c>
      <c r="C355">
        <v>0</v>
      </c>
      <c r="D355">
        <v>0</v>
      </c>
      <c r="E355">
        <v>0</v>
      </c>
      <c r="F355">
        <v>0</v>
      </c>
      <c r="G355">
        <v>11.7</v>
      </c>
      <c r="H355">
        <v>8.5792857139999992</v>
      </c>
      <c r="I355">
        <v>2.2650000000000001</v>
      </c>
      <c r="J355">
        <v>22.4725</v>
      </c>
      <c r="K355">
        <v>2.7562500000000001</v>
      </c>
      <c r="L355">
        <v>33.302894739999999</v>
      </c>
      <c r="M355">
        <v>5.5810810809999998</v>
      </c>
      <c r="N355">
        <v>1600.032258</v>
      </c>
      <c r="O355">
        <v>96.526470590000002</v>
      </c>
      <c r="P355">
        <v>2.6307499999999999</v>
      </c>
      <c r="Q355">
        <v>71.021500000000003</v>
      </c>
      <c r="R355">
        <v>7.116923077</v>
      </c>
      <c r="S355">
        <v>1.25</v>
      </c>
      <c r="T355">
        <v>2</v>
      </c>
      <c r="U355">
        <v>1.472475</v>
      </c>
      <c r="V355">
        <v>4.0000000000000002E-4</v>
      </c>
      <c r="W355">
        <v>21.731750000000002</v>
      </c>
      <c r="X355">
        <v>2.8902999999999999</v>
      </c>
      <c r="Y355">
        <v>58.741025</v>
      </c>
      <c r="Z355">
        <v>4.5717749999999997</v>
      </c>
      <c r="AA355">
        <v>6.7749999999999998E-3</v>
      </c>
      <c r="AB355">
        <v>0</v>
      </c>
      <c r="AC355">
        <v>0</v>
      </c>
      <c r="AD355">
        <v>0</v>
      </c>
      <c r="AE355">
        <v>29.171549460000001</v>
      </c>
      <c r="AF355">
        <v>1.7970171859999999</v>
      </c>
      <c r="AG355">
        <v>2.2685346659999999</v>
      </c>
      <c r="AH355">
        <v>8.0130529000000006E-2</v>
      </c>
      <c r="AI355">
        <v>45.016785710000001</v>
      </c>
      <c r="AJ355">
        <v>0.49661287799999998</v>
      </c>
      <c r="AK355">
        <v>0.64801493499999996</v>
      </c>
      <c r="AL355">
        <v>3.9918824999999998E-2</v>
      </c>
      <c r="AM355">
        <v>5.0393083999999998E-2</v>
      </c>
      <c r="AN355">
        <v>0.25990305200000002</v>
      </c>
      <c r="AO355">
        <v>1.7800139999999999E-3</v>
      </c>
      <c r="AP355">
        <v>29.171549460000001</v>
      </c>
      <c r="AQ355">
        <v>1.331557624</v>
      </c>
      <c r="AR355">
        <v>10.679477049999999</v>
      </c>
      <c r="AS355">
        <v>2.1533426979999999</v>
      </c>
      <c r="AT355">
        <v>0.73125004699999996</v>
      </c>
      <c r="AU355">
        <v>89.407325</v>
      </c>
      <c r="AV355">
        <v>43.335926829999998</v>
      </c>
      <c r="AW355">
        <v>1.6808588849999999</v>
      </c>
      <c r="AX355">
        <v>0.11519196800000001</v>
      </c>
      <c r="AY355">
        <f t="shared" si="10"/>
        <v>-4.4808031999999998E-2</v>
      </c>
      <c r="AZ355">
        <v>0.46545956199999999</v>
      </c>
      <c r="BA355">
        <v>1.0205229490000001</v>
      </c>
      <c r="BB355">
        <v>5.0778139E-2</v>
      </c>
      <c r="BC355">
        <f t="shared" si="11"/>
        <v>-1.9782795584988959E-2</v>
      </c>
      <c r="BD355">
        <v>8.7224183999999996E-2</v>
      </c>
      <c r="BE355">
        <v>0.25901786900000001</v>
      </c>
      <c r="BF355">
        <v>1.601174479</v>
      </c>
      <c r="BG355">
        <v>-7.9684405999999999E-2</v>
      </c>
      <c r="BH355" t="s">
        <v>95</v>
      </c>
      <c r="BI355" t="s">
        <v>95</v>
      </c>
      <c r="BJ355" t="s">
        <v>95</v>
      </c>
      <c r="BK355" t="s">
        <v>95</v>
      </c>
      <c r="BL355" t="s">
        <v>95</v>
      </c>
      <c r="BM355" t="s">
        <v>95</v>
      </c>
      <c r="BQ355" t="s">
        <v>95</v>
      </c>
      <c r="BR355" t="s">
        <v>95</v>
      </c>
    </row>
    <row r="356" spans="1:70" x14ac:dyDescent="0.2">
      <c r="A356">
        <v>354</v>
      </c>
      <c r="B356" s="50">
        <v>44878.472222222219</v>
      </c>
      <c r="C356">
        <v>0</v>
      </c>
      <c r="D356">
        <v>0</v>
      </c>
      <c r="E356">
        <v>0</v>
      </c>
      <c r="F356">
        <v>0</v>
      </c>
      <c r="G356">
        <v>11.7</v>
      </c>
      <c r="H356">
        <v>8.6037499999999998</v>
      </c>
      <c r="I356">
        <v>2.2549999999999999</v>
      </c>
      <c r="J356">
        <v>22.57225</v>
      </c>
      <c r="K356">
        <v>2.7857500000000002</v>
      </c>
      <c r="L356">
        <v>33.417999999999999</v>
      </c>
      <c r="M356">
        <v>5.2962962960000004</v>
      </c>
      <c r="N356">
        <v>1600.3225809999999</v>
      </c>
      <c r="O356">
        <v>95.571052629999997</v>
      </c>
      <c r="P356">
        <v>2.6314000000000002</v>
      </c>
      <c r="Q356">
        <v>71.06</v>
      </c>
      <c r="R356">
        <v>7.1207894740000004</v>
      </c>
      <c r="S356">
        <v>0.995</v>
      </c>
      <c r="T356">
        <v>2</v>
      </c>
      <c r="U356">
        <v>1.5325500000000001</v>
      </c>
      <c r="V356">
        <v>1.06E-2</v>
      </c>
      <c r="W356">
        <v>21.701525</v>
      </c>
      <c r="X356">
        <v>2.8766500000000002</v>
      </c>
      <c r="Y356">
        <v>58.996775</v>
      </c>
      <c r="Z356">
        <v>4.4977749999999999</v>
      </c>
      <c r="AA356">
        <v>6.6750000000000004E-3</v>
      </c>
      <c r="AB356">
        <v>0</v>
      </c>
      <c r="AC356">
        <v>0</v>
      </c>
      <c r="AD356">
        <v>0</v>
      </c>
      <c r="AE356">
        <v>29.290402149999998</v>
      </c>
      <c r="AF356">
        <v>1.802141475</v>
      </c>
      <c r="AG356">
        <v>2.258544745</v>
      </c>
      <c r="AH356">
        <v>8.0359025000000001E-2</v>
      </c>
      <c r="AI356">
        <v>45.131</v>
      </c>
      <c r="AJ356">
        <v>0.49647463200000003</v>
      </c>
      <c r="AK356">
        <v>0.64900849000000005</v>
      </c>
      <c r="AL356">
        <v>3.9931344000000001E-2</v>
      </c>
      <c r="AM356">
        <v>5.0044198999999998E-2</v>
      </c>
      <c r="AN356">
        <v>0.25924530800000001</v>
      </c>
      <c r="AO356">
        <v>1.7805729999999999E-3</v>
      </c>
      <c r="AP356">
        <v>29.290402149999998</v>
      </c>
      <c r="AQ356">
        <v>1.325269086</v>
      </c>
      <c r="AR356">
        <v>10.664623799999999</v>
      </c>
      <c r="AS356">
        <v>2.118488105</v>
      </c>
      <c r="AT356">
        <v>0.76087219699999997</v>
      </c>
      <c r="AU356">
        <v>89.605275000000006</v>
      </c>
      <c r="AV356">
        <v>43.398783139999999</v>
      </c>
      <c r="AW356">
        <v>1.7322168630000001</v>
      </c>
      <c r="AX356">
        <v>0.14005664000000001</v>
      </c>
      <c r="AY356">
        <f t="shared" si="10"/>
        <v>-1.9943359999999993E-2</v>
      </c>
      <c r="AZ356">
        <v>0.47687238900000001</v>
      </c>
      <c r="BA356">
        <v>1.035376203</v>
      </c>
      <c r="BB356">
        <v>6.2011894999999997E-2</v>
      </c>
      <c r="BC356">
        <f t="shared" si="11"/>
        <v>-8.8440620842572034E-3</v>
      </c>
      <c r="BD356">
        <v>8.8493692999999998E-2</v>
      </c>
      <c r="BE356">
        <v>0.264614291</v>
      </c>
      <c r="BF356">
        <v>1.6523052330000001</v>
      </c>
      <c r="BG356">
        <v>-7.9911629999999997E-2</v>
      </c>
      <c r="BH356" t="s">
        <v>95</v>
      </c>
      <c r="BI356" t="s">
        <v>95</v>
      </c>
      <c r="BJ356" t="s">
        <v>95</v>
      </c>
      <c r="BK356" t="s">
        <v>95</v>
      </c>
      <c r="BL356" t="s">
        <v>95</v>
      </c>
      <c r="BM356" t="s">
        <v>95</v>
      </c>
      <c r="BQ356" t="s">
        <v>95</v>
      </c>
      <c r="BR356" t="s">
        <v>95</v>
      </c>
    </row>
    <row r="357" spans="1:70" x14ac:dyDescent="0.2">
      <c r="A357">
        <v>355</v>
      </c>
      <c r="B357" s="50">
        <v>44878.486111111109</v>
      </c>
      <c r="C357">
        <v>0</v>
      </c>
      <c r="D357">
        <v>0</v>
      </c>
      <c r="E357">
        <v>0</v>
      </c>
      <c r="F357">
        <v>0</v>
      </c>
      <c r="G357">
        <v>11.7</v>
      </c>
      <c r="H357">
        <v>8.5448000000000004</v>
      </c>
      <c r="I357">
        <v>2.2349999999999999</v>
      </c>
      <c r="J357">
        <v>22.432571429999999</v>
      </c>
      <c r="K357">
        <v>2.7787500000000001</v>
      </c>
      <c r="L357">
        <v>33.302051280000001</v>
      </c>
      <c r="M357">
        <v>5.6548387099999999</v>
      </c>
      <c r="N357">
        <v>1600.3703700000001</v>
      </c>
      <c r="O357">
        <v>94.657142859999993</v>
      </c>
      <c r="P357">
        <v>2.6332499999999999</v>
      </c>
      <c r="Q357">
        <v>71.106315789999996</v>
      </c>
      <c r="R357">
        <v>7.1237500000000002</v>
      </c>
      <c r="S357">
        <v>7.4749999999999997E-2</v>
      </c>
      <c r="T357">
        <v>2</v>
      </c>
      <c r="U357">
        <v>1.5271600000000001</v>
      </c>
      <c r="V357">
        <v>6.0400000000000002E-3</v>
      </c>
      <c r="W357">
        <v>21.72072</v>
      </c>
      <c r="X357">
        <v>2.7911000000000001</v>
      </c>
      <c r="Y357">
        <v>59.109679999999997</v>
      </c>
      <c r="Z357">
        <v>4.5459399999999999</v>
      </c>
      <c r="AA357">
        <v>7.8600000000000007E-3</v>
      </c>
      <c r="AB357">
        <v>0</v>
      </c>
      <c r="AC357">
        <v>0</v>
      </c>
      <c r="AD357">
        <v>0</v>
      </c>
      <c r="AE357">
        <v>29.104693059999999</v>
      </c>
      <c r="AF357">
        <v>1.789793808</v>
      </c>
      <c r="AG357">
        <v>2.238520458</v>
      </c>
      <c r="AH357">
        <v>7.9808431999999999E-2</v>
      </c>
      <c r="AI357">
        <v>44.91237143</v>
      </c>
      <c r="AJ357">
        <v>0.49238454799999998</v>
      </c>
      <c r="AK357">
        <v>0.64803287200000004</v>
      </c>
      <c r="AL357">
        <v>3.9850797E-2</v>
      </c>
      <c r="AM357">
        <v>4.9841956E-2</v>
      </c>
      <c r="AN357">
        <v>0.260507286</v>
      </c>
      <c r="AO357">
        <v>1.776981E-3</v>
      </c>
      <c r="AP357">
        <v>29.104693059999999</v>
      </c>
      <c r="AQ357">
        <v>1.285856307</v>
      </c>
      <c r="AR357">
        <v>10.67405666</v>
      </c>
      <c r="AS357">
        <v>2.1411742060000001</v>
      </c>
      <c r="AT357">
        <v>0.75194998599999996</v>
      </c>
      <c r="AU357">
        <v>89.694599999999994</v>
      </c>
      <c r="AV357">
        <v>43.205780230000002</v>
      </c>
      <c r="AW357">
        <v>1.7065911979999999</v>
      </c>
      <c r="AX357">
        <v>9.7346251999999994E-2</v>
      </c>
      <c r="AY357">
        <f t="shared" si="10"/>
        <v>-6.2653748000000009E-2</v>
      </c>
      <c r="AZ357">
        <v>0.50393750100000001</v>
      </c>
      <c r="BA357">
        <v>1.025943343</v>
      </c>
      <c r="BB357">
        <v>4.3486872000000003E-2</v>
      </c>
      <c r="BC357">
        <f t="shared" si="11"/>
        <v>-2.8032996868008954E-2</v>
      </c>
      <c r="BD357">
        <v>8.7687465000000006E-2</v>
      </c>
      <c r="BE357">
        <v>0.28156176399999999</v>
      </c>
      <c r="BF357">
        <v>1.6272270959999999</v>
      </c>
      <c r="BG357">
        <v>-7.9364102000000006E-2</v>
      </c>
      <c r="BH357" t="s">
        <v>95</v>
      </c>
      <c r="BI357" t="s">
        <v>95</v>
      </c>
      <c r="BJ357" t="s">
        <v>95</v>
      </c>
      <c r="BK357" t="s">
        <v>95</v>
      </c>
      <c r="BL357" t="s">
        <v>95</v>
      </c>
      <c r="BM357" t="s">
        <v>95</v>
      </c>
      <c r="BQ357" t="s">
        <v>95</v>
      </c>
      <c r="BR357" t="s">
        <v>95</v>
      </c>
    </row>
    <row r="358" spans="1:70" x14ac:dyDescent="0.2">
      <c r="A358">
        <v>356</v>
      </c>
      <c r="B358" s="50">
        <v>44878.5</v>
      </c>
      <c r="C358">
        <v>0</v>
      </c>
      <c r="D358">
        <v>0</v>
      </c>
      <c r="E358">
        <v>0</v>
      </c>
      <c r="F358">
        <v>0</v>
      </c>
      <c r="G358">
        <v>11.7</v>
      </c>
      <c r="H358">
        <v>8.5643750000000001</v>
      </c>
      <c r="I358">
        <v>2.2524999999999999</v>
      </c>
      <c r="J358">
        <v>22.45871795</v>
      </c>
      <c r="K358">
        <v>2.7762500000000001</v>
      </c>
      <c r="L358">
        <v>33.310499999999998</v>
      </c>
      <c r="M358">
        <v>5.2121212119999996</v>
      </c>
      <c r="N358">
        <v>1600.166667</v>
      </c>
      <c r="O358">
        <v>95.654285709999996</v>
      </c>
      <c r="P358">
        <v>2.6349999999999998</v>
      </c>
      <c r="Q358">
        <v>71.133846149999997</v>
      </c>
      <c r="R358">
        <v>7.1178378379999998</v>
      </c>
      <c r="S358">
        <v>-8.6999999999999994E-2</v>
      </c>
      <c r="T358">
        <v>2</v>
      </c>
      <c r="U358">
        <v>1.5867249999999999</v>
      </c>
      <c r="V358">
        <v>9.75E-3</v>
      </c>
      <c r="W358">
        <v>21.722449999999998</v>
      </c>
      <c r="X358">
        <v>2.8082750000000001</v>
      </c>
      <c r="Y358">
        <v>59.125525000000003</v>
      </c>
      <c r="Z358">
        <v>4.5950499999999996</v>
      </c>
      <c r="AA358">
        <v>6.7500000000000004E-4</v>
      </c>
      <c r="AB358">
        <v>0</v>
      </c>
      <c r="AC358">
        <v>0</v>
      </c>
      <c r="AD358">
        <v>0</v>
      </c>
      <c r="AE358">
        <v>29.146124520000001</v>
      </c>
      <c r="AF358">
        <v>1.793893988</v>
      </c>
      <c r="AG358">
        <v>2.2560285219999998</v>
      </c>
      <c r="AH358">
        <v>7.9991263000000007E-2</v>
      </c>
      <c r="AI358">
        <v>44.975592949999999</v>
      </c>
      <c r="AJ358">
        <v>0.49295333099999999</v>
      </c>
      <c r="AK358">
        <v>0.64804314100000004</v>
      </c>
      <c r="AL358">
        <v>3.9885944E-2</v>
      </c>
      <c r="AM358">
        <v>5.0161174000000003E-2</v>
      </c>
      <c r="AN358">
        <v>0.26014109499999999</v>
      </c>
      <c r="AO358">
        <v>1.778548E-3</v>
      </c>
      <c r="AP358">
        <v>29.146124520000001</v>
      </c>
      <c r="AQ358">
        <v>1.293768808</v>
      </c>
      <c r="AR358">
        <v>10.67490682</v>
      </c>
      <c r="AS358">
        <v>2.1643054099999999</v>
      </c>
      <c r="AT358">
        <v>0.78218137499999996</v>
      </c>
      <c r="AU358">
        <v>89.838025000000002</v>
      </c>
      <c r="AV358">
        <v>43.279105559999998</v>
      </c>
      <c r="AW358">
        <v>1.696487388</v>
      </c>
      <c r="AX358">
        <v>9.1723112999999995E-2</v>
      </c>
      <c r="AY358">
        <f t="shared" si="10"/>
        <v>-6.8276887000000008E-2</v>
      </c>
      <c r="AZ358">
        <v>0.50012517899999998</v>
      </c>
      <c r="BA358">
        <v>1.0250931809999999</v>
      </c>
      <c r="BB358">
        <v>4.0656893999999999E-2</v>
      </c>
      <c r="BC358">
        <f t="shared" si="11"/>
        <v>-3.0311603551609327E-2</v>
      </c>
      <c r="BD358">
        <v>8.7614802000000006E-2</v>
      </c>
      <c r="BE358">
        <v>0.27879305199999999</v>
      </c>
      <c r="BF358">
        <v>1.616941473</v>
      </c>
      <c r="BG358">
        <v>-7.9545914999999995E-2</v>
      </c>
      <c r="BH358" t="s">
        <v>95</v>
      </c>
      <c r="BI358" t="s">
        <v>95</v>
      </c>
      <c r="BJ358" t="s">
        <v>95</v>
      </c>
      <c r="BK358" t="s">
        <v>95</v>
      </c>
      <c r="BL358" t="s">
        <v>95</v>
      </c>
      <c r="BM358" t="s">
        <v>95</v>
      </c>
      <c r="BQ358" t="s">
        <v>95</v>
      </c>
      <c r="BR358" t="s">
        <v>95</v>
      </c>
    </row>
    <row r="359" spans="1:70" x14ac:dyDescent="0.2">
      <c r="A359">
        <v>357</v>
      </c>
      <c r="B359" s="50">
        <v>44878.513888888891</v>
      </c>
      <c r="C359">
        <v>0</v>
      </c>
      <c r="D359">
        <v>0</v>
      </c>
      <c r="E359">
        <v>0</v>
      </c>
      <c r="F359">
        <v>0</v>
      </c>
      <c r="G359">
        <v>11.7</v>
      </c>
      <c r="H359">
        <v>8.5660606060000006</v>
      </c>
      <c r="I359">
        <v>2.246</v>
      </c>
      <c r="J359">
        <v>22.454750000000001</v>
      </c>
      <c r="K359">
        <v>2.8147500000000001</v>
      </c>
      <c r="L359">
        <v>33.272500000000001</v>
      </c>
      <c r="M359">
        <v>5.5833333329999997</v>
      </c>
      <c r="N359">
        <v>1600.136364</v>
      </c>
      <c r="O359">
        <v>95.984848479999997</v>
      </c>
      <c r="P359">
        <v>2.6360000000000001</v>
      </c>
      <c r="Q359">
        <v>71.170263160000005</v>
      </c>
      <c r="R359">
        <v>7.1205405409999996</v>
      </c>
      <c r="S359">
        <v>1.1639999999999999</v>
      </c>
      <c r="T359">
        <v>2</v>
      </c>
      <c r="U359">
        <v>1.584325</v>
      </c>
      <c r="V359">
        <v>8.4999999999999995E-4</v>
      </c>
      <c r="W359">
        <v>21.7593</v>
      </c>
      <c r="X359">
        <v>2.7690250000000001</v>
      </c>
      <c r="Y359">
        <v>59.150500000000001</v>
      </c>
      <c r="Z359">
        <v>4.6643249999999998</v>
      </c>
      <c r="AA359">
        <v>2.5000000000000001E-4</v>
      </c>
      <c r="AB359">
        <v>0</v>
      </c>
      <c r="AC359">
        <v>0</v>
      </c>
      <c r="AD359">
        <v>0</v>
      </c>
      <c r="AE359">
        <v>29.143472760000002</v>
      </c>
      <c r="AF359">
        <v>1.794247055</v>
      </c>
      <c r="AG359">
        <v>2.2495292170000001</v>
      </c>
      <c r="AH359">
        <v>8.0007006000000006E-2</v>
      </c>
      <c r="AI359">
        <v>44.966810610000003</v>
      </c>
      <c r="AJ359">
        <v>0.492700362</v>
      </c>
      <c r="AK359">
        <v>0.64811073699999999</v>
      </c>
      <c r="AL359">
        <v>3.9901586000000003E-2</v>
      </c>
      <c r="AM359">
        <v>5.0026435000000001E-2</v>
      </c>
      <c r="AN359">
        <v>0.26019190199999997</v>
      </c>
      <c r="AO359">
        <v>1.779246E-3</v>
      </c>
      <c r="AP359">
        <v>29.143472760000002</v>
      </c>
      <c r="AQ359">
        <v>1.275686382</v>
      </c>
      <c r="AR359">
        <v>10.693015750000001</v>
      </c>
      <c r="AS359">
        <v>2.1969344909999999</v>
      </c>
      <c r="AT359">
        <v>0.78059750100000003</v>
      </c>
      <c r="AU359">
        <v>89.927475000000001</v>
      </c>
      <c r="AV359">
        <v>43.309109380000002</v>
      </c>
      <c r="AW359">
        <v>1.657701222</v>
      </c>
      <c r="AX359">
        <v>5.2594726000000001E-2</v>
      </c>
      <c r="AY359">
        <f t="shared" si="10"/>
        <v>-0.107405274</v>
      </c>
      <c r="AZ359">
        <v>0.51856067299999997</v>
      </c>
      <c r="BA359">
        <v>1.0069842520000001</v>
      </c>
      <c r="BB359">
        <v>2.3380326E-2</v>
      </c>
      <c r="BC359">
        <f t="shared" si="11"/>
        <v>-4.782069189670525E-2</v>
      </c>
      <c r="BD359">
        <v>8.6067030000000003E-2</v>
      </c>
      <c r="BE359">
        <v>0.28901297100000001</v>
      </c>
      <c r="BF359">
        <v>1.5781396510000001</v>
      </c>
      <c r="BG359">
        <v>-7.9561570999999998E-2</v>
      </c>
      <c r="BH359" t="s">
        <v>95</v>
      </c>
      <c r="BI359" t="s">
        <v>95</v>
      </c>
      <c r="BJ359" t="s">
        <v>95</v>
      </c>
      <c r="BK359" t="s">
        <v>95</v>
      </c>
      <c r="BL359" t="s">
        <v>95</v>
      </c>
      <c r="BM359" t="s">
        <v>95</v>
      </c>
      <c r="BQ359" t="s">
        <v>95</v>
      </c>
      <c r="BR359" t="s">
        <v>95</v>
      </c>
    </row>
    <row r="360" spans="1:70" x14ac:dyDescent="0.2">
      <c r="A360">
        <v>358</v>
      </c>
      <c r="B360" s="50">
        <v>44878.527777777781</v>
      </c>
      <c r="C360">
        <v>0</v>
      </c>
      <c r="D360">
        <v>0</v>
      </c>
      <c r="E360">
        <v>0</v>
      </c>
      <c r="F360">
        <v>0</v>
      </c>
      <c r="G360">
        <v>11.7</v>
      </c>
      <c r="H360">
        <v>8.5609677420000008</v>
      </c>
      <c r="I360">
        <v>2.242</v>
      </c>
      <c r="J360">
        <v>22.432307689999998</v>
      </c>
      <c r="K360">
        <v>2.72525</v>
      </c>
      <c r="L360">
        <v>33.226923079999999</v>
      </c>
      <c r="M360">
        <v>5.0848484850000002</v>
      </c>
      <c r="N360">
        <v>1599.9259259999999</v>
      </c>
      <c r="O360">
        <v>96.512820509999997</v>
      </c>
      <c r="P360">
        <v>2.6362000000000001</v>
      </c>
      <c r="Q360">
        <v>71.198499999999996</v>
      </c>
      <c r="R360">
        <v>7.1194594589999998</v>
      </c>
      <c r="S360">
        <v>1.6776923079999999</v>
      </c>
      <c r="T360">
        <v>2</v>
      </c>
      <c r="U360">
        <v>1.542225</v>
      </c>
      <c r="V360">
        <v>2.2000000000000001E-3</v>
      </c>
      <c r="W360">
        <v>21.67165</v>
      </c>
      <c r="X360">
        <v>2.7867250000000001</v>
      </c>
      <c r="Y360">
        <v>59.175924999999999</v>
      </c>
      <c r="Z360">
        <v>4.5448000000000004</v>
      </c>
      <c r="AA360">
        <v>8.25E-4</v>
      </c>
      <c r="AB360">
        <v>3.2499999999999999E-4</v>
      </c>
      <c r="AC360">
        <v>0</v>
      </c>
      <c r="AD360">
        <v>0</v>
      </c>
      <c r="AE360">
        <v>29.117053739999999</v>
      </c>
      <c r="AF360">
        <v>1.793180303</v>
      </c>
      <c r="AG360">
        <v>2.2455271190000001</v>
      </c>
      <c r="AH360">
        <v>7.9959438999999993E-2</v>
      </c>
      <c r="AI360">
        <v>44.935275429999997</v>
      </c>
      <c r="AJ360">
        <v>0.49204222399999997</v>
      </c>
      <c r="AK360">
        <v>0.64797764000000002</v>
      </c>
      <c r="AL360">
        <v>3.9905849E-2</v>
      </c>
      <c r="AM360">
        <v>4.9972479E-2</v>
      </c>
      <c r="AN360">
        <v>0.26037450299999998</v>
      </c>
      <c r="AO360">
        <v>1.7794359999999999E-3</v>
      </c>
      <c r="AP360">
        <v>29.117053739999999</v>
      </c>
      <c r="AQ360">
        <v>1.28384075</v>
      </c>
      <c r="AR360">
        <v>10.64994254</v>
      </c>
      <c r="AS360">
        <v>2.1406372569999998</v>
      </c>
      <c r="AT360">
        <v>0.75883981899999997</v>
      </c>
      <c r="AU360">
        <v>89.721324999999993</v>
      </c>
      <c r="AV360">
        <v>43.191474290000002</v>
      </c>
      <c r="AW360">
        <v>1.7438011419999999</v>
      </c>
      <c r="AX360">
        <v>0.104889862</v>
      </c>
      <c r="AY360">
        <f t="shared" si="10"/>
        <v>-5.5110138000000003E-2</v>
      </c>
      <c r="AZ360">
        <v>0.509339553</v>
      </c>
      <c r="BA360">
        <v>1.050057459</v>
      </c>
      <c r="BB360">
        <v>4.6710574999999997E-2</v>
      </c>
      <c r="BC360">
        <f t="shared" si="11"/>
        <v>-2.4580793041926851E-2</v>
      </c>
      <c r="BD360">
        <v>8.9748500999999994E-2</v>
      </c>
      <c r="BE360">
        <v>0.28404257599999999</v>
      </c>
      <c r="BF360">
        <v>1.6642868740000001</v>
      </c>
      <c r="BG360">
        <v>-7.9514267999999999E-2</v>
      </c>
      <c r="BH360" t="s">
        <v>95</v>
      </c>
      <c r="BI360" t="s">
        <v>95</v>
      </c>
      <c r="BJ360" t="s">
        <v>95</v>
      </c>
      <c r="BK360" t="s">
        <v>95</v>
      </c>
      <c r="BL360" t="s">
        <v>95</v>
      </c>
      <c r="BM360" t="s">
        <v>95</v>
      </c>
      <c r="BQ360" t="s">
        <v>95</v>
      </c>
      <c r="BR360" t="s">
        <v>95</v>
      </c>
    </row>
    <row r="361" spans="1:70" x14ac:dyDescent="0.2">
      <c r="A361">
        <v>359</v>
      </c>
      <c r="B361" s="50">
        <v>44878.541666666664</v>
      </c>
      <c r="C361">
        <v>0</v>
      </c>
      <c r="D361">
        <v>0</v>
      </c>
      <c r="E361">
        <v>0</v>
      </c>
      <c r="F361">
        <v>0</v>
      </c>
      <c r="G361">
        <v>11.7</v>
      </c>
      <c r="H361">
        <v>8.5821428569999991</v>
      </c>
      <c r="I361">
        <v>2.2440000000000002</v>
      </c>
      <c r="J361">
        <v>22.51307692</v>
      </c>
      <c r="K361">
        <v>2.7435</v>
      </c>
      <c r="L361">
        <v>33.357777779999999</v>
      </c>
      <c r="M361">
        <v>5.2548387099999996</v>
      </c>
      <c r="N361">
        <v>1599.9565219999999</v>
      </c>
      <c r="O361">
        <v>95.994594590000005</v>
      </c>
      <c r="P361">
        <v>2.63775</v>
      </c>
      <c r="Q361">
        <v>71.238157889999997</v>
      </c>
      <c r="R361">
        <v>7.1105128210000004</v>
      </c>
      <c r="S361">
        <v>0.33925</v>
      </c>
      <c r="T361">
        <v>2</v>
      </c>
      <c r="U361">
        <v>1.536125</v>
      </c>
      <c r="V361">
        <v>1.3500000000000001E-3</v>
      </c>
      <c r="W361">
        <v>21.691500000000001</v>
      </c>
      <c r="X361">
        <v>2.7965</v>
      </c>
      <c r="Y361">
        <v>58.990900000000003</v>
      </c>
      <c r="Z361">
        <v>4.5629249999999999</v>
      </c>
      <c r="AA361">
        <v>4.45E-3</v>
      </c>
      <c r="AB361">
        <v>0</v>
      </c>
      <c r="AC361">
        <v>0</v>
      </c>
      <c r="AD361">
        <v>0</v>
      </c>
      <c r="AE361">
        <v>29.21435735</v>
      </c>
      <c r="AF361">
        <v>1.7976156430000001</v>
      </c>
      <c r="AG361">
        <v>2.2475358430000001</v>
      </c>
      <c r="AH361">
        <v>8.0157214000000004E-2</v>
      </c>
      <c r="AI361">
        <v>45.039219780000003</v>
      </c>
      <c r="AJ361">
        <v>0.49523498300000002</v>
      </c>
      <c r="AK361">
        <v>0.64864261599999995</v>
      </c>
      <c r="AL361">
        <v>3.9912229E-2</v>
      </c>
      <c r="AM361">
        <v>4.9901749000000002E-2</v>
      </c>
      <c r="AN361">
        <v>0.259773594</v>
      </c>
      <c r="AO361">
        <v>1.77972E-3</v>
      </c>
      <c r="AP361">
        <v>29.21435735</v>
      </c>
      <c r="AQ361">
        <v>1.2883440799999999</v>
      </c>
      <c r="AR361">
        <v>10.65969728</v>
      </c>
      <c r="AS361">
        <v>2.1491742770000002</v>
      </c>
      <c r="AT361">
        <v>0.76074283799999998</v>
      </c>
      <c r="AU361">
        <v>89.577950000000001</v>
      </c>
      <c r="AV361">
        <v>43.311572990000002</v>
      </c>
      <c r="AW361">
        <v>1.7276467879999999</v>
      </c>
      <c r="AX361">
        <v>9.8361565999999998E-2</v>
      </c>
      <c r="AY361">
        <f t="shared" si="10"/>
        <v>-6.1638434000000006E-2</v>
      </c>
      <c r="AZ361">
        <v>0.50927156299999998</v>
      </c>
      <c r="BA361">
        <v>1.040302716</v>
      </c>
      <c r="BB361">
        <v>4.3764180999999999E-2</v>
      </c>
      <c r="BC361">
        <f t="shared" si="11"/>
        <v>-2.7468107843137256E-2</v>
      </c>
      <c r="BD361">
        <v>8.8914761999999994E-2</v>
      </c>
      <c r="BE361">
        <v>0.28330392199999999</v>
      </c>
      <c r="BF361">
        <v>1.6479358449999999</v>
      </c>
      <c r="BG361">
        <v>-7.9710943000000006E-2</v>
      </c>
      <c r="BH361" t="s">
        <v>95</v>
      </c>
      <c r="BI361" t="s">
        <v>95</v>
      </c>
      <c r="BJ361" t="s">
        <v>95</v>
      </c>
      <c r="BK361" t="s">
        <v>95</v>
      </c>
      <c r="BL361" t="s">
        <v>95</v>
      </c>
      <c r="BM361" t="s">
        <v>95</v>
      </c>
      <c r="BQ361" t="s">
        <v>95</v>
      </c>
      <c r="BR361" t="s">
        <v>95</v>
      </c>
    </row>
    <row r="362" spans="1:70" x14ac:dyDescent="0.2">
      <c r="A362">
        <v>360</v>
      </c>
      <c r="B362" s="50">
        <v>44878.555555555555</v>
      </c>
      <c r="C362">
        <v>0</v>
      </c>
      <c r="D362">
        <v>0</v>
      </c>
      <c r="E362">
        <v>0</v>
      </c>
      <c r="F362">
        <v>0</v>
      </c>
      <c r="G362">
        <v>11.7</v>
      </c>
      <c r="H362">
        <v>8.5439285710000004</v>
      </c>
      <c r="I362">
        <v>2.25</v>
      </c>
      <c r="J362">
        <v>22.408974359999998</v>
      </c>
      <c r="K362">
        <v>2.7322500000000001</v>
      </c>
      <c r="L362">
        <v>33.238717950000002</v>
      </c>
      <c r="M362">
        <v>4.7956521739999998</v>
      </c>
      <c r="N362">
        <v>1599.8</v>
      </c>
      <c r="O362">
        <v>95.366666670000001</v>
      </c>
      <c r="P362">
        <v>2.6412499999999999</v>
      </c>
      <c r="Q362">
        <v>71.276499999999999</v>
      </c>
      <c r="R362">
        <v>7.1067499999999999</v>
      </c>
      <c r="S362">
        <v>-0.68625000000000003</v>
      </c>
      <c r="T362">
        <v>2</v>
      </c>
      <c r="U362">
        <v>1.5835999999999999</v>
      </c>
      <c r="V362">
        <v>8.8400000000000006E-3</v>
      </c>
      <c r="W362">
        <v>21.720980000000001</v>
      </c>
      <c r="X362">
        <v>2.7860800000000001</v>
      </c>
      <c r="Y362">
        <v>59.20626</v>
      </c>
      <c r="Z362">
        <v>4.5457799999999997</v>
      </c>
      <c r="AA362">
        <v>0</v>
      </c>
      <c r="AB362">
        <v>2.8600000000000001E-3</v>
      </c>
      <c r="AC362">
        <v>0</v>
      </c>
      <c r="AD362">
        <v>0</v>
      </c>
      <c r="AE362">
        <v>29.080415540000001</v>
      </c>
      <c r="AF362">
        <v>1.7896112790000001</v>
      </c>
      <c r="AG362">
        <v>2.2535200990000002</v>
      </c>
      <c r="AH362">
        <v>7.9800292999999994E-2</v>
      </c>
      <c r="AI362">
        <v>44.902902930000003</v>
      </c>
      <c r="AJ362">
        <v>0.49117129799999998</v>
      </c>
      <c r="AK362">
        <v>0.64762885400000003</v>
      </c>
      <c r="AL362">
        <v>3.9855135E-2</v>
      </c>
      <c r="AM362">
        <v>5.0186512000000003E-2</v>
      </c>
      <c r="AN362">
        <v>0.26056221800000001</v>
      </c>
      <c r="AO362">
        <v>1.7771740000000001E-3</v>
      </c>
      <c r="AP362">
        <v>29.080415540000001</v>
      </c>
      <c r="AQ362">
        <v>1.2835435989999999</v>
      </c>
      <c r="AR362">
        <v>10.67418443</v>
      </c>
      <c r="AS362">
        <v>2.1410988450000001</v>
      </c>
      <c r="AT362">
        <v>0.77781886700000002</v>
      </c>
      <c r="AU362">
        <v>89.842699999999994</v>
      </c>
      <c r="AV362">
        <v>43.179242420000001</v>
      </c>
      <c r="AW362">
        <v>1.7236605149999999</v>
      </c>
      <c r="AX362">
        <v>0.112421254</v>
      </c>
      <c r="AY362">
        <f t="shared" si="10"/>
        <v>-4.7578746000000005E-2</v>
      </c>
      <c r="AZ362">
        <v>0.50606768000000002</v>
      </c>
      <c r="BA362">
        <v>1.025815573</v>
      </c>
      <c r="BB362">
        <v>4.9886953999999997E-2</v>
      </c>
      <c r="BC362">
        <f t="shared" si="11"/>
        <v>-2.1146109333333336E-2</v>
      </c>
      <c r="BD362">
        <v>8.7676544999999995E-2</v>
      </c>
      <c r="BE362">
        <v>0.28278078299999998</v>
      </c>
      <c r="BF362">
        <v>1.6443045060000001</v>
      </c>
      <c r="BG362">
        <v>-7.9356009000000005E-2</v>
      </c>
      <c r="BH362" t="s">
        <v>95</v>
      </c>
      <c r="BI362" t="s">
        <v>95</v>
      </c>
      <c r="BJ362" t="s">
        <v>95</v>
      </c>
      <c r="BK362" t="s">
        <v>95</v>
      </c>
      <c r="BL362" t="s">
        <v>95</v>
      </c>
      <c r="BM362" t="s">
        <v>95</v>
      </c>
      <c r="BQ362" t="s">
        <v>95</v>
      </c>
      <c r="BR362" t="s">
        <v>95</v>
      </c>
    </row>
    <row r="363" spans="1:70" x14ac:dyDescent="0.2">
      <c r="A363">
        <v>361</v>
      </c>
      <c r="B363" s="50">
        <v>44878.569444444445</v>
      </c>
      <c r="C363">
        <v>0</v>
      </c>
      <c r="D363">
        <v>0</v>
      </c>
      <c r="E363">
        <v>0</v>
      </c>
      <c r="F363">
        <v>0</v>
      </c>
      <c r="G363">
        <v>11.7</v>
      </c>
      <c r="H363">
        <v>8.5596875000000008</v>
      </c>
      <c r="I363">
        <v>2.2639999999999998</v>
      </c>
      <c r="J363">
        <v>22.4405</v>
      </c>
      <c r="K363">
        <v>2.7102499999999998</v>
      </c>
      <c r="L363">
        <v>33.291025640000001</v>
      </c>
      <c r="M363">
        <v>5.2119999999999997</v>
      </c>
      <c r="N363">
        <v>1600.038462</v>
      </c>
      <c r="O363">
        <v>96.113513510000004</v>
      </c>
      <c r="P363">
        <v>2.6423999999999999</v>
      </c>
      <c r="Q363">
        <v>71.329444440000003</v>
      </c>
      <c r="R363">
        <v>7.09</v>
      </c>
      <c r="S363">
        <v>0.79549999999999998</v>
      </c>
      <c r="T363">
        <v>2</v>
      </c>
      <c r="U363">
        <v>1.5177499999999999</v>
      </c>
      <c r="V363">
        <v>1.2200000000000001E-2</v>
      </c>
      <c r="W363">
        <v>21.6938</v>
      </c>
      <c r="X363">
        <v>2.7742749999999998</v>
      </c>
      <c r="Y363">
        <v>59.020975</v>
      </c>
      <c r="Z363">
        <v>4.583075</v>
      </c>
      <c r="AA363">
        <v>0</v>
      </c>
      <c r="AB363">
        <v>3.3E-3</v>
      </c>
      <c r="AC363">
        <v>0</v>
      </c>
      <c r="AD363">
        <v>0</v>
      </c>
      <c r="AE363">
        <v>29.12424639</v>
      </c>
      <c r="AF363">
        <v>1.792912144</v>
      </c>
      <c r="AG363">
        <v>2.2675265910000002</v>
      </c>
      <c r="AH363">
        <v>7.9947481000000001E-2</v>
      </c>
      <c r="AI363">
        <v>44.964187500000001</v>
      </c>
      <c r="AJ363">
        <v>0.49345586699999999</v>
      </c>
      <c r="AK363">
        <v>0.64772095299999999</v>
      </c>
      <c r="AL363">
        <v>3.9874224999999999E-2</v>
      </c>
      <c r="AM363">
        <v>5.0429612999999998E-2</v>
      </c>
      <c r="AN363">
        <v>0.26020708100000001</v>
      </c>
      <c r="AO363">
        <v>1.778026E-3</v>
      </c>
      <c r="AP363">
        <v>29.12424639</v>
      </c>
      <c r="AQ363">
        <v>1.27810505</v>
      </c>
      <c r="AR363">
        <v>10.66082756</v>
      </c>
      <c r="AS363">
        <v>2.1586650889999999</v>
      </c>
      <c r="AT363">
        <v>0.74894264200000005</v>
      </c>
      <c r="AU363">
        <v>89.589875000000006</v>
      </c>
      <c r="AV363">
        <v>43.221844079999997</v>
      </c>
      <c r="AW363">
        <v>1.7423434170000001</v>
      </c>
      <c r="AX363">
        <v>0.108861502</v>
      </c>
      <c r="AY363">
        <f t="shared" si="10"/>
        <v>-5.1138498000000004E-2</v>
      </c>
      <c r="AZ363">
        <v>0.51480709400000002</v>
      </c>
      <c r="BA363">
        <v>1.0391724440000001</v>
      </c>
      <c r="BB363">
        <v>4.8008919999999997E-2</v>
      </c>
      <c r="BC363">
        <f t="shared" si="11"/>
        <v>-2.2587675795053008E-2</v>
      </c>
      <c r="BD363">
        <v>8.8818157999999994E-2</v>
      </c>
      <c r="BE363">
        <v>0.28713459000000002</v>
      </c>
      <c r="BF363">
        <v>1.66284104</v>
      </c>
      <c r="BG363">
        <v>-7.9502376999999999E-2</v>
      </c>
      <c r="BH363" t="s">
        <v>95</v>
      </c>
      <c r="BI363" t="s">
        <v>95</v>
      </c>
      <c r="BJ363" t="s">
        <v>95</v>
      </c>
      <c r="BK363" t="s">
        <v>95</v>
      </c>
      <c r="BL363" t="s">
        <v>95</v>
      </c>
      <c r="BM363" t="s">
        <v>95</v>
      </c>
      <c r="BQ363" t="s">
        <v>95</v>
      </c>
      <c r="BR363" t="s">
        <v>95</v>
      </c>
    </row>
    <row r="364" spans="1:70" x14ac:dyDescent="0.2">
      <c r="A364">
        <v>362</v>
      </c>
      <c r="B364" s="50">
        <v>44878.583333333336</v>
      </c>
      <c r="C364">
        <v>0</v>
      </c>
      <c r="D364">
        <v>0</v>
      </c>
      <c r="E364">
        <v>0</v>
      </c>
      <c r="F364">
        <v>0</v>
      </c>
      <c r="G364">
        <v>11.7</v>
      </c>
      <c r="H364">
        <v>8.5487500000000001</v>
      </c>
      <c r="I364">
        <v>2.2483333330000002</v>
      </c>
      <c r="J364">
        <v>22.382424239999999</v>
      </c>
      <c r="K364">
        <v>2.7762500000000001</v>
      </c>
      <c r="L364">
        <v>33.19</v>
      </c>
      <c r="M364">
        <v>5.3540540539999997</v>
      </c>
      <c r="N364">
        <v>1600.206897</v>
      </c>
      <c r="O364">
        <v>96.317948720000004</v>
      </c>
      <c r="P364">
        <v>2.6427499999999999</v>
      </c>
      <c r="Q364">
        <v>71.349999999999994</v>
      </c>
      <c r="R364">
        <v>7.0841025640000002</v>
      </c>
      <c r="S364">
        <v>1.4672499999999999</v>
      </c>
      <c r="T364">
        <v>2</v>
      </c>
      <c r="U364">
        <v>1.5504500000000001</v>
      </c>
      <c r="V364">
        <v>8.2000000000000007E-3</v>
      </c>
      <c r="W364">
        <v>21.694700000000001</v>
      </c>
      <c r="X364">
        <v>2.8096000000000001</v>
      </c>
      <c r="Y364">
        <v>59.164825</v>
      </c>
      <c r="Z364">
        <v>4.5265500000000003</v>
      </c>
      <c r="AA364">
        <v>0</v>
      </c>
      <c r="AB364">
        <v>2.0500000000000002E-3</v>
      </c>
      <c r="AC364">
        <v>0</v>
      </c>
      <c r="AD364">
        <v>0</v>
      </c>
      <c r="AE364">
        <v>29.057630190000001</v>
      </c>
      <c r="AF364">
        <v>1.7906211750000001</v>
      </c>
      <c r="AG364">
        <v>2.2518554179999999</v>
      </c>
      <c r="AH364">
        <v>7.9845324999999995E-2</v>
      </c>
      <c r="AI364">
        <v>44.879507580000002</v>
      </c>
      <c r="AJ364">
        <v>0.49113016399999998</v>
      </c>
      <c r="AK364">
        <v>0.647458757</v>
      </c>
      <c r="AL364">
        <v>3.9898414E-2</v>
      </c>
      <c r="AM364">
        <v>5.0175582000000003E-2</v>
      </c>
      <c r="AN364">
        <v>0.26069804800000002</v>
      </c>
      <c r="AO364">
        <v>1.7791040000000001E-3</v>
      </c>
      <c r="AP364">
        <v>29.057630190000001</v>
      </c>
      <c r="AQ364">
        <v>1.294379234</v>
      </c>
      <c r="AR364">
        <v>10.661269839999999</v>
      </c>
      <c r="AS364">
        <v>2.1320413600000001</v>
      </c>
      <c r="AT364">
        <v>0.76147276200000003</v>
      </c>
      <c r="AU364">
        <v>89.746125000000006</v>
      </c>
      <c r="AV364">
        <v>43.14532062</v>
      </c>
      <c r="AW364">
        <v>1.734186953</v>
      </c>
      <c r="AX364">
        <v>0.119814058</v>
      </c>
      <c r="AY364">
        <f t="shared" si="10"/>
        <v>-4.0185942000000002E-2</v>
      </c>
      <c r="AZ364">
        <v>0.49624194100000002</v>
      </c>
      <c r="BA364">
        <v>1.038730164</v>
      </c>
      <c r="BB364">
        <v>5.3206815999999997E-2</v>
      </c>
      <c r="BC364">
        <f t="shared" si="11"/>
        <v>-1.7873658416289646E-2</v>
      </c>
      <c r="BD364">
        <v>8.8780356000000005E-2</v>
      </c>
      <c r="BE364">
        <v>0.27713396200000001</v>
      </c>
      <c r="BF364">
        <v>1.654786163</v>
      </c>
      <c r="BG364">
        <v>-7.9400789999999999E-2</v>
      </c>
      <c r="BH364" t="s">
        <v>95</v>
      </c>
      <c r="BI364" t="s">
        <v>95</v>
      </c>
      <c r="BJ364" t="s">
        <v>95</v>
      </c>
      <c r="BK364" t="s">
        <v>95</v>
      </c>
      <c r="BL364" t="s">
        <v>95</v>
      </c>
      <c r="BM364" t="s">
        <v>95</v>
      </c>
      <c r="BQ364" t="s">
        <v>95</v>
      </c>
      <c r="BR364" t="s">
        <v>95</v>
      </c>
    </row>
    <row r="365" spans="1:70" x14ac:dyDescent="0.2">
      <c r="A365">
        <v>363</v>
      </c>
      <c r="B365" s="50">
        <v>44878.597222222219</v>
      </c>
      <c r="C365">
        <v>0</v>
      </c>
      <c r="D365">
        <v>0</v>
      </c>
      <c r="E365">
        <v>0</v>
      </c>
      <c r="F365">
        <v>0</v>
      </c>
      <c r="G365">
        <v>11.7</v>
      </c>
      <c r="H365">
        <v>8.5833333330000006</v>
      </c>
      <c r="I365">
        <v>2.2749999999999999</v>
      </c>
      <c r="J365">
        <v>22.464210529999999</v>
      </c>
      <c r="K365">
        <v>2.713076923</v>
      </c>
      <c r="L365">
        <v>33.411999999999999</v>
      </c>
      <c r="M365">
        <v>5.2965517240000004</v>
      </c>
      <c r="N365">
        <v>1600.1785709999999</v>
      </c>
      <c r="O365">
        <v>96.223684210000002</v>
      </c>
      <c r="P365">
        <v>2.6442000000000001</v>
      </c>
      <c r="Q365">
        <v>71.365945949999997</v>
      </c>
      <c r="R365">
        <v>7.058717949</v>
      </c>
      <c r="S365">
        <v>1.7232499999999999</v>
      </c>
      <c r="T365">
        <v>2</v>
      </c>
      <c r="U365">
        <v>1.5576000000000001</v>
      </c>
      <c r="V365">
        <v>8.5000000000000006E-3</v>
      </c>
      <c r="W365">
        <v>21.709150000000001</v>
      </c>
      <c r="X365">
        <v>2.7744749999999998</v>
      </c>
      <c r="Y365">
        <v>59.195974999999997</v>
      </c>
      <c r="Z365">
        <v>4.6070000000000002</v>
      </c>
      <c r="AA365">
        <v>0</v>
      </c>
      <c r="AB365">
        <v>0</v>
      </c>
      <c r="AC365">
        <v>0</v>
      </c>
      <c r="AD365">
        <v>0</v>
      </c>
      <c r="AE365">
        <v>29.16642053</v>
      </c>
      <c r="AF365">
        <v>1.797865</v>
      </c>
      <c r="AG365">
        <v>2.2785363329999999</v>
      </c>
      <c r="AH365">
        <v>8.0168332999999994E-2</v>
      </c>
      <c r="AI365">
        <v>45.022543859999999</v>
      </c>
      <c r="AJ365">
        <v>0.49270952200000001</v>
      </c>
      <c r="AK365">
        <v>0.64781813799999999</v>
      </c>
      <c r="AL365">
        <v>3.9932549999999997E-2</v>
      </c>
      <c r="AM365">
        <v>5.0608787000000002E-2</v>
      </c>
      <c r="AN365">
        <v>0.25986981199999998</v>
      </c>
      <c r="AO365">
        <v>1.780626E-3</v>
      </c>
      <c r="AP365">
        <v>29.16642053</v>
      </c>
      <c r="AQ365">
        <v>1.27819719</v>
      </c>
      <c r="AR365">
        <v>10.668370899999999</v>
      </c>
      <c r="AS365">
        <v>2.1699339559999999</v>
      </c>
      <c r="AT365">
        <v>0.76744435099999997</v>
      </c>
      <c r="AU365">
        <v>89.844200000000001</v>
      </c>
      <c r="AV365">
        <v>43.282922569999997</v>
      </c>
      <c r="AW365">
        <v>1.739621292</v>
      </c>
      <c r="AX365">
        <v>0.108602378</v>
      </c>
      <c r="AY365">
        <f t="shared" si="10"/>
        <v>-5.1397622000000004E-2</v>
      </c>
      <c r="AZ365">
        <v>0.51966780999999995</v>
      </c>
      <c r="BA365">
        <v>1.0316291040000001</v>
      </c>
      <c r="BB365">
        <v>4.7663219999999999E-2</v>
      </c>
      <c r="BC365">
        <f t="shared" si="11"/>
        <v>-2.2592361318681323E-2</v>
      </c>
      <c r="BD365">
        <v>8.8173427999999998E-2</v>
      </c>
      <c r="BE365">
        <v>0.28904718099999999</v>
      </c>
      <c r="BF365">
        <v>1.659899292</v>
      </c>
      <c r="BG365">
        <v>-7.9722000000000001E-2</v>
      </c>
      <c r="BH365" t="s">
        <v>95</v>
      </c>
      <c r="BI365" t="s">
        <v>95</v>
      </c>
      <c r="BJ365" t="s">
        <v>95</v>
      </c>
      <c r="BK365" t="s">
        <v>95</v>
      </c>
      <c r="BL365" t="s">
        <v>95</v>
      </c>
      <c r="BM365" t="s">
        <v>95</v>
      </c>
      <c r="BQ365" t="s">
        <v>95</v>
      </c>
      <c r="BR365" t="s">
        <v>95</v>
      </c>
    </row>
    <row r="366" spans="1:70" x14ac:dyDescent="0.2">
      <c r="A366">
        <v>364</v>
      </c>
      <c r="B366" s="50">
        <v>44878.611111111109</v>
      </c>
      <c r="C366">
        <v>0</v>
      </c>
      <c r="D366">
        <v>0</v>
      </c>
      <c r="E366">
        <v>0</v>
      </c>
      <c r="F366">
        <v>0</v>
      </c>
      <c r="G366">
        <v>11.7</v>
      </c>
      <c r="H366">
        <v>8.5649999999999995</v>
      </c>
      <c r="I366">
        <v>2.2719999999999998</v>
      </c>
      <c r="J366">
        <v>22.469487180000002</v>
      </c>
      <c r="K366">
        <v>2.7240000000000002</v>
      </c>
      <c r="L366">
        <v>33.280749999999998</v>
      </c>
      <c r="M366">
        <v>5.4</v>
      </c>
      <c r="N366">
        <v>1600.1538459999999</v>
      </c>
      <c r="O366">
        <v>95.244117650000007</v>
      </c>
      <c r="P366">
        <v>2.6444999999999999</v>
      </c>
      <c r="Q366">
        <v>71.403000000000006</v>
      </c>
      <c r="R366">
        <v>7.0505555559999999</v>
      </c>
      <c r="S366">
        <v>0.48375000000000001</v>
      </c>
      <c r="T366">
        <v>2</v>
      </c>
      <c r="U366">
        <v>1.4964249999999999</v>
      </c>
      <c r="V366">
        <v>1.4E-2</v>
      </c>
      <c r="W366">
        <v>21.671675</v>
      </c>
      <c r="X366">
        <v>2.7932999999999999</v>
      </c>
      <c r="Y366">
        <v>59.044750000000001</v>
      </c>
      <c r="Z366">
        <v>4.6515500000000003</v>
      </c>
      <c r="AA366">
        <v>0</v>
      </c>
      <c r="AB366">
        <v>2.4499999999999999E-3</v>
      </c>
      <c r="AC366">
        <v>0</v>
      </c>
      <c r="AD366">
        <v>0</v>
      </c>
      <c r="AE366">
        <v>29.157381780000001</v>
      </c>
      <c r="AF366">
        <v>1.7940248999999999</v>
      </c>
      <c r="AG366">
        <v>2.2755287800000001</v>
      </c>
      <c r="AH366">
        <v>7.9997100000000002E-2</v>
      </c>
      <c r="AI366">
        <v>45.006487180000001</v>
      </c>
      <c r="AJ366">
        <v>0.49381836299999998</v>
      </c>
      <c r="AK366">
        <v>0.64784842399999998</v>
      </c>
      <c r="AL366">
        <v>3.9861474000000001E-2</v>
      </c>
      <c r="AM366">
        <v>5.0560017999999998E-2</v>
      </c>
      <c r="AN366">
        <v>0.25996252399999997</v>
      </c>
      <c r="AO366">
        <v>1.7774570000000001E-3</v>
      </c>
      <c r="AP366">
        <v>29.157381780000001</v>
      </c>
      <c r="AQ366">
        <v>1.2868698439999999</v>
      </c>
      <c r="AR366">
        <v>10.64995483</v>
      </c>
      <c r="AS366">
        <v>2.1909173630000001</v>
      </c>
      <c r="AT366">
        <v>0.73896214400000004</v>
      </c>
      <c r="AU366">
        <v>89.657700000000006</v>
      </c>
      <c r="AV366">
        <v>43.285123810000002</v>
      </c>
      <c r="AW366">
        <v>1.7213633660000001</v>
      </c>
      <c r="AX366">
        <v>8.4611416999999994E-2</v>
      </c>
      <c r="AY366">
        <f t="shared" si="10"/>
        <v>-7.5388583000000009E-2</v>
      </c>
      <c r="AZ366">
        <v>0.50715505599999999</v>
      </c>
      <c r="BA366">
        <v>1.050045173</v>
      </c>
      <c r="BB366">
        <v>3.7183188999999998E-2</v>
      </c>
      <c r="BC366">
        <f t="shared" si="11"/>
        <v>-3.3181594630281697E-2</v>
      </c>
      <c r="BD366">
        <v>8.9747451000000006E-2</v>
      </c>
      <c r="BE366">
        <v>0.28269120199999997</v>
      </c>
      <c r="BF366">
        <v>1.6418116460000001</v>
      </c>
      <c r="BG366">
        <v>-7.9551720000000006E-2</v>
      </c>
      <c r="BH366" t="s">
        <v>95</v>
      </c>
      <c r="BI366" t="s">
        <v>95</v>
      </c>
      <c r="BJ366" t="s">
        <v>95</v>
      </c>
      <c r="BK366" t="s">
        <v>95</v>
      </c>
      <c r="BL366" t="s">
        <v>95</v>
      </c>
      <c r="BM366" t="s">
        <v>95</v>
      </c>
      <c r="BQ366" t="s">
        <v>95</v>
      </c>
      <c r="BR366" t="s">
        <v>95</v>
      </c>
    </row>
    <row r="367" spans="1:70" x14ac:dyDescent="0.2">
      <c r="A367">
        <v>365</v>
      </c>
      <c r="B367" s="50">
        <v>44878.625</v>
      </c>
      <c r="C367">
        <v>0</v>
      </c>
      <c r="D367">
        <v>0</v>
      </c>
      <c r="E367">
        <v>0</v>
      </c>
      <c r="F367">
        <v>0</v>
      </c>
      <c r="G367">
        <v>11.7</v>
      </c>
      <c r="H367">
        <v>8.5921212120000003</v>
      </c>
      <c r="I367">
        <v>2.2662499999999999</v>
      </c>
      <c r="J367">
        <v>22.541666670000001</v>
      </c>
      <c r="K367">
        <v>2.7084999999999999</v>
      </c>
      <c r="L367">
        <v>33.421315790000001</v>
      </c>
      <c r="M367">
        <v>4.9909090909999998</v>
      </c>
      <c r="N367">
        <v>1600.148148</v>
      </c>
      <c r="O367">
        <v>95.685714290000007</v>
      </c>
      <c r="P367">
        <v>2.6442000000000001</v>
      </c>
      <c r="Q367">
        <v>71.433076920000005</v>
      </c>
      <c r="R367">
        <v>7.0453846149999997</v>
      </c>
      <c r="S367">
        <v>-0.66574999999999995</v>
      </c>
      <c r="T367">
        <v>2</v>
      </c>
      <c r="U367">
        <v>1.5129600000000001</v>
      </c>
      <c r="V367">
        <v>1.5980000000000001E-2</v>
      </c>
      <c r="W367">
        <v>21.659800000000001</v>
      </c>
      <c r="X367">
        <v>2.8071199999999998</v>
      </c>
      <c r="Y367">
        <v>58.979500000000002</v>
      </c>
      <c r="Z367">
        <v>4.6395400000000002</v>
      </c>
      <c r="AA367">
        <v>1.8E-3</v>
      </c>
      <c r="AB367">
        <v>8.1999999999999998E-4</v>
      </c>
      <c r="AC367">
        <v>0</v>
      </c>
      <c r="AD367">
        <v>0</v>
      </c>
      <c r="AE367">
        <v>29.250738590000001</v>
      </c>
      <c r="AF367">
        <v>1.7997057089999999</v>
      </c>
      <c r="AG367">
        <v>2.2697899540000002</v>
      </c>
      <c r="AH367">
        <v>8.0250411999999993E-2</v>
      </c>
      <c r="AI367">
        <v>45.100037880000002</v>
      </c>
      <c r="AJ367">
        <v>0.49594755099999999</v>
      </c>
      <c r="AK367">
        <v>0.64857458999999995</v>
      </c>
      <c r="AL367">
        <v>3.9904749000000003E-2</v>
      </c>
      <c r="AM367">
        <v>5.0327894999999997E-2</v>
      </c>
      <c r="AN367">
        <v>0.259423285</v>
      </c>
      <c r="AO367">
        <v>1.7793869999999999E-3</v>
      </c>
      <c r="AP367">
        <v>29.250738590000001</v>
      </c>
      <c r="AQ367">
        <v>1.2932367010000001</v>
      </c>
      <c r="AR367">
        <v>10.644119180000001</v>
      </c>
      <c r="AS367">
        <v>2.1852605569999999</v>
      </c>
      <c r="AT367">
        <v>0.75034880699999995</v>
      </c>
      <c r="AU367">
        <v>89.598920000000007</v>
      </c>
      <c r="AV367">
        <v>43.373355029999999</v>
      </c>
      <c r="AW367">
        <v>1.7266828460000001</v>
      </c>
      <c r="AX367">
        <v>8.4529397000000006E-2</v>
      </c>
      <c r="AY367">
        <f t="shared" si="10"/>
        <v>-7.5470602999999997E-2</v>
      </c>
      <c r="AZ367">
        <v>0.50646900800000005</v>
      </c>
      <c r="BA367">
        <v>1.055880819</v>
      </c>
      <c r="BB367">
        <v>3.7241066000000003E-2</v>
      </c>
      <c r="BC367">
        <f t="shared" si="11"/>
        <v>-3.3301975951461664E-2</v>
      </c>
      <c r="BD367">
        <v>9.0246224E-2</v>
      </c>
      <c r="BE367">
        <v>0.281417682</v>
      </c>
      <c r="BF367">
        <v>1.6468792240000001</v>
      </c>
      <c r="BG367">
        <v>-7.9803622000000005E-2</v>
      </c>
      <c r="BH367" t="s">
        <v>95</v>
      </c>
      <c r="BI367" t="s">
        <v>95</v>
      </c>
      <c r="BJ367" t="s">
        <v>95</v>
      </c>
      <c r="BK367" t="s">
        <v>95</v>
      </c>
      <c r="BL367" t="s">
        <v>95</v>
      </c>
      <c r="BM367" t="s">
        <v>95</v>
      </c>
      <c r="BQ367" t="s">
        <v>95</v>
      </c>
      <c r="BR367" t="s">
        <v>95</v>
      </c>
    </row>
    <row r="368" spans="1:70" x14ac:dyDescent="0.2">
      <c r="A368">
        <v>366</v>
      </c>
      <c r="B368" s="50">
        <v>44878.638888888891</v>
      </c>
      <c r="C368">
        <v>0</v>
      </c>
      <c r="D368">
        <v>0</v>
      </c>
      <c r="E368">
        <v>0</v>
      </c>
      <c r="F368">
        <v>0</v>
      </c>
      <c r="G368">
        <v>11.7</v>
      </c>
      <c r="H368">
        <v>8.5675000000000008</v>
      </c>
      <c r="I368">
        <v>2.2544444440000002</v>
      </c>
      <c r="J368">
        <v>22.469487180000002</v>
      </c>
      <c r="K368">
        <v>2.7132499999999999</v>
      </c>
      <c r="L368">
        <v>33.298000000000002</v>
      </c>
      <c r="M368">
        <v>5.4580645160000003</v>
      </c>
      <c r="N368">
        <v>1600</v>
      </c>
      <c r="O368">
        <v>96.867741940000002</v>
      </c>
      <c r="P368">
        <v>2.6475</v>
      </c>
      <c r="Q368">
        <v>71.46083333</v>
      </c>
      <c r="R368">
        <v>7.0158974360000004</v>
      </c>
      <c r="S368">
        <v>0.85461538500000001</v>
      </c>
      <c r="T368">
        <v>2</v>
      </c>
      <c r="U368">
        <v>1.4937</v>
      </c>
      <c r="V368">
        <v>1.6999999999999999E-3</v>
      </c>
      <c r="W368">
        <v>21.678674999999998</v>
      </c>
      <c r="X368">
        <v>2.8197000000000001</v>
      </c>
      <c r="Y368">
        <v>59.261125</v>
      </c>
      <c r="Z368">
        <v>4.4876250000000004</v>
      </c>
      <c r="AA368">
        <v>9.2500000000000004E-4</v>
      </c>
      <c r="AB368">
        <v>8.0000000000000004E-4</v>
      </c>
      <c r="AC368">
        <v>0</v>
      </c>
      <c r="AD368">
        <v>0</v>
      </c>
      <c r="AE368">
        <v>29.159333879999998</v>
      </c>
      <c r="AF368">
        <v>1.79454855</v>
      </c>
      <c r="AG368">
        <v>2.2579742540000001</v>
      </c>
      <c r="AH368">
        <v>8.0020450000000007E-2</v>
      </c>
      <c r="AI368">
        <v>44.99143162</v>
      </c>
      <c r="AJ368">
        <v>0.49204826699999998</v>
      </c>
      <c r="AK368">
        <v>0.64810860299999995</v>
      </c>
      <c r="AL368">
        <v>3.9886451000000003E-2</v>
      </c>
      <c r="AM368">
        <v>5.0186762000000003E-2</v>
      </c>
      <c r="AN368">
        <v>0.26004951599999998</v>
      </c>
      <c r="AO368">
        <v>1.7785710000000001E-3</v>
      </c>
      <c r="AP368">
        <v>29.159333879999998</v>
      </c>
      <c r="AQ368">
        <v>1.2990322910000001</v>
      </c>
      <c r="AR368">
        <v>10.65339479</v>
      </c>
      <c r="AS368">
        <v>2.113707373</v>
      </c>
      <c r="AT368">
        <v>0.734972497</v>
      </c>
      <c r="AU368">
        <v>89.740825000000001</v>
      </c>
      <c r="AV368">
        <v>43.225468329999998</v>
      </c>
      <c r="AW368">
        <v>1.7659632940000001</v>
      </c>
      <c r="AX368">
        <v>0.14426688100000001</v>
      </c>
      <c r="AY368">
        <f t="shared" si="10"/>
        <v>-1.573311899999999E-2</v>
      </c>
      <c r="AZ368">
        <v>0.49551625900000001</v>
      </c>
      <c r="BA368">
        <v>1.046605214</v>
      </c>
      <c r="BB368">
        <v>6.3892172999999997E-2</v>
      </c>
      <c r="BC368">
        <f t="shared" si="11"/>
        <v>-6.9787122241456254E-3</v>
      </c>
      <c r="BD368">
        <v>8.9453436999999997E-2</v>
      </c>
      <c r="BE368">
        <v>0.27612307200000002</v>
      </c>
      <c r="BF368">
        <v>1.686388354</v>
      </c>
      <c r="BG368">
        <v>-7.9574939999999997E-2</v>
      </c>
      <c r="BH368" t="s">
        <v>95</v>
      </c>
      <c r="BI368" t="s">
        <v>95</v>
      </c>
      <c r="BJ368" t="s">
        <v>95</v>
      </c>
      <c r="BK368" t="s">
        <v>95</v>
      </c>
      <c r="BL368" t="s">
        <v>95</v>
      </c>
      <c r="BM368" t="s">
        <v>95</v>
      </c>
      <c r="BQ368" t="s">
        <v>95</v>
      </c>
      <c r="BR368" t="s">
        <v>95</v>
      </c>
    </row>
    <row r="369" spans="1:74" x14ac:dyDescent="0.2">
      <c r="A369">
        <v>367</v>
      </c>
      <c r="B369" s="50">
        <v>44878.652777777781</v>
      </c>
      <c r="C369">
        <v>0</v>
      </c>
      <c r="D369">
        <v>0</v>
      </c>
      <c r="E369">
        <v>0</v>
      </c>
      <c r="F369">
        <v>0</v>
      </c>
      <c r="G369">
        <v>11.7</v>
      </c>
      <c r="H369">
        <v>8.5403448280000003</v>
      </c>
      <c r="I369">
        <v>2.25</v>
      </c>
      <c r="J369">
        <v>22.376923080000001</v>
      </c>
      <c r="K369">
        <v>2.7117499999999999</v>
      </c>
      <c r="L369">
        <v>33.294615380000003</v>
      </c>
      <c r="M369">
        <v>5.2342857140000003</v>
      </c>
      <c r="N369">
        <v>1600.3225809999999</v>
      </c>
      <c r="O369">
        <v>95.941379310000002</v>
      </c>
      <c r="P369">
        <v>2.64825</v>
      </c>
      <c r="Q369">
        <v>71.506749999999997</v>
      </c>
      <c r="R369">
        <v>6.9860526319999998</v>
      </c>
      <c r="S369">
        <v>1.58575</v>
      </c>
      <c r="T369">
        <v>2</v>
      </c>
      <c r="U369">
        <v>1.41995</v>
      </c>
      <c r="V369">
        <v>4.3750000000000004E-3</v>
      </c>
      <c r="W369">
        <v>21.63815</v>
      </c>
      <c r="X369">
        <v>2.8361749999999999</v>
      </c>
      <c r="Y369">
        <v>59.266325000000002</v>
      </c>
      <c r="Z369">
        <v>4.5054749999999997</v>
      </c>
      <c r="AA369">
        <v>0</v>
      </c>
      <c r="AB369">
        <v>5.2499999999999997E-4</v>
      </c>
      <c r="AC369">
        <v>0</v>
      </c>
      <c r="AD369">
        <v>0</v>
      </c>
      <c r="AE369">
        <v>29.045565929999999</v>
      </c>
      <c r="AF369">
        <v>1.7888606279999999</v>
      </c>
      <c r="AG369">
        <v>2.2535186220000001</v>
      </c>
      <c r="AH369">
        <v>7.9766821000000002E-2</v>
      </c>
      <c r="AI369">
        <v>44.867267900000002</v>
      </c>
      <c r="AJ369">
        <v>0.49008549000000001</v>
      </c>
      <c r="AK369">
        <v>0.64736649400000001</v>
      </c>
      <c r="AL369">
        <v>3.9870058999999999E-2</v>
      </c>
      <c r="AM369">
        <v>5.0226339000000002E-2</v>
      </c>
      <c r="AN369">
        <v>0.26076916500000002</v>
      </c>
      <c r="AO369">
        <v>1.7778399999999999E-3</v>
      </c>
      <c r="AP369">
        <v>29.045565929999999</v>
      </c>
      <c r="AQ369">
        <v>1.3066223029999999</v>
      </c>
      <c r="AR369">
        <v>10.633479879999999</v>
      </c>
      <c r="AS369">
        <v>2.122114866</v>
      </c>
      <c r="AT369">
        <v>0.69589689200000004</v>
      </c>
      <c r="AU369">
        <v>89.666075000000006</v>
      </c>
      <c r="AV369">
        <v>43.107782980000003</v>
      </c>
      <c r="AW369">
        <v>1.759484925</v>
      </c>
      <c r="AX369">
        <v>0.13140375600000001</v>
      </c>
      <c r="AY369">
        <f t="shared" si="10"/>
        <v>-2.8596243999999993E-2</v>
      </c>
      <c r="AZ369">
        <v>0.482238324</v>
      </c>
      <c r="BA369">
        <v>1.066520122</v>
      </c>
      <c r="BB369">
        <v>5.8310480999999997E-2</v>
      </c>
      <c r="BC369">
        <f t="shared" si="11"/>
        <v>-1.2709441777777775E-2</v>
      </c>
      <c r="BD369">
        <v>9.1155565999999993E-2</v>
      </c>
      <c r="BE369">
        <v>0.26957847699999998</v>
      </c>
      <c r="BF369">
        <v>1.680162202</v>
      </c>
      <c r="BG369">
        <v>-7.9322722999999998E-2</v>
      </c>
      <c r="BH369" t="s">
        <v>95</v>
      </c>
      <c r="BI369" t="s">
        <v>95</v>
      </c>
      <c r="BJ369" t="s">
        <v>95</v>
      </c>
      <c r="BK369" t="s">
        <v>95</v>
      </c>
      <c r="BL369" t="s">
        <v>95</v>
      </c>
      <c r="BM369" t="s">
        <v>95</v>
      </c>
      <c r="BQ369" t="s">
        <v>95</v>
      </c>
      <c r="BR369" t="s">
        <v>95</v>
      </c>
    </row>
    <row r="370" spans="1:74" x14ac:dyDescent="0.2">
      <c r="A370">
        <v>368</v>
      </c>
      <c r="B370" s="50">
        <v>44878.666666666664</v>
      </c>
      <c r="C370">
        <v>0</v>
      </c>
      <c r="D370">
        <v>0</v>
      </c>
      <c r="E370">
        <v>0</v>
      </c>
      <c r="F370">
        <v>0</v>
      </c>
      <c r="G370">
        <v>11.7</v>
      </c>
      <c r="H370">
        <v>8.5890909089999994</v>
      </c>
      <c r="I370">
        <v>2.2799999999999998</v>
      </c>
      <c r="J370">
        <v>22.499736840000001</v>
      </c>
      <c r="K370">
        <v>2.7389999999999999</v>
      </c>
      <c r="L370">
        <v>33.33925</v>
      </c>
      <c r="M370">
        <v>5.1607142860000002</v>
      </c>
      <c r="N370">
        <v>1600.409091</v>
      </c>
      <c r="O370">
        <v>95.783333330000005</v>
      </c>
      <c r="P370">
        <v>2.6494</v>
      </c>
      <c r="Q370">
        <v>71.526666669999997</v>
      </c>
      <c r="R370">
        <v>6.9633333329999996</v>
      </c>
      <c r="S370">
        <v>0.98399999999999999</v>
      </c>
      <c r="T370">
        <v>2</v>
      </c>
      <c r="U370">
        <v>1.4562999999999999</v>
      </c>
      <c r="V370">
        <v>0</v>
      </c>
      <c r="W370">
        <v>21.693000000000001</v>
      </c>
      <c r="X370">
        <v>2.8025500000000001</v>
      </c>
      <c r="Y370">
        <v>59.131174999999999</v>
      </c>
      <c r="Z370">
        <v>4.6301500000000004</v>
      </c>
      <c r="AA370">
        <v>1.5499999999999999E-3</v>
      </c>
      <c r="AB370">
        <v>4.4999999999999999E-4</v>
      </c>
      <c r="AC370">
        <v>0</v>
      </c>
      <c r="AD370">
        <v>0</v>
      </c>
      <c r="AE370">
        <v>29.206442590000002</v>
      </c>
      <c r="AF370">
        <v>1.7990709819999999</v>
      </c>
      <c r="AG370">
        <v>2.2835387049999998</v>
      </c>
      <c r="AH370">
        <v>8.0222109E-2</v>
      </c>
      <c r="AI370">
        <v>45.068827749999997</v>
      </c>
      <c r="AJ370">
        <v>0.49392630199999998</v>
      </c>
      <c r="AK370">
        <v>0.64804087499999996</v>
      </c>
      <c r="AL370">
        <v>3.9918299999999997E-2</v>
      </c>
      <c r="AM370">
        <v>5.0667808000000002E-2</v>
      </c>
      <c r="AN370">
        <v>0.25960293600000001</v>
      </c>
      <c r="AO370">
        <v>1.7799910000000001E-3</v>
      </c>
      <c r="AP370">
        <v>29.206442590000002</v>
      </c>
      <c r="AQ370">
        <v>1.291131308</v>
      </c>
      <c r="AR370">
        <v>10.66043442</v>
      </c>
      <c r="AS370">
        <v>2.1808377910000001</v>
      </c>
      <c r="AT370">
        <v>0.71930487300000001</v>
      </c>
      <c r="AU370">
        <v>89.713175000000007</v>
      </c>
      <c r="AV370">
        <v>43.338846099999998</v>
      </c>
      <c r="AW370">
        <v>1.729981647</v>
      </c>
      <c r="AX370">
        <v>0.102700914</v>
      </c>
      <c r="AY370">
        <f t="shared" si="10"/>
        <v>-5.7299085999999999E-2</v>
      </c>
      <c r="AZ370">
        <v>0.50793967399999995</v>
      </c>
      <c r="BA370">
        <v>1.039565582</v>
      </c>
      <c r="BB370">
        <v>4.4974457000000002E-2</v>
      </c>
      <c r="BC370">
        <f t="shared" si="11"/>
        <v>-2.5131178070175439E-2</v>
      </c>
      <c r="BD370">
        <v>8.8851759000000002E-2</v>
      </c>
      <c r="BE370">
        <v>0.282334427</v>
      </c>
      <c r="BF370">
        <v>1.6502061699999999</v>
      </c>
      <c r="BG370">
        <v>-7.9775475999999998E-2</v>
      </c>
      <c r="BH370" t="s">
        <v>95</v>
      </c>
      <c r="BI370" t="s">
        <v>95</v>
      </c>
      <c r="BJ370" t="s">
        <v>95</v>
      </c>
      <c r="BK370" t="s">
        <v>95</v>
      </c>
      <c r="BL370" t="s">
        <v>95</v>
      </c>
      <c r="BM370" t="s">
        <v>95</v>
      </c>
      <c r="BQ370" t="s">
        <v>95</v>
      </c>
      <c r="BR370" t="s">
        <v>95</v>
      </c>
    </row>
    <row r="371" spans="1:74" x14ac:dyDescent="0.2">
      <c r="A371">
        <v>369</v>
      </c>
      <c r="B371" s="50">
        <v>44878.680555555555</v>
      </c>
      <c r="C371">
        <v>0</v>
      </c>
      <c r="D371">
        <v>0</v>
      </c>
      <c r="E371">
        <v>0</v>
      </c>
      <c r="F371">
        <v>0</v>
      </c>
      <c r="G371">
        <v>11.7</v>
      </c>
      <c r="H371">
        <v>8.5907407409999994</v>
      </c>
      <c r="I371">
        <v>2.2850000000000001</v>
      </c>
      <c r="J371">
        <v>22.510999999999999</v>
      </c>
      <c r="K371">
        <v>2.73325</v>
      </c>
      <c r="L371">
        <v>33.32692308</v>
      </c>
      <c r="M371">
        <v>5.447058824</v>
      </c>
      <c r="N371">
        <v>1600.0714290000001</v>
      </c>
      <c r="O371">
        <v>96.217142859999996</v>
      </c>
      <c r="P371">
        <v>2.6515</v>
      </c>
      <c r="Q371">
        <v>71.56307692</v>
      </c>
      <c r="R371">
        <v>6.9434210529999998</v>
      </c>
      <c r="S371">
        <v>0.55674999999999997</v>
      </c>
      <c r="T371">
        <v>2</v>
      </c>
      <c r="U371">
        <v>1.4353800000000001</v>
      </c>
      <c r="V371">
        <v>0</v>
      </c>
      <c r="W371">
        <v>21.693680000000001</v>
      </c>
      <c r="X371">
        <v>2.8113999999999999</v>
      </c>
      <c r="Y371">
        <v>58.979239999999997</v>
      </c>
      <c r="Z371">
        <v>4.5620200000000004</v>
      </c>
      <c r="AA371">
        <v>1.2E-4</v>
      </c>
      <c r="AB371">
        <v>4.2199999999999998E-3</v>
      </c>
      <c r="AC371">
        <v>0</v>
      </c>
      <c r="AD371">
        <v>0</v>
      </c>
      <c r="AE371">
        <v>29.218993999999999</v>
      </c>
      <c r="AF371">
        <v>1.7994165559999999</v>
      </c>
      <c r="AG371">
        <v>2.288539385</v>
      </c>
      <c r="AH371">
        <v>8.0237518999999993E-2</v>
      </c>
      <c r="AI371">
        <v>45.086740740000003</v>
      </c>
      <c r="AJ371">
        <v>0.495411504</v>
      </c>
      <c r="AK371">
        <v>0.64806179200000003</v>
      </c>
      <c r="AL371">
        <v>3.9910105000000001E-2</v>
      </c>
      <c r="AM371">
        <v>5.0758589999999999E-2</v>
      </c>
      <c r="AN371">
        <v>0.25949979499999998</v>
      </c>
      <c r="AO371">
        <v>1.7796260000000001E-3</v>
      </c>
      <c r="AP371">
        <v>29.218993999999999</v>
      </c>
      <c r="AQ371">
        <v>1.295208492</v>
      </c>
      <c r="AR371">
        <v>10.66076859</v>
      </c>
      <c r="AS371">
        <v>2.1487480149999998</v>
      </c>
      <c r="AT371">
        <v>0.71110376500000005</v>
      </c>
      <c r="AU371">
        <v>89.481719999999996</v>
      </c>
      <c r="AV371">
        <v>43.323719089999997</v>
      </c>
      <c r="AW371">
        <v>1.7630216489999999</v>
      </c>
      <c r="AX371">
        <v>0.13979137</v>
      </c>
      <c r="AY371">
        <f t="shared" si="10"/>
        <v>-2.0208630000000005E-2</v>
      </c>
      <c r="AZ371">
        <v>0.50420806399999996</v>
      </c>
      <c r="BA371">
        <v>1.0392314149999999</v>
      </c>
      <c r="BB371">
        <v>6.1083226999999997E-2</v>
      </c>
      <c r="BC371">
        <f t="shared" si="11"/>
        <v>-8.8440393873085357E-3</v>
      </c>
      <c r="BD371">
        <v>8.8823198000000006E-2</v>
      </c>
      <c r="BE371">
        <v>0.28020641600000001</v>
      </c>
      <c r="BF371">
        <v>1.6832308490000001</v>
      </c>
      <c r="BG371">
        <v>-7.9790799999999995E-2</v>
      </c>
      <c r="BH371" t="s">
        <v>95</v>
      </c>
      <c r="BI371" t="s">
        <v>95</v>
      </c>
      <c r="BJ371" t="s">
        <v>95</v>
      </c>
      <c r="BK371" t="s">
        <v>95</v>
      </c>
      <c r="BL371" t="s">
        <v>95</v>
      </c>
      <c r="BM371" t="s">
        <v>95</v>
      </c>
      <c r="BQ371" t="s">
        <v>95</v>
      </c>
      <c r="BR371" t="s">
        <v>95</v>
      </c>
    </row>
    <row r="372" spans="1:74" x14ac:dyDescent="0.2">
      <c r="A372">
        <v>370</v>
      </c>
      <c r="B372" s="50">
        <v>44878.694444444445</v>
      </c>
      <c r="C372">
        <v>0</v>
      </c>
      <c r="D372">
        <v>0</v>
      </c>
      <c r="E372">
        <v>0</v>
      </c>
      <c r="F372">
        <v>0</v>
      </c>
      <c r="G372">
        <v>11.7</v>
      </c>
      <c r="H372">
        <v>8.5606451610000001</v>
      </c>
      <c r="I372">
        <v>2.2583333329999999</v>
      </c>
      <c r="J372">
        <v>22.44432432</v>
      </c>
      <c r="K372">
        <v>2.7665000000000002</v>
      </c>
      <c r="L372">
        <v>33.286153849999998</v>
      </c>
      <c r="M372">
        <v>5.0551724140000003</v>
      </c>
      <c r="N372">
        <v>1600</v>
      </c>
      <c r="O372">
        <v>96.526666669999997</v>
      </c>
      <c r="P372">
        <v>2.6501999999999999</v>
      </c>
      <c r="Q372">
        <v>71.585789469999995</v>
      </c>
      <c r="R372">
        <v>6.9165789469999996</v>
      </c>
      <c r="S372">
        <v>-0.21199999999999999</v>
      </c>
      <c r="T372">
        <v>2</v>
      </c>
      <c r="U372">
        <v>1.486175</v>
      </c>
      <c r="V372">
        <v>-5.6750000000000004E-3</v>
      </c>
      <c r="W372">
        <v>21.791824999999999</v>
      </c>
      <c r="X372">
        <v>2.825275</v>
      </c>
      <c r="Y372">
        <v>59.137149999999998</v>
      </c>
      <c r="Z372">
        <v>4.6000249999999996</v>
      </c>
      <c r="AA372">
        <v>3.1749999999999999E-3</v>
      </c>
      <c r="AB372">
        <v>1.25E-3</v>
      </c>
      <c r="AC372">
        <v>0</v>
      </c>
      <c r="AD372">
        <v>0</v>
      </c>
      <c r="AE372">
        <v>29.12881849</v>
      </c>
      <c r="AF372">
        <v>1.793112735</v>
      </c>
      <c r="AG372">
        <v>2.2618603190000002</v>
      </c>
      <c r="AH372">
        <v>7.9956425999999997E-2</v>
      </c>
      <c r="AI372">
        <v>44.963302820000003</v>
      </c>
      <c r="AJ372">
        <v>0.492563786</v>
      </c>
      <c r="AK372">
        <v>0.64783538299999999</v>
      </c>
      <c r="AL372">
        <v>3.9879471E-2</v>
      </c>
      <c r="AM372">
        <v>5.0304585999999998E-2</v>
      </c>
      <c r="AN372">
        <v>0.26021220099999998</v>
      </c>
      <c r="AO372">
        <v>1.77826E-3</v>
      </c>
      <c r="AP372">
        <v>29.12881849</v>
      </c>
      <c r="AQ372">
        <v>1.3016006870000001</v>
      </c>
      <c r="AR372">
        <v>10.70899927</v>
      </c>
      <c r="AS372">
        <v>2.1666486749999998</v>
      </c>
      <c r="AT372">
        <v>0.732035985</v>
      </c>
      <c r="AU372">
        <v>89.840450000000004</v>
      </c>
      <c r="AV372">
        <v>43.306067130000002</v>
      </c>
      <c r="AW372">
        <v>1.6572356909999999</v>
      </c>
      <c r="AX372">
        <v>9.5211643999999998E-2</v>
      </c>
      <c r="AY372">
        <f t="shared" si="10"/>
        <v>-6.4788356000000005E-2</v>
      </c>
      <c r="AZ372">
        <v>0.49151204900000001</v>
      </c>
      <c r="BA372">
        <v>0.991000726</v>
      </c>
      <c r="BB372">
        <v>4.2094395999999999E-2</v>
      </c>
      <c r="BC372">
        <f t="shared" si="11"/>
        <v>-2.8688570926743703E-2</v>
      </c>
      <c r="BD372">
        <v>8.4700917000000001E-2</v>
      </c>
      <c r="BE372">
        <v>0.27411106899999998</v>
      </c>
      <c r="BF372">
        <v>1.5777244189999999</v>
      </c>
      <c r="BG372">
        <v>-7.9511271999999994E-2</v>
      </c>
      <c r="BH372" t="s">
        <v>95</v>
      </c>
      <c r="BI372" t="s">
        <v>95</v>
      </c>
      <c r="BJ372" t="s">
        <v>95</v>
      </c>
      <c r="BK372" t="s">
        <v>95</v>
      </c>
      <c r="BL372" t="s">
        <v>95</v>
      </c>
      <c r="BM372" t="s">
        <v>95</v>
      </c>
      <c r="BQ372" t="s">
        <v>95</v>
      </c>
      <c r="BR372" t="s">
        <v>95</v>
      </c>
    </row>
    <row r="373" spans="1:74" x14ac:dyDescent="0.2">
      <c r="A373">
        <v>371</v>
      </c>
      <c r="B373" s="50">
        <v>44878.708333333336</v>
      </c>
      <c r="C373">
        <v>0</v>
      </c>
      <c r="D373">
        <v>0</v>
      </c>
      <c r="E373">
        <v>0</v>
      </c>
      <c r="F373">
        <v>0</v>
      </c>
      <c r="G373">
        <v>11.7</v>
      </c>
      <c r="H373">
        <v>8.5985714289999997</v>
      </c>
      <c r="I373">
        <v>2.2771428569999999</v>
      </c>
      <c r="J373">
        <v>22.54081081</v>
      </c>
      <c r="K373">
        <v>2.7869999999999999</v>
      </c>
      <c r="L373">
        <v>33.429000000000002</v>
      </c>
      <c r="M373">
        <v>5.8218750000000004</v>
      </c>
      <c r="N373">
        <v>1600.0333330000001</v>
      </c>
      <c r="O373">
        <v>96.283783779999993</v>
      </c>
      <c r="P373">
        <v>2.6520000000000001</v>
      </c>
      <c r="Q373">
        <v>71.598500000000001</v>
      </c>
      <c r="R373">
        <v>6.8745714290000004</v>
      </c>
      <c r="S373">
        <v>1.527692308</v>
      </c>
      <c r="T373">
        <v>2</v>
      </c>
      <c r="U373">
        <v>1.4471000000000001</v>
      </c>
      <c r="V373">
        <v>0</v>
      </c>
      <c r="W373">
        <v>21.721225</v>
      </c>
      <c r="X373">
        <v>2.8065500000000001</v>
      </c>
      <c r="Y373">
        <v>58.893000000000001</v>
      </c>
      <c r="Z373">
        <v>4.5666000000000002</v>
      </c>
      <c r="AA373">
        <v>9.4500000000000001E-3</v>
      </c>
      <c r="AB373">
        <v>0</v>
      </c>
      <c r="AC373">
        <v>0</v>
      </c>
      <c r="AD373">
        <v>0</v>
      </c>
      <c r="AE373">
        <v>29.25491933</v>
      </c>
      <c r="AF373">
        <v>1.8010567710000001</v>
      </c>
      <c r="AG373">
        <v>2.2806854689999998</v>
      </c>
      <c r="AH373">
        <v>8.0310656999999994E-2</v>
      </c>
      <c r="AI373">
        <v>45.116525099999997</v>
      </c>
      <c r="AJ373">
        <v>0.49674697000000001</v>
      </c>
      <c r="AK373">
        <v>0.64843024299999996</v>
      </c>
      <c r="AL373">
        <v>3.9920113E-2</v>
      </c>
      <c r="AM373">
        <v>5.0550999999999999E-2</v>
      </c>
      <c r="AN373">
        <v>0.259328483</v>
      </c>
      <c r="AO373">
        <v>1.7800719999999999E-3</v>
      </c>
      <c r="AP373">
        <v>29.25491933</v>
      </c>
      <c r="AQ373">
        <v>1.2929741029999999</v>
      </c>
      <c r="AR373">
        <v>10.674304830000001</v>
      </c>
      <c r="AS373">
        <v>2.1509052319999999</v>
      </c>
      <c r="AT373">
        <v>0.718842541</v>
      </c>
      <c r="AU373">
        <v>89.434475000000006</v>
      </c>
      <c r="AV373">
        <v>43.373103489999998</v>
      </c>
      <c r="AW373">
        <v>1.743421611</v>
      </c>
      <c r="AX373">
        <v>0.12978023699999999</v>
      </c>
      <c r="AY373">
        <f t="shared" si="10"/>
        <v>-3.0219763000000011E-2</v>
      </c>
      <c r="AZ373">
        <v>0.50808266899999999</v>
      </c>
      <c r="BA373">
        <v>1.025695174</v>
      </c>
      <c r="BB373">
        <v>5.6904048999999998E-2</v>
      </c>
      <c r="BC373">
        <f t="shared" si="11"/>
        <v>-1.3270912234207717E-2</v>
      </c>
      <c r="BD373">
        <v>8.7666253999999999E-2</v>
      </c>
      <c r="BE373">
        <v>0.28210252800000002</v>
      </c>
      <c r="BF373">
        <v>1.6635580800000001</v>
      </c>
      <c r="BG373">
        <v>-7.9863531000000001E-2</v>
      </c>
      <c r="BH373" t="s">
        <v>95</v>
      </c>
      <c r="BI373" t="s">
        <v>95</v>
      </c>
      <c r="BJ373" t="s">
        <v>95</v>
      </c>
      <c r="BK373" t="s">
        <v>95</v>
      </c>
      <c r="BL373" t="s">
        <v>95</v>
      </c>
      <c r="BM373" t="s">
        <v>95</v>
      </c>
      <c r="BQ373" t="s">
        <v>95</v>
      </c>
      <c r="BR373" t="s">
        <v>95</v>
      </c>
    </row>
    <row r="374" spans="1:74" x14ac:dyDescent="0.2">
      <c r="A374">
        <v>372</v>
      </c>
      <c r="B374" s="50">
        <v>44878.722222222219</v>
      </c>
      <c r="C374">
        <v>0</v>
      </c>
      <c r="D374">
        <v>0</v>
      </c>
      <c r="E374">
        <v>0</v>
      </c>
      <c r="F374">
        <v>0</v>
      </c>
      <c r="G374">
        <v>11.7</v>
      </c>
      <c r="H374">
        <v>8.5946666670000003</v>
      </c>
      <c r="I374">
        <v>2.2625000000000002</v>
      </c>
      <c r="J374">
        <v>22.477948720000001</v>
      </c>
      <c r="K374">
        <v>2.8127499999999999</v>
      </c>
      <c r="L374">
        <v>33.308750000000003</v>
      </c>
      <c r="M374">
        <v>5.2785714290000003</v>
      </c>
      <c r="N374">
        <v>1600.419355</v>
      </c>
      <c r="O374">
        <v>96.144999999999996</v>
      </c>
      <c r="P374">
        <v>2.6524000000000001</v>
      </c>
      <c r="Q374">
        <v>71.627297299999995</v>
      </c>
      <c r="R374">
        <v>6.8581081079999997</v>
      </c>
      <c r="S374">
        <v>1.9864999999999999</v>
      </c>
      <c r="T374">
        <v>2</v>
      </c>
      <c r="U374">
        <v>1.4599249999999999</v>
      </c>
      <c r="V374">
        <v>0</v>
      </c>
      <c r="W374">
        <v>21.806825</v>
      </c>
      <c r="X374">
        <v>2.8196750000000002</v>
      </c>
      <c r="Y374">
        <v>59.152974999999998</v>
      </c>
      <c r="Z374">
        <v>4.6227499999999999</v>
      </c>
      <c r="AA374">
        <v>0</v>
      </c>
      <c r="AB374">
        <v>8.9250000000000006E-3</v>
      </c>
      <c r="AC374">
        <v>0</v>
      </c>
      <c r="AD374">
        <v>0</v>
      </c>
      <c r="AE374">
        <v>29.18900824</v>
      </c>
      <c r="AF374">
        <v>1.80023888</v>
      </c>
      <c r="AG374">
        <v>2.2660410030000002</v>
      </c>
      <c r="AH374">
        <v>8.0274186999999997E-2</v>
      </c>
      <c r="AI374">
        <v>45.035115380000001</v>
      </c>
      <c r="AJ374">
        <v>0.49344953899999999</v>
      </c>
      <c r="AK374">
        <v>0.64813885800000004</v>
      </c>
      <c r="AL374">
        <v>3.9974114999999998E-2</v>
      </c>
      <c r="AM374">
        <v>5.0317201999999998E-2</v>
      </c>
      <c r="AN374">
        <v>0.259797269</v>
      </c>
      <c r="AO374">
        <v>1.7824799999999999E-3</v>
      </c>
      <c r="AP374">
        <v>29.18900824</v>
      </c>
      <c r="AQ374">
        <v>1.2990207739999999</v>
      </c>
      <c r="AR374">
        <v>10.716370619999999</v>
      </c>
      <c r="AS374">
        <v>2.1773523319999999</v>
      </c>
      <c r="AT374">
        <v>0.72039931800000001</v>
      </c>
      <c r="AU374">
        <v>89.86215</v>
      </c>
      <c r="AV374">
        <v>43.381751960000003</v>
      </c>
      <c r="AW374">
        <v>1.653363425</v>
      </c>
      <c r="AX374">
        <v>8.8688670999999997E-2</v>
      </c>
      <c r="AY374">
        <f t="shared" si="10"/>
        <v>-7.1311329000000007E-2</v>
      </c>
      <c r="AZ374">
        <v>0.50121810600000005</v>
      </c>
      <c r="BA374">
        <v>0.983629384</v>
      </c>
      <c r="BB374">
        <v>3.9138157999999999E-2</v>
      </c>
      <c r="BC374">
        <f t="shared" si="11"/>
        <v>-3.1518819447513814E-2</v>
      </c>
      <c r="BD374">
        <v>8.4070887999999996E-2</v>
      </c>
      <c r="BE374">
        <v>0.27841755400000001</v>
      </c>
      <c r="BF374">
        <v>1.573536161</v>
      </c>
      <c r="BG374">
        <v>-7.9827263999999995E-2</v>
      </c>
      <c r="BH374" t="s">
        <v>95</v>
      </c>
      <c r="BI374" t="s">
        <v>95</v>
      </c>
      <c r="BJ374" t="s">
        <v>95</v>
      </c>
      <c r="BK374" t="s">
        <v>95</v>
      </c>
      <c r="BL374" t="s">
        <v>95</v>
      </c>
      <c r="BM374" t="s">
        <v>95</v>
      </c>
      <c r="BQ374" t="s">
        <v>95</v>
      </c>
      <c r="BR374" t="s">
        <v>95</v>
      </c>
    </row>
    <row r="375" spans="1:74" x14ac:dyDescent="0.2">
      <c r="A375">
        <v>373</v>
      </c>
      <c r="B375" s="50">
        <v>44878.736111111109</v>
      </c>
      <c r="C375">
        <v>0</v>
      </c>
      <c r="D375">
        <v>0</v>
      </c>
      <c r="E375">
        <v>0</v>
      </c>
      <c r="F375">
        <v>0</v>
      </c>
      <c r="G375">
        <v>11.7</v>
      </c>
      <c r="H375">
        <v>8.5588888890000003</v>
      </c>
      <c r="I375">
        <v>2.2559999999999998</v>
      </c>
      <c r="J375">
        <v>22.471111109999999</v>
      </c>
      <c r="K375">
        <v>2.7902499999999999</v>
      </c>
      <c r="L375">
        <v>33.340256410000002</v>
      </c>
      <c r="M375">
        <v>5.8615384620000004</v>
      </c>
      <c r="N375">
        <v>1599.9473680000001</v>
      </c>
      <c r="O375">
        <v>96.551351350000004</v>
      </c>
      <c r="P375">
        <v>2.653</v>
      </c>
      <c r="Q375">
        <v>71.637</v>
      </c>
      <c r="R375">
        <v>6.828974359</v>
      </c>
      <c r="S375">
        <v>0.47499999999999998</v>
      </c>
      <c r="T375">
        <v>2</v>
      </c>
      <c r="U375">
        <v>1.467875</v>
      </c>
      <c r="V375">
        <v>0</v>
      </c>
      <c r="W375">
        <v>21.823149999999998</v>
      </c>
      <c r="X375">
        <v>2.8497499999999998</v>
      </c>
      <c r="Y375">
        <v>59.077599999999997</v>
      </c>
      <c r="Z375">
        <v>4.5590250000000001</v>
      </c>
      <c r="AA375">
        <v>0</v>
      </c>
      <c r="AB375">
        <v>9.1999999999999998E-3</v>
      </c>
      <c r="AC375">
        <v>0</v>
      </c>
      <c r="AD375">
        <v>0</v>
      </c>
      <c r="AE375">
        <v>29.154233909999999</v>
      </c>
      <c r="AF375">
        <v>1.7927448669999999</v>
      </c>
      <c r="AG375">
        <v>2.2595262620000001</v>
      </c>
      <c r="AH375">
        <v>7.9940021999999999E-2</v>
      </c>
      <c r="AI375">
        <v>44.985999999999997</v>
      </c>
      <c r="AJ375">
        <v>0.493490492</v>
      </c>
      <c r="AK375">
        <v>0.64807348799999998</v>
      </c>
      <c r="AL375">
        <v>3.9851172999999997E-2</v>
      </c>
      <c r="AM375">
        <v>5.0227320999999998E-2</v>
      </c>
      <c r="AN375">
        <v>0.260080914</v>
      </c>
      <c r="AO375">
        <v>1.7769979999999999E-3</v>
      </c>
      <c r="AP375">
        <v>29.154233909999999</v>
      </c>
      <c r="AQ375">
        <v>1.3128762890000001</v>
      </c>
      <c r="AR375">
        <v>10.72439309</v>
      </c>
      <c r="AS375">
        <v>2.147337346</v>
      </c>
      <c r="AT375">
        <v>0.72438235600000001</v>
      </c>
      <c r="AU375">
        <v>89.7774</v>
      </c>
      <c r="AV375">
        <v>43.338840640000001</v>
      </c>
      <c r="AW375">
        <v>1.6471593609999999</v>
      </c>
      <c r="AX375">
        <v>0.112188916</v>
      </c>
      <c r="AY375">
        <f t="shared" si="10"/>
        <v>-4.7811084000000004E-2</v>
      </c>
      <c r="AZ375">
        <v>0.47986857799999999</v>
      </c>
      <c r="BA375">
        <v>0.97560690699999997</v>
      </c>
      <c r="BB375">
        <v>4.9651520999999997E-2</v>
      </c>
      <c r="BC375">
        <f t="shared" si="11"/>
        <v>-2.1192856382978728E-2</v>
      </c>
      <c r="BD375">
        <v>8.3385206000000003E-2</v>
      </c>
      <c r="BE375">
        <v>0.26767254299999999</v>
      </c>
      <c r="BF375">
        <v>1.567664401</v>
      </c>
      <c r="BG375">
        <v>-7.9494960000000003E-2</v>
      </c>
      <c r="BH375" t="s">
        <v>95</v>
      </c>
      <c r="BI375" t="s">
        <v>95</v>
      </c>
      <c r="BJ375" t="s">
        <v>95</v>
      </c>
      <c r="BK375" t="s">
        <v>95</v>
      </c>
      <c r="BL375" t="s">
        <v>95</v>
      </c>
      <c r="BM375" t="s">
        <v>95</v>
      </c>
      <c r="BQ375" t="s">
        <v>95</v>
      </c>
      <c r="BR375" t="s">
        <v>95</v>
      </c>
    </row>
    <row r="376" spans="1:74" x14ac:dyDescent="0.2">
      <c r="A376">
        <v>374</v>
      </c>
      <c r="B376" s="50">
        <v>44878.75</v>
      </c>
      <c r="C376">
        <v>0</v>
      </c>
      <c r="D376">
        <v>0</v>
      </c>
      <c r="E376">
        <v>0</v>
      </c>
      <c r="F376">
        <v>0</v>
      </c>
      <c r="G376">
        <v>11.7</v>
      </c>
      <c r="H376">
        <v>8.5871428569999999</v>
      </c>
      <c r="I376">
        <v>2.2475000000000001</v>
      </c>
      <c r="J376">
        <v>22.517567570000001</v>
      </c>
      <c r="K376">
        <v>2.7682500000000001</v>
      </c>
      <c r="L376">
        <v>33.433500000000002</v>
      </c>
      <c r="M376">
        <v>5.3360000000000003</v>
      </c>
      <c r="N376">
        <v>1600.0344829999999</v>
      </c>
      <c r="O376">
        <v>96.158823530000006</v>
      </c>
      <c r="P376">
        <v>2.6542500000000002</v>
      </c>
      <c r="Q376">
        <v>71.676000000000002</v>
      </c>
      <c r="R376">
        <v>6.8055555559999998</v>
      </c>
      <c r="S376">
        <v>-0.74399999999999999</v>
      </c>
      <c r="T376">
        <v>2</v>
      </c>
      <c r="U376">
        <v>1.5129999999999999</v>
      </c>
      <c r="V376">
        <v>0</v>
      </c>
      <c r="W376">
        <v>21.820519999999998</v>
      </c>
      <c r="X376">
        <v>2.8373400000000002</v>
      </c>
      <c r="Y376">
        <v>59.048819999999999</v>
      </c>
      <c r="Z376">
        <v>4.6143999999999998</v>
      </c>
      <c r="AA376">
        <v>3.8000000000000002E-4</v>
      </c>
      <c r="AB376">
        <v>6.5599999999999999E-3</v>
      </c>
      <c r="AC376">
        <v>0</v>
      </c>
      <c r="AD376">
        <v>0</v>
      </c>
      <c r="AE376">
        <v>29.222752199999999</v>
      </c>
      <c r="AF376">
        <v>1.7986629430000001</v>
      </c>
      <c r="AG376">
        <v>2.2510379029999998</v>
      </c>
      <c r="AH376">
        <v>8.0203914000000001E-2</v>
      </c>
      <c r="AI376">
        <v>45.052210420000002</v>
      </c>
      <c r="AJ376">
        <v>0.49489138300000002</v>
      </c>
      <c r="AK376">
        <v>0.64864191800000004</v>
      </c>
      <c r="AL376">
        <v>3.9923966999999998E-2</v>
      </c>
      <c r="AM376">
        <v>4.9965093000000002E-2</v>
      </c>
      <c r="AN376">
        <v>0.25969868899999998</v>
      </c>
      <c r="AO376">
        <v>1.7802440000000001E-3</v>
      </c>
      <c r="AP376">
        <v>29.222752199999999</v>
      </c>
      <c r="AQ376">
        <v>1.307159017</v>
      </c>
      <c r="AR376">
        <v>10.723100649999999</v>
      </c>
      <c r="AS376">
        <v>2.1734194150000001</v>
      </c>
      <c r="AT376">
        <v>0.74877066299999995</v>
      </c>
      <c r="AU376">
        <v>89.83408</v>
      </c>
      <c r="AV376">
        <v>43.426431280000003</v>
      </c>
      <c r="AW376">
        <v>1.6257791450000001</v>
      </c>
      <c r="AX376">
        <v>7.7618487999999999E-2</v>
      </c>
      <c r="AY376">
        <f t="shared" si="10"/>
        <v>-8.2381512000000004E-2</v>
      </c>
      <c r="AZ376">
        <v>0.49150392500000001</v>
      </c>
      <c r="BA376">
        <v>0.97689934899999997</v>
      </c>
      <c r="BB376">
        <v>3.4481199999999997E-2</v>
      </c>
      <c r="BC376">
        <f t="shared" si="11"/>
        <v>-3.665473281423804E-2</v>
      </c>
      <c r="BD376">
        <v>8.3495670999999994E-2</v>
      </c>
      <c r="BE376">
        <v>0.27326071699999999</v>
      </c>
      <c r="BF376">
        <v>1.5460217620000001</v>
      </c>
      <c r="BG376">
        <v>-7.9757383000000001E-2</v>
      </c>
      <c r="BH376" t="s">
        <v>95</v>
      </c>
      <c r="BI376" t="s">
        <v>95</v>
      </c>
      <c r="BJ376" t="s">
        <v>95</v>
      </c>
      <c r="BK376" t="s">
        <v>95</v>
      </c>
      <c r="BL376" t="s">
        <v>95</v>
      </c>
      <c r="BM376" t="s">
        <v>95</v>
      </c>
      <c r="BQ376" t="s">
        <v>95</v>
      </c>
      <c r="BR376" t="s">
        <v>95</v>
      </c>
    </row>
    <row r="377" spans="1:74" x14ac:dyDescent="0.2">
      <c r="A377">
        <v>375</v>
      </c>
      <c r="B377" s="50">
        <v>44878.763888888891</v>
      </c>
      <c r="C377">
        <v>0</v>
      </c>
      <c r="D377">
        <v>0</v>
      </c>
      <c r="E377">
        <v>0</v>
      </c>
      <c r="F377">
        <v>0</v>
      </c>
      <c r="G377">
        <v>11.7</v>
      </c>
      <c r="H377">
        <v>8.5753125000000008</v>
      </c>
      <c r="I377">
        <v>2.25</v>
      </c>
      <c r="J377">
        <v>22.462564100000002</v>
      </c>
      <c r="K377">
        <v>2.8264999999999998</v>
      </c>
      <c r="L377">
        <v>33.339500000000001</v>
      </c>
      <c r="M377">
        <v>5.5633333330000001</v>
      </c>
      <c r="N377">
        <v>1599.9629629999999</v>
      </c>
      <c r="O377">
        <v>96.578787879999993</v>
      </c>
      <c r="P377">
        <v>2.6560000000000001</v>
      </c>
      <c r="Q377">
        <v>71.688999999999993</v>
      </c>
      <c r="R377">
        <v>6.7670270270000001</v>
      </c>
      <c r="S377">
        <v>1.2745</v>
      </c>
      <c r="T377">
        <v>2</v>
      </c>
      <c r="U377">
        <v>1.4677</v>
      </c>
      <c r="V377">
        <v>0</v>
      </c>
      <c r="W377">
        <v>21.837949999999999</v>
      </c>
      <c r="X377">
        <v>2.8173249999999999</v>
      </c>
      <c r="Y377">
        <v>59.087724999999999</v>
      </c>
      <c r="Z377">
        <v>4.6142750000000001</v>
      </c>
      <c r="AA377">
        <v>8.0000000000000002E-3</v>
      </c>
      <c r="AB377">
        <v>0</v>
      </c>
      <c r="AC377">
        <v>0</v>
      </c>
      <c r="AD377">
        <v>0</v>
      </c>
      <c r="AE377">
        <v>29.15851112</v>
      </c>
      <c r="AF377">
        <v>1.7961849560000001</v>
      </c>
      <c r="AG377">
        <v>2.2535330290000002</v>
      </c>
      <c r="AH377">
        <v>8.0093418999999999E-2</v>
      </c>
      <c r="AI377">
        <v>44.9878766</v>
      </c>
      <c r="AJ377">
        <v>0.493478317</v>
      </c>
      <c r="AK377">
        <v>0.64814152899999999</v>
      </c>
      <c r="AL377">
        <v>3.9925978000000001E-2</v>
      </c>
      <c r="AM377">
        <v>5.0092007000000001E-2</v>
      </c>
      <c r="AN377">
        <v>0.26007006500000002</v>
      </c>
      <c r="AO377">
        <v>1.780333E-3</v>
      </c>
      <c r="AP377">
        <v>29.15851112</v>
      </c>
      <c r="AQ377">
        <v>1.2979381320000001</v>
      </c>
      <c r="AR377">
        <v>10.731666150000001</v>
      </c>
      <c r="AS377">
        <v>2.1733605389999999</v>
      </c>
      <c r="AT377">
        <v>0.72427812700000005</v>
      </c>
      <c r="AU377">
        <v>89.824974999999995</v>
      </c>
      <c r="AV377">
        <v>43.361475939999998</v>
      </c>
      <c r="AW377">
        <v>1.626400667</v>
      </c>
      <c r="AX377">
        <v>8.0172489999999999E-2</v>
      </c>
      <c r="AY377">
        <f t="shared" si="10"/>
        <v>-7.9827510000000004E-2</v>
      </c>
      <c r="AZ377">
        <v>0.49824682399999998</v>
      </c>
      <c r="BA377">
        <v>0.96833385000000005</v>
      </c>
      <c r="BB377">
        <v>3.5576353999999998E-2</v>
      </c>
      <c r="BC377">
        <f t="shared" si="11"/>
        <v>-3.5478893333333338E-2</v>
      </c>
      <c r="BD377">
        <v>8.2763577000000005E-2</v>
      </c>
      <c r="BE377">
        <v>0.27739171400000001</v>
      </c>
      <c r="BF377">
        <v>1.5467531640000001</v>
      </c>
      <c r="BG377">
        <v>-7.9647501999999995E-2</v>
      </c>
      <c r="BH377" t="s">
        <v>95</v>
      </c>
      <c r="BI377" t="s">
        <v>95</v>
      </c>
      <c r="BJ377" t="s">
        <v>95</v>
      </c>
      <c r="BK377" t="s">
        <v>95</v>
      </c>
      <c r="BL377" t="s">
        <v>95</v>
      </c>
      <c r="BM377" t="s">
        <v>95</v>
      </c>
      <c r="BQ377" t="s">
        <v>95</v>
      </c>
      <c r="BR377" t="s">
        <v>95</v>
      </c>
    </row>
    <row r="378" spans="1:74" x14ac:dyDescent="0.2">
      <c r="A378">
        <v>376</v>
      </c>
      <c r="B378" s="50">
        <v>44878.777777777781</v>
      </c>
      <c r="C378">
        <v>0</v>
      </c>
      <c r="D378">
        <v>0</v>
      </c>
      <c r="E378">
        <v>0</v>
      </c>
      <c r="F378">
        <v>0</v>
      </c>
      <c r="G378">
        <v>11.7</v>
      </c>
      <c r="H378">
        <v>8.548</v>
      </c>
      <c r="I378">
        <v>2.2549999999999999</v>
      </c>
      <c r="J378">
        <v>22.425641030000001</v>
      </c>
      <c r="K378">
        <v>2.7835000000000001</v>
      </c>
      <c r="L378">
        <v>33.244250000000001</v>
      </c>
      <c r="M378">
        <v>5.2366666669999997</v>
      </c>
      <c r="N378">
        <v>1600.193548</v>
      </c>
      <c r="O378">
        <v>96.388888890000004</v>
      </c>
      <c r="P378">
        <v>2.6555</v>
      </c>
      <c r="Q378">
        <v>71.707105260000006</v>
      </c>
      <c r="R378">
        <v>6.7266666669999999</v>
      </c>
      <c r="S378">
        <v>1.548</v>
      </c>
      <c r="T378">
        <v>2</v>
      </c>
      <c r="U378">
        <v>1.4822</v>
      </c>
      <c r="V378">
        <v>0</v>
      </c>
      <c r="W378">
        <v>21.851299999999998</v>
      </c>
      <c r="X378">
        <v>2.7626750000000002</v>
      </c>
      <c r="Y378">
        <v>58.910850000000003</v>
      </c>
      <c r="Z378">
        <v>4.6189999999999998</v>
      </c>
      <c r="AA378">
        <v>8.5749999999999993E-3</v>
      </c>
      <c r="AB378">
        <v>0</v>
      </c>
      <c r="AC378">
        <v>0</v>
      </c>
      <c r="AD378">
        <v>0</v>
      </c>
      <c r="AE378">
        <v>29.10026135</v>
      </c>
      <c r="AF378">
        <v>1.79046408</v>
      </c>
      <c r="AG378">
        <v>2.2585217759999998</v>
      </c>
      <c r="AH378">
        <v>7.9838320000000004E-2</v>
      </c>
      <c r="AI378">
        <v>44.928641030000001</v>
      </c>
      <c r="AJ378">
        <v>0.49397116699999999</v>
      </c>
      <c r="AK378">
        <v>0.64769956699999998</v>
      </c>
      <c r="AL378">
        <v>3.9851285E-2</v>
      </c>
      <c r="AM378">
        <v>5.0269086999999997E-2</v>
      </c>
      <c r="AN378">
        <v>0.260412951</v>
      </c>
      <c r="AO378">
        <v>1.7770030000000001E-3</v>
      </c>
      <c r="AP378">
        <v>29.10026135</v>
      </c>
      <c r="AQ378">
        <v>1.2727609449999999</v>
      </c>
      <c r="AR378">
        <v>10.738226640000001</v>
      </c>
      <c r="AS378">
        <v>2.1755860519999999</v>
      </c>
      <c r="AT378">
        <v>0.732164064</v>
      </c>
      <c r="AU378">
        <v>89.626024999999998</v>
      </c>
      <c r="AV378">
        <v>43.286834990000003</v>
      </c>
      <c r="AW378">
        <v>1.641806039</v>
      </c>
      <c r="AX378">
        <v>8.2935724000000002E-2</v>
      </c>
      <c r="AY378">
        <f t="shared" si="10"/>
        <v>-7.7064276000000001E-2</v>
      </c>
      <c r="AZ378">
        <v>0.51770313499999998</v>
      </c>
      <c r="BA378">
        <v>0.96177335600000002</v>
      </c>
      <c r="BB378">
        <v>3.6721242000000001E-2</v>
      </c>
      <c r="BC378">
        <f t="shared" si="11"/>
        <v>-3.4174845232815963E-2</v>
      </c>
      <c r="BD378">
        <v>8.2202850999999993E-2</v>
      </c>
      <c r="BE378">
        <v>0.289144664</v>
      </c>
      <c r="BF378">
        <v>1.5624122149999999</v>
      </c>
      <c r="BG378">
        <v>-7.9393824000000002E-2</v>
      </c>
      <c r="BH378" t="s">
        <v>95</v>
      </c>
      <c r="BI378" t="s">
        <v>95</v>
      </c>
      <c r="BJ378" t="s">
        <v>95</v>
      </c>
      <c r="BK378" t="s">
        <v>95</v>
      </c>
      <c r="BL378" t="s">
        <v>95</v>
      </c>
      <c r="BM378" t="s">
        <v>95</v>
      </c>
      <c r="BQ378" t="s">
        <v>95</v>
      </c>
      <c r="BR378" t="s">
        <v>95</v>
      </c>
    </row>
    <row r="379" spans="1:74" x14ac:dyDescent="0.2">
      <c r="A379">
        <v>377</v>
      </c>
      <c r="B379" s="50">
        <v>44878.791666666664</v>
      </c>
      <c r="C379">
        <v>0</v>
      </c>
      <c r="D379">
        <v>0</v>
      </c>
      <c r="E379">
        <v>0</v>
      </c>
      <c r="F379">
        <v>0</v>
      </c>
      <c r="G379">
        <v>11.7</v>
      </c>
      <c r="H379">
        <v>8.5696428569999998</v>
      </c>
      <c r="I379">
        <v>2.258</v>
      </c>
      <c r="J379">
        <v>22.478157889999999</v>
      </c>
      <c r="K379">
        <v>2.8156410260000002</v>
      </c>
      <c r="L379">
        <v>33.302820509999997</v>
      </c>
      <c r="M379">
        <v>5.5633333330000001</v>
      </c>
      <c r="N379">
        <v>1600.2903229999999</v>
      </c>
      <c r="O379">
        <v>97.341025639999998</v>
      </c>
      <c r="P379">
        <v>2.6549999999999998</v>
      </c>
      <c r="Q379">
        <v>71.728499999999997</v>
      </c>
      <c r="R379">
        <v>6.6981818180000001</v>
      </c>
      <c r="S379">
        <v>1.4437500000000001</v>
      </c>
      <c r="T379">
        <v>2</v>
      </c>
      <c r="U379">
        <v>1.5501</v>
      </c>
      <c r="V379">
        <v>0</v>
      </c>
      <c r="W379">
        <v>21.867075</v>
      </c>
      <c r="X379">
        <v>2.7894999999999999</v>
      </c>
      <c r="Y379">
        <v>58.932924999999997</v>
      </c>
      <c r="Z379">
        <v>4.6089250000000002</v>
      </c>
      <c r="AA379">
        <v>1.2024999999999999E-2</v>
      </c>
      <c r="AB379">
        <v>0</v>
      </c>
      <c r="AC379">
        <v>0</v>
      </c>
      <c r="AD379">
        <v>0</v>
      </c>
      <c r="AE379">
        <v>29.16967782</v>
      </c>
      <c r="AF379">
        <v>1.7949973930000001</v>
      </c>
      <c r="AG379">
        <v>2.2615306930000001</v>
      </c>
      <c r="AH379">
        <v>8.0040464000000006E-2</v>
      </c>
      <c r="AI379">
        <v>45.005800749999999</v>
      </c>
      <c r="AJ379">
        <v>0.494964026</v>
      </c>
      <c r="AK379">
        <v>0.64813151499999999</v>
      </c>
      <c r="AL379">
        <v>3.9883689999999999E-2</v>
      </c>
      <c r="AM379">
        <v>5.0249759999999997E-2</v>
      </c>
      <c r="AN379">
        <v>0.25996648900000002</v>
      </c>
      <c r="AO379">
        <v>1.778448E-3</v>
      </c>
      <c r="AP379">
        <v>29.16967782</v>
      </c>
      <c r="AQ379">
        <v>1.285119189</v>
      </c>
      <c r="AR379">
        <v>10.745978839999999</v>
      </c>
      <c r="AS379">
        <v>2.1708406459999998</v>
      </c>
      <c r="AT379">
        <v>0.76724373700000004</v>
      </c>
      <c r="AU379">
        <v>89.748525000000001</v>
      </c>
      <c r="AV379">
        <v>43.371616500000002</v>
      </c>
      <c r="AW379">
        <v>1.6341842550000001</v>
      </c>
      <c r="AX379">
        <v>9.0690046999999996E-2</v>
      </c>
      <c r="AY379">
        <f t="shared" si="10"/>
        <v>-6.9309953000000007E-2</v>
      </c>
      <c r="AZ379">
        <v>0.50987820399999995</v>
      </c>
      <c r="BA379">
        <v>0.95402116100000001</v>
      </c>
      <c r="BB379">
        <v>4.0101179000000001E-2</v>
      </c>
      <c r="BC379">
        <f t="shared" si="11"/>
        <v>-3.069528476527901E-2</v>
      </c>
      <c r="BD379">
        <v>8.1540269999999998E-2</v>
      </c>
      <c r="BE379">
        <v>0.28405512199999999</v>
      </c>
      <c r="BF379">
        <v>1.5545894119999999</v>
      </c>
      <c r="BG379">
        <v>-7.9594842999999998E-2</v>
      </c>
      <c r="BH379" t="s">
        <v>95</v>
      </c>
      <c r="BI379" t="s">
        <v>95</v>
      </c>
      <c r="BJ379" t="s">
        <v>95</v>
      </c>
      <c r="BK379" t="s">
        <v>95</v>
      </c>
      <c r="BL379" t="s">
        <v>95</v>
      </c>
      <c r="BM379" t="s">
        <v>95</v>
      </c>
      <c r="BQ379" t="s">
        <v>95</v>
      </c>
      <c r="BR379" t="s">
        <v>95</v>
      </c>
    </row>
    <row r="380" spans="1:74" x14ac:dyDescent="0.2">
      <c r="A380">
        <v>378</v>
      </c>
      <c r="B380" s="50">
        <v>44878.805555555555</v>
      </c>
      <c r="C380">
        <v>0</v>
      </c>
      <c r="D380">
        <v>0</v>
      </c>
      <c r="E380">
        <v>0</v>
      </c>
      <c r="F380">
        <v>0</v>
      </c>
      <c r="G380">
        <v>11.7</v>
      </c>
      <c r="H380">
        <v>8.6029032260000005</v>
      </c>
      <c r="I380">
        <v>2.27</v>
      </c>
      <c r="J380">
        <v>22.538717949999999</v>
      </c>
      <c r="K380">
        <v>2.81575</v>
      </c>
      <c r="L380">
        <v>33.380000000000003</v>
      </c>
      <c r="M380">
        <v>5.7192307690000002</v>
      </c>
      <c r="N380">
        <v>1600.3</v>
      </c>
      <c r="O380">
        <v>96.429729730000005</v>
      </c>
      <c r="P380">
        <v>2.6579999999999999</v>
      </c>
      <c r="Q380">
        <v>71.741500000000002</v>
      </c>
      <c r="R380">
        <v>6.6467567570000003</v>
      </c>
      <c r="S380">
        <v>6.4750000000000002E-2</v>
      </c>
      <c r="T380">
        <v>2</v>
      </c>
      <c r="U380">
        <v>1.4921599999999999</v>
      </c>
      <c r="V380">
        <v>0</v>
      </c>
      <c r="W380">
        <v>21.895620000000001</v>
      </c>
      <c r="X380">
        <v>2.8044799999999999</v>
      </c>
      <c r="Y380">
        <v>58.843580000000003</v>
      </c>
      <c r="Z380">
        <v>4.6296200000000001</v>
      </c>
      <c r="AA380">
        <v>9.7199999999999995E-3</v>
      </c>
      <c r="AB380">
        <v>0</v>
      </c>
      <c r="AC380">
        <v>0</v>
      </c>
      <c r="AD380">
        <v>0</v>
      </c>
      <c r="AE380">
        <v>29.256208900000001</v>
      </c>
      <c r="AF380">
        <v>1.8019641099999999</v>
      </c>
      <c r="AG380">
        <v>2.2735443960000001</v>
      </c>
      <c r="AH380">
        <v>8.0351116E-2</v>
      </c>
      <c r="AI380">
        <v>45.111621169999999</v>
      </c>
      <c r="AJ380">
        <v>0.497186081</v>
      </c>
      <c r="AK380">
        <v>0.64852931800000002</v>
      </c>
      <c r="AL380">
        <v>3.9944566000000001E-2</v>
      </c>
      <c r="AM380">
        <v>5.0398197999999998E-2</v>
      </c>
      <c r="AN380">
        <v>0.25935667299999998</v>
      </c>
      <c r="AO380">
        <v>1.781162E-3</v>
      </c>
      <c r="AP380">
        <v>29.256208900000001</v>
      </c>
      <c r="AQ380">
        <v>1.2920204559999999</v>
      </c>
      <c r="AR380">
        <v>10.760006499999999</v>
      </c>
      <c r="AS380">
        <v>2.1805881569999999</v>
      </c>
      <c r="AT380">
        <v>0.74188118199999997</v>
      </c>
      <c r="AU380">
        <v>89.665459999999996</v>
      </c>
      <c r="AV380">
        <v>43.488824020000003</v>
      </c>
      <c r="AW380">
        <v>1.6227971560000001</v>
      </c>
      <c r="AX380">
        <v>9.2956238999999996E-2</v>
      </c>
      <c r="AY380">
        <f t="shared" si="10"/>
        <v>-6.7043761000000007E-2</v>
      </c>
      <c r="AZ380">
        <v>0.509943653</v>
      </c>
      <c r="BA380">
        <v>0.93999349799999998</v>
      </c>
      <c r="BB380">
        <v>4.0886045000000003E-2</v>
      </c>
      <c r="BC380">
        <f t="shared" si="11"/>
        <v>-2.9534696475770929E-2</v>
      </c>
      <c r="BD380">
        <v>8.0341325000000005E-2</v>
      </c>
      <c r="BE380">
        <v>0.28299323500000001</v>
      </c>
      <c r="BF380">
        <v>1.5428933899999999</v>
      </c>
      <c r="BG380">
        <v>-7.9903765000000002E-2</v>
      </c>
      <c r="BH380" t="s">
        <v>95</v>
      </c>
      <c r="BI380" t="s">
        <v>95</v>
      </c>
      <c r="BJ380" t="s">
        <v>95</v>
      </c>
      <c r="BK380" t="s">
        <v>95</v>
      </c>
      <c r="BL380" t="s">
        <v>95</v>
      </c>
      <c r="BM380" t="s">
        <v>95</v>
      </c>
      <c r="BQ380" t="s">
        <v>95</v>
      </c>
      <c r="BR380" t="s">
        <v>95</v>
      </c>
    </row>
    <row r="381" spans="1:74" x14ac:dyDescent="0.2">
      <c r="A381">
        <v>379</v>
      </c>
      <c r="B381" s="50">
        <v>44878.819444444445</v>
      </c>
      <c r="C381">
        <v>0</v>
      </c>
      <c r="D381">
        <v>0</v>
      </c>
      <c r="E381">
        <v>0</v>
      </c>
      <c r="F381">
        <v>0</v>
      </c>
      <c r="G381">
        <v>11.7</v>
      </c>
      <c r="H381">
        <v>8.5782758619999999</v>
      </c>
      <c r="I381">
        <v>2.29</v>
      </c>
      <c r="J381">
        <v>22.48897436</v>
      </c>
      <c r="K381">
        <v>2.8602500000000002</v>
      </c>
      <c r="L381">
        <v>33.225999999999999</v>
      </c>
      <c r="M381">
        <v>5.7241379309999996</v>
      </c>
      <c r="N381">
        <v>1599.9565219999999</v>
      </c>
      <c r="O381">
        <v>95.817948720000004</v>
      </c>
      <c r="P381">
        <v>2.6591999999999998</v>
      </c>
      <c r="Q381">
        <v>71.760499999999993</v>
      </c>
      <c r="R381">
        <v>6.6272222220000003</v>
      </c>
      <c r="S381">
        <v>0.25174999999999997</v>
      </c>
      <c r="T381">
        <v>2</v>
      </c>
      <c r="U381">
        <v>1.5219750000000001</v>
      </c>
      <c r="V381">
        <v>0</v>
      </c>
      <c r="W381">
        <v>21.949574999999999</v>
      </c>
      <c r="X381">
        <v>2.837475</v>
      </c>
      <c r="Y381">
        <v>58.965949999999999</v>
      </c>
      <c r="Z381">
        <v>4.4665499999999998</v>
      </c>
      <c r="AA381">
        <v>1.055E-2</v>
      </c>
      <c r="AB381">
        <v>0</v>
      </c>
      <c r="AC381">
        <v>0</v>
      </c>
      <c r="AD381">
        <v>0</v>
      </c>
      <c r="AE381">
        <v>29.187235279999999</v>
      </c>
      <c r="AF381">
        <v>1.7968056619999999</v>
      </c>
      <c r="AG381">
        <v>2.29353425</v>
      </c>
      <c r="AH381">
        <v>8.0121097000000002E-2</v>
      </c>
      <c r="AI381">
        <v>45.05725022</v>
      </c>
      <c r="AJ381">
        <v>0.49498456800000001</v>
      </c>
      <c r="AK381">
        <v>0.647781104</v>
      </c>
      <c r="AL381">
        <v>3.9878280000000002E-2</v>
      </c>
      <c r="AM381">
        <v>5.0902667999999998E-2</v>
      </c>
      <c r="AN381">
        <v>0.25966964100000001</v>
      </c>
      <c r="AO381">
        <v>1.778207E-3</v>
      </c>
      <c r="AP381">
        <v>29.187235279999999</v>
      </c>
      <c r="AQ381">
        <v>1.307221212</v>
      </c>
      <c r="AR381">
        <v>10.786521219999999</v>
      </c>
      <c r="AS381">
        <v>2.1037808789999999</v>
      </c>
      <c r="AT381">
        <v>0.75335413799999995</v>
      </c>
      <c r="AU381">
        <v>89.741524999999996</v>
      </c>
      <c r="AV381">
        <v>43.384758589999997</v>
      </c>
      <c r="AW381">
        <v>1.672491629</v>
      </c>
      <c r="AX381">
        <v>0.189753371</v>
      </c>
      <c r="AY381">
        <f t="shared" si="10"/>
        <v>2.9753371000000001E-2</v>
      </c>
      <c r="AZ381">
        <v>0.48958445</v>
      </c>
      <c r="BA381">
        <v>0.91347878199999999</v>
      </c>
      <c r="BB381">
        <v>8.2734047000000005E-2</v>
      </c>
      <c r="BC381">
        <f t="shared" si="11"/>
        <v>1.2992738427947598E-2</v>
      </c>
      <c r="BD381">
        <v>7.8075110000000003E-2</v>
      </c>
      <c r="BE381">
        <v>0.27247490400000002</v>
      </c>
      <c r="BF381">
        <v>1.5928166029999999</v>
      </c>
      <c r="BG381">
        <v>-7.9675025999999996E-2</v>
      </c>
      <c r="BH381" t="s">
        <v>95</v>
      </c>
      <c r="BI381" t="s">
        <v>95</v>
      </c>
      <c r="BJ381" t="s">
        <v>95</v>
      </c>
      <c r="BK381" t="s">
        <v>95</v>
      </c>
      <c r="BL381" t="s">
        <v>95</v>
      </c>
      <c r="BM381" t="s">
        <v>95</v>
      </c>
      <c r="BQ381" t="s">
        <v>95</v>
      </c>
      <c r="BR381" t="s">
        <v>95</v>
      </c>
    </row>
    <row r="382" spans="1:74" x14ac:dyDescent="0.2">
      <c r="A382">
        <v>380</v>
      </c>
      <c r="B382" s="50">
        <v>44878.833333333336</v>
      </c>
      <c r="C382">
        <v>0</v>
      </c>
      <c r="D382">
        <v>3.3362068969999998</v>
      </c>
      <c r="E382">
        <v>0</v>
      </c>
      <c r="F382">
        <v>0</v>
      </c>
      <c r="G382">
        <v>11.7</v>
      </c>
      <c r="H382">
        <v>8.5821428569999991</v>
      </c>
      <c r="I382">
        <v>2.27</v>
      </c>
      <c r="J382">
        <v>22.47888889</v>
      </c>
      <c r="K382">
        <v>2.8222499999999999</v>
      </c>
      <c r="L382">
        <v>33.358947370000003</v>
      </c>
      <c r="M382">
        <v>5.9562499999999998</v>
      </c>
      <c r="N382">
        <v>1599.961538</v>
      </c>
      <c r="O382">
        <v>96.320588240000006</v>
      </c>
      <c r="P382">
        <v>2.6597499999999998</v>
      </c>
      <c r="Q382">
        <v>71.804473680000001</v>
      </c>
      <c r="R382">
        <v>6.5905128209999999</v>
      </c>
      <c r="S382">
        <v>1.81325</v>
      </c>
      <c r="T382">
        <v>2</v>
      </c>
      <c r="U382">
        <v>1.4887250000000001</v>
      </c>
      <c r="V382">
        <v>0</v>
      </c>
      <c r="W382">
        <v>21.95665</v>
      </c>
      <c r="X382">
        <v>2.8541750000000001</v>
      </c>
      <c r="Y382">
        <v>58.957075000000003</v>
      </c>
      <c r="Z382">
        <v>4.4850500000000002</v>
      </c>
      <c r="AA382">
        <v>4.3E-3</v>
      </c>
      <c r="AB382">
        <v>0</v>
      </c>
      <c r="AC382">
        <v>3.3362068969999998</v>
      </c>
      <c r="AD382">
        <v>3.3362068969999998</v>
      </c>
      <c r="AE382">
        <v>29.180169320000001</v>
      </c>
      <c r="AF382">
        <v>1.7976156430000001</v>
      </c>
      <c r="AG382">
        <v>2.2735358429999999</v>
      </c>
      <c r="AH382">
        <v>8.0157214000000004E-2</v>
      </c>
      <c r="AI382">
        <v>45.031031749999997</v>
      </c>
      <c r="AJ382">
        <v>0.49493923000000001</v>
      </c>
      <c r="AK382">
        <v>0.64800134899999995</v>
      </c>
      <c r="AL382">
        <v>3.9919485999999997E-2</v>
      </c>
      <c r="AM382">
        <v>5.0488202000000003E-2</v>
      </c>
      <c r="AN382">
        <v>0.25982082899999998</v>
      </c>
      <c r="AO382">
        <v>1.7800439999999999E-3</v>
      </c>
      <c r="AP382">
        <v>29.180169320000001</v>
      </c>
      <c r="AQ382">
        <v>1.314914881</v>
      </c>
      <c r="AR382">
        <v>10.78999803</v>
      </c>
      <c r="AS382">
        <v>2.112494528</v>
      </c>
      <c r="AT382">
        <v>0.73682840599999999</v>
      </c>
      <c r="AU382">
        <v>89.741675000000001</v>
      </c>
      <c r="AV382">
        <v>43.39757676</v>
      </c>
      <c r="AW382">
        <v>1.6334549860000001</v>
      </c>
      <c r="AX382">
        <v>0.16104131499999999</v>
      </c>
      <c r="AY382">
        <f t="shared" si="10"/>
        <v>1.0413149999999871E-3</v>
      </c>
      <c r="AZ382">
        <v>0.48270076200000001</v>
      </c>
      <c r="BA382">
        <v>0.91000196600000005</v>
      </c>
      <c r="BB382">
        <v>7.0832978000000005E-2</v>
      </c>
      <c r="BC382">
        <f t="shared" si="11"/>
        <v>4.5872907488986217E-4</v>
      </c>
      <c r="BD382">
        <v>7.7777946000000001E-2</v>
      </c>
      <c r="BE382">
        <v>0.26852278699999999</v>
      </c>
      <c r="BF382">
        <v>1.553744043</v>
      </c>
      <c r="BG382">
        <v>-7.9710943000000006E-2</v>
      </c>
      <c r="BH382">
        <v>2.0112825779999999</v>
      </c>
      <c r="BI382">
        <v>6.0285624860000002</v>
      </c>
      <c r="BJ382">
        <v>11.365226959999999</v>
      </c>
      <c r="BK382">
        <v>2.0112825779999999</v>
      </c>
      <c r="BL382">
        <v>16.079690129999999</v>
      </c>
      <c r="BM382">
        <v>22.730453919999999</v>
      </c>
      <c r="BN382">
        <v>2.9973722010000001</v>
      </c>
      <c r="BO382">
        <v>5.6507360469999997</v>
      </c>
      <c r="BP382">
        <v>1.8852300179999999</v>
      </c>
      <c r="BQ382">
        <v>304.1408869</v>
      </c>
      <c r="BR382">
        <v>47.26514057</v>
      </c>
      <c r="BS382">
        <v>256.8757463</v>
      </c>
      <c r="BT382">
        <v>19.311273539999998</v>
      </c>
      <c r="BU382">
        <v>15.275177100000001</v>
      </c>
      <c r="BV382">
        <v>1.2642258369999999</v>
      </c>
    </row>
    <row r="383" spans="1:74" x14ac:dyDescent="0.2">
      <c r="A383">
        <v>381</v>
      </c>
      <c r="B383" s="50">
        <v>44878.847222222219</v>
      </c>
      <c r="C383">
        <v>0</v>
      </c>
      <c r="D383">
        <v>9.3076315790000006</v>
      </c>
      <c r="E383">
        <v>0</v>
      </c>
      <c r="F383">
        <v>0</v>
      </c>
      <c r="G383">
        <v>11.7</v>
      </c>
      <c r="H383">
        <v>8.5653333329999999</v>
      </c>
      <c r="I383">
        <v>2.25</v>
      </c>
      <c r="J383">
        <v>22.446052630000001</v>
      </c>
      <c r="K383">
        <v>2.8207499999999999</v>
      </c>
      <c r="L383">
        <v>33.329210529999997</v>
      </c>
      <c r="M383">
        <v>5.5766666669999996</v>
      </c>
      <c r="N383">
        <v>1600.151515</v>
      </c>
      <c r="O383">
        <v>96.890625</v>
      </c>
      <c r="P383">
        <v>2.6583999999999999</v>
      </c>
      <c r="Q383">
        <v>71.812307689999997</v>
      </c>
      <c r="R383">
        <v>6.6459999999999999</v>
      </c>
      <c r="S383">
        <v>1.411794872</v>
      </c>
      <c r="T383">
        <v>2</v>
      </c>
      <c r="U383">
        <v>1.4746999999999999</v>
      </c>
      <c r="V383">
        <v>0</v>
      </c>
      <c r="W383">
        <v>21.959325</v>
      </c>
      <c r="X383">
        <v>2.7963249999999999</v>
      </c>
      <c r="Y383">
        <v>58.97345</v>
      </c>
      <c r="Z383">
        <v>4.4614750000000001</v>
      </c>
      <c r="AA383">
        <v>5.3249999999999999E-3</v>
      </c>
      <c r="AB383">
        <v>0</v>
      </c>
      <c r="AC383">
        <v>9.3076315790000006</v>
      </c>
      <c r="AD383">
        <v>9.3076315790000006</v>
      </c>
      <c r="AE383">
        <v>29.13420751</v>
      </c>
      <c r="AF383">
        <v>1.7940947199999999</v>
      </c>
      <c r="AG383">
        <v>2.2535289170000001</v>
      </c>
      <c r="AH383">
        <v>8.0000213000000001E-2</v>
      </c>
      <c r="AI383">
        <v>44.961385960000001</v>
      </c>
      <c r="AJ383">
        <v>0.49402243699999998</v>
      </c>
      <c r="AK383">
        <v>0.64798286100000002</v>
      </c>
      <c r="AL383">
        <v>3.9903012000000002E-2</v>
      </c>
      <c r="AM383">
        <v>5.0121429000000002E-2</v>
      </c>
      <c r="AN383">
        <v>0.26022329500000002</v>
      </c>
      <c r="AO383">
        <v>1.779309E-3</v>
      </c>
      <c r="AP383">
        <v>29.13420751</v>
      </c>
      <c r="AQ383">
        <v>1.2882634580000001</v>
      </c>
      <c r="AR383">
        <v>10.79131259</v>
      </c>
      <c r="AS383">
        <v>2.1013905130000001</v>
      </c>
      <c r="AT383">
        <v>0.72853488799999999</v>
      </c>
      <c r="AU383">
        <v>89.665274999999994</v>
      </c>
      <c r="AV383">
        <v>43.315174069999998</v>
      </c>
      <c r="AW383">
        <v>1.646211892</v>
      </c>
      <c r="AX383">
        <v>0.152138404</v>
      </c>
      <c r="AY383">
        <f t="shared" si="10"/>
        <v>-7.8615959999999985E-3</v>
      </c>
      <c r="AZ383">
        <v>0.50583126199999995</v>
      </c>
      <c r="BA383">
        <v>0.90868740999999997</v>
      </c>
      <c r="BB383">
        <v>6.7511183000000002E-2</v>
      </c>
      <c r="BC383">
        <f t="shared" si="11"/>
        <v>-3.494042666666666E-3</v>
      </c>
      <c r="BD383">
        <v>7.7665591000000006E-2</v>
      </c>
      <c r="BE383">
        <v>0.28194233899999999</v>
      </c>
      <c r="BF383">
        <v>1.566657076</v>
      </c>
      <c r="BG383">
        <v>-7.9554816E-2</v>
      </c>
      <c r="BH383">
        <v>0.68106479200000003</v>
      </c>
      <c r="BI383">
        <v>2.26441092</v>
      </c>
      <c r="BJ383">
        <v>4.0678420800000001</v>
      </c>
      <c r="BK383">
        <v>0.68106479200000003</v>
      </c>
      <c r="BL383">
        <v>5.8909514239999998</v>
      </c>
      <c r="BM383">
        <v>8.1356841610000004</v>
      </c>
      <c r="BN383">
        <v>3.3248098380000002</v>
      </c>
      <c r="BO383">
        <v>5.9727681260000001</v>
      </c>
      <c r="BP383">
        <v>1.796423981</v>
      </c>
      <c r="BQ383">
        <v>110.56368449999999</v>
      </c>
      <c r="BR383">
        <v>16.005022610000001</v>
      </c>
      <c r="BS383">
        <v>94.558661839999999</v>
      </c>
      <c r="BT383">
        <v>6.9778740150000003</v>
      </c>
      <c r="BU383">
        <v>5.6185255080000003</v>
      </c>
      <c r="BV383">
        <v>1.2419404350000001</v>
      </c>
    </row>
    <row r="384" spans="1:74" x14ac:dyDescent="0.2">
      <c r="A384">
        <v>382</v>
      </c>
      <c r="B384" s="50">
        <v>44878.861111111109</v>
      </c>
      <c r="C384">
        <v>0</v>
      </c>
      <c r="D384">
        <v>14.211282049999999</v>
      </c>
      <c r="E384">
        <v>0</v>
      </c>
      <c r="F384">
        <v>0</v>
      </c>
      <c r="G384">
        <v>11.7</v>
      </c>
      <c r="H384">
        <v>8.5735714289999994</v>
      </c>
      <c r="I384">
        <v>2.2799999999999998</v>
      </c>
      <c r="J384">
        <v>22.501999999999999</v>
      </c>
      <c r="K384">
        <v>2.87575</v>
      </c>
      <c r="L384">
        <v>33.328749999999999</v>
      </c>
      <c r="M384">
        <v>5.8125</v>
      </c>
      <c r="N384">
        <v>1600.041667</v>
      </c>
      <c r="O384">
        <v>96.702564100000004</v>
      </c>
      <c r="P384">
        <v>2.6592500000000001</v>
      </c>
      <c r="Q384">
        <v>71.820256409999999</v>
      </c>
      <c r="R384">
        <v>6.7430000000000003</v>
      </c>
      <c r="S384">
        <v>0.16975000000000001</v>
      </c>
      <c r="T384">
        <v>2</v>
      </c>
      <c r="U384">
        <v>1.5001</v>
      </c>
      <c r="V384">
        <v>1.055E-2</v>
      </c>
      <c r="W384">
        <v>21.958475</v>
      </c>
      <c r="X384">
        <v>2.8101750000000001</v>
      </c>
      <c r="Y384">
        <v>59.072249999999997</v>
      </c>
      <c r="Z384">
        <v>4.4636500000000003</v>
      </c>
      <c r="AA384">
        <v>1.0825E-2</v>
      </c>
      <c r="AB384">
        <v>0</v>
      </c>
      <c r="AC384">
        <v>14.211282049999999</v>
      </c>
      <c r="AD384">
        <v>14.211282049999999</v>
      </c>
      <c r="AE384">
        <v>29.196587510000001</v>
      </c>
      <c r="AF384">
        <v>1.795820271</v>
      </c>
      <c r="AG384">
        <v>2.2835323110000001</v>
      </c>
      <c r="AH384">
        <v>8.0077156999999996E-2</v>
      </c>
      <c r="AI384">
        <v>45.055571430000001</v>
      </c>
      <c r="AJ384">
        <v>0.49425216599999999</v>
      </c>
      <c r="AK384">
        <v>0.64801281099999997</v>
      </c>
      <c r="AL384">
        <v>3.9857895999999997E-2</v>
      </c>
      <c r="AM384">
        <v>5.0682574000000001E-2</v>
      </c>
      <c r="AN384">
        <v>0.25967931700000002</v>
      </c>
      <c r="AO384">
        <v>1.7772980000000001E-3</v>
      </c>
      <c r="AP384">
        <v>29.196587510000001</v>
      </c>
      <c r="AQ384">
        <v>1.2946441360000001</v>
      </c>
      <c r="AR384">
        <v>10.79089488</v>
      </c>
      <c r="AS384">
        <v>2.1024149560000001</v>
      </c>
      <c r="AT384">
        <v>0.74142767399999998</v>
      </c>
      <c r="AU384">
        <v>89.804649999999995</v>
      </c>
      <c r="AV384">
        <v>43.384541489999997</v>
      </c>
      <c r="AW384">
        <v>1.6710299420000001</v>
      </c>
      <c r="AX384">
        <v>0.18111735600000001</v>
      </c>
      <c r="AY384">
        <f t="shared" si="10"/>
        <v>2.1117356000000004E-2</v>
      </c>
      <c r="AZ384">
        <v>0.50117613599999999</v>
      </c>
      <c r="BA384">
        <v>0.90910511900000002</v>
      </c>
      <c r="BB384">
        <v>7.9314557999999993E-2</v>
      </c>
      <c r="BC384">
        <f t="shared" si="11"/>
        <v>9.2619982456140382E-3</v>
      </c>
      <c r="BD384">
        <v>7.7701292000000005E-2</v>
      </c>
      <c r="BE384">
        <v>0.27907922800000001</v>
      </c>
      <c r="BF384">
        <v>1.5913986099999999</v>
      </c>
      <c r="BG384">
        <v>-7.9631331E-2</v>
      </c>
      <c r="BH384">
        <v>0.53102573399999997</v>
      </c>
      <c r="BI384">
        <v>1.469419783</v>
      </c>
      <c r="BJ384">
        <v>2.6654442450000002</v>
      </c>
      <c r="BK384">
        <v>0.53102573399999997</v>
      </c>
      <c r="BL384">
        <v>4.0008910340000003</v>
      </c>
      <c r="BM384">
        <v>5.3308884909999996</v>
      </c>
      <c r="BN384">
        <v>2.7671347900000001</v>
      </c>
      <c r="BO384">
        <v>5.0194257540000002</v>
      </c>
      <c r="BP384">
        <v>1.813943351</v>
      </c>
      <c r="BQ384">
        <v>75.717453849999998</v>
      </c>
      <c r="BR384">
        <v>12.479104749999999</v>
      </c>
      <c r="BS384">
        <v>63.238349100000001</v>
      </c>
      <c r="BT384">
        <v>4.4281447429999998</v>
      </c>
      <c r="BU384">
        <v>3.7884807409999999</v>
      </c>
      <c r="BV384">
        <v>1.1688444650000001</v>
      </c>
    </row>
    <row r="385" spans="1:74" x14ac:dyDescent="0.2">
      <c r="A385">
        <v>383</v>
      </c>
      <c r="B385" s="50">
        <v>44878.875</v>
      </c>
      <c r="C385">
        <v>0</v>
      </c>
      <c r="D385">
        <v>17.032820510000001</v>
      </c>
      <c r="E385">
        <v>0</v>
      </c>
      <c r="F385">
        <v>0</v>
      </c>
      <c r="G385">
        <v>11.7</v>
      </c>
      <c r="H385">
        <v>8.5937037039999993</v>
      </c>
      <c r="I385">
        <v>2.258</v>
      </c>
      <c r="J385">
        <v>22.53868421</v>
      </c>
      <c r="K385">
        <v>2.8546153849999998</v>
      </c>
      <c r="L385">
        <v>33.311538460000001</v>
      </c>
      <c r="M385">
        <v>5.5441176470000002</v>
      </c>
      <c r="N385">
        <v>1600.0476189999999</v>
      </c>
      <c r="O385">
        <v>96.26</v>
      </c>
      <c r="P385">
        <v>2.6629999999999998</v>
      </c>
      <c r="Q385">
        <v>71.851749999999996</v>
      </c>
      <c r="R385">
        <v>6.8729411760000003</v>
      </c>
      <c r="S385">
        <v>-0.23256410299999999</v>
      </c>
      <c r="T385">
        <v>2</v>
      </c>
      <c r="U385">
        <v>1.52556</v>
      </c>
      <c r="V385">
        <v>3.3E-3</v>
      </c>
      <c r="W385">
        <v>21.947019999999998</v>
      </c>
      <c r="X385">
        <v>2.7584599999999999</v>
      </c>
      <c r="Y385">
        <v>59.053780000000003</v>
      </c>
      <c r="Z385">
        <v>4.4327399999999999</v>
      </c>
      <c r="AA385">
        <v>1.804E-2</v>
      </c>
      <c r="AB385">
        <v>0</v>
      </c>
      <c r="AC385">
        <v>17.032820510000001</v>
      </c>
      <c r="AD385">
        <v>17.032820510000001</v>
      </c>
      <c r="AE385">
        <v>29.24899181</v>
      </c>
      <c r="AF385">
        <v>1.800037178</v>
      </c>
      <c r="AG385">
        <v>2.2615406060000001</v>
      </c>
      <c r="AH385">
        <v>8.0265192999999999E-2</v>
      </c>
      <c r="AI385">
        <v>45.090387909999997</v>
      </c>
      <c r="AJ385">
        <v>0.49529415100000002</v>
      </c>
      <c r="AK385">
        <v>0.64867465499999999</v>
      </c>
      <c r="AL385">
        <v>3.9920641E-2</v>
      </c>
      <c r="AM385">
        <v>5.0155713999999997E-2</v>
      </c>
      <c r="AN385">
        <v>0.25947880600000001</v>
      </c>
      <c r="AO385">
        <v>1.780095E-3</v>
      </c>
      <c r="AP385">
        <v>29.24899181</v>
      </c>
      <c r="AQ385">
        <v>1.2708190989999999</v>
      </c>
      <c r="AR385">
        <v>10.78526563</v>
      </c>
      <c r="AS385">
        <v>2.087856098</v>
      </c>
      <c r="AT385">
        <v>0.75560094499999997</v>
      </c>
      <c r="AU385">
        <v>89.717560000000006</v>
      </c>
      <c r="AV385">
        <v>43.392932639999998</v>
      </c>
      <c r="AW385">
        <v>1.697455274</v>
      </c>
      <c r="AX385">
        <v>0.17368450799999999</v>
      </c>
      <c r="AY385">
        <f t="shared" si="10"/>
        <v>1.3684507999999984E-2</v>
      </c>
      <c r="AZ385">
        <v>0.52921807799999998</v>
      </c>
      <c r="BA385">
        <v>0.91473436699999999</v>
      </c>
      <c r="BB385">
        <v>7.6799198999999999E-2</v>
      </c>
      <c r="BC385">
        <f t="shared" si="11"/>
        <v>6.0604552701505688E-3</v>
      </c>
      <c r="BD385">
        <v>7.8182425E-2</v>
      </c>
      <c r="BE385">
        <v>0.29400397099999998</v>
      </c>
      <c r="BF385">
        <v>1.617636954</v>
      </c>
      <c r="BG385">
        <v>-7.9818319999999998E-2</v>
      </c>
      <c r="BH385">
        <v>0.42487704799999998</v>
      </c>
      <c r="BI385">
        <v>1.2946037480000001</v>
      </c>
      <c r="BJ385">
        <v>2.2376758990000001</v>
      </c>
      <c r="BK385">
        <v>0.42487704799999998</v>
      </c>
      <c r="BL385">
        <v>3.4389615920000001</v>
      </c>
      <c r="BM385">
        <v>4.4753517990000002</v>
      </c>
      <c r="BN385">
        <v>3.0470079600000002</v>
      </c>
      <c r="BO385">
        <v>5.266643395</v>
      </c>
      <c r="BP385">
        <v>1.728463944</v>
      </c>
      <c r="BQ385">
        <v>64.597261840000002</v>
      </c>
      <c r="BR385">
        <v>9.9846106320000008</v>
      </c>
      <c r="BS385">
        <v>54.612651210000003</v>
      </c>
      <c r="BT385">
        <v>3.7530608170000002</v>
      </c>
      <c r="BU385">
        <v>3.2690107720000001</v>
      </c>
      <c r="BV385">
        <v>1.1480723310000001</v>
      </c>
    </row>
    <row r="386" spans="1:74" x14ac:dyDescent="0.2">
      <c r="A386">
        <v>384</v>
      </c>
      <c r="B386" s="50">
        <v>44878.888888888891</v>
      </c>
      <c r="C386">
        <v>0</v>
      </c>
      <c r="D386">
        <v>17.972571429999999</v>
      </c>
      <c r="E386">
        <v>0</v>
      </c>
      <c r="F386">
        <v>0</v>
      </c>
      <c r="G386">
        <v>11.7</v>
      </c>
      <c r="H386">
        <v>8.5666666669999998</v>
      </c>
      <c r="I386">
        <v>2.2524999999999999</v>
      </c>
      <c r="J386">
        <v>22.44</v>
      </c>
      <c r="K386">
        <v>2.8592499999999998</v>
      </c>
      <c r="L386">
        <v>33.239473680000003</v>
      </c>
      <c r="M386">
        <v>6.0037037040000003</v>
      </c>
      <c r="N386">
        <v>1600.583333</v>
      </c>
      <c r="O386">
        <v>96.969444440000004</v>
      </c>
      <c r="P386">
        <v>2.6640000000000001</v>
      </c>
      <c r="Q386">
        <v>71.8874359</v>
      </c>
      <c r="R386">
        <v>6.9642499999999998</v>
      </c>
      <c r="S386">
        <v>0.94474999999999998</v>
      </c>
      <c r="T386">
        <v>2</v>
      </c>
      <c r="U386">
        <v>1.5482499999999999</v>
      </c>
      <c r="V386">
        <v>4.3750000000000004E-3</v>
      </c>
      <c r="W386">
        <v>21.940874999999998</v>
      </c>
      <c r="X386">
        <v>2.7969499999999998</v>
      </c>
      <c r="Y386">
        <v>59.094999999999999</v>
      </c>
      <c r="Z386">
        <v>4.3901000000000003</v>
      </c>
      <c r="AA386">
        <v>1.3375E-2</v>
      </c>
      <c r="AB386">
        <v>0</v>
      </c>
      <c r="AC386">
        <v>17.972571429999999</v>
      </c>
      <c r="AD386">
        <v>17.972571429999999</v>
      </c>
      <c r="AE386">
        <v>29.129196</v>
      </c>
      <c r="AF386">
        <v>1.7943739999999999</v>
      </c>
      <c r="AG386">
        <v>2.2560294669999998</v>
      </c>
      <c r="AH386">
        <v>8.0012666999999996E-2</v>
      </c>
      <c r="AI386">
        <v>44.959166670000002</v>
      </c>
      <c r="AJ386">
        <v>0.49292149899999999</v>
      </c>
      <c r="AK386">
        <v>0.64790337899999995</v>
      </c>
      <c r="AL386">
        <v>3.9911192999999998E-2</v>
      </c>
      <c r="AM386">
        <v>5.0179520999999998E-2</v>
      </c>
      <c r="AN386">
        <v>0.26023614</v>
      </c>
      <c r="AO386">
        <v>1.779674E-3</v>
      </c>
      <c r="AP386">
        <v>29.129196</v>
      </c>
      <c r="AQ386">
        <v>1.288551395</v>
      </c>
      <c r="AR386">
        <v>10.78224584</v>
      </c>
      <c r="AS386">
        <v>2.0677723160000001</v>
      </c>
      <c r="AT386">
        <v>0.76316571099999997</v>
      </c>
      <c r="AU386">
        <v>89.771174999999999</v>
      </c>
      <c r="AV386">
        <v>43.26776555</v>
      </c>
      <c r="AW386">
        <v>1.691401116</v>
      </c>
      <c r="AX386">
        <v>0.18825715100000001</v>
      </c>
      <c r="AY386">
        <f t="shared" si="10"/>
        <v>2.8257151000000008E-2</v>
      </c>
      <c r="AZ386">
        <v>0.50582260499999998</v>
      </c>
      <c r="BA386">
        <v>0.91775415999999999</v>
      </c>
      <c r="BB386">
        <v>8.3446228999999997E-2</v>
      </c>
      <c r="BC386">
        <f t="shared" si="11"/>
        <v>1.2544795116537185E-2</v>
      </c>
      <c r="BD386">
        <v>7.8440526999999996E-2</v>
      </c>
      <c r="BE386">
        <v>0.28189363299999998</v>
      </c>
      <c r="BF386">
        <v>1.6118339159999999</v>
      </c>
      <c r="BG386">
        <v>-7.9567200000000005E-2</v>
      </c>
      <c r="BH386">
        <v>0.43644550199999999</v>
      </c>
      <c r="BI386">
        <v>1.1726725899999999</v>
      </c>
      <c r="BJ386">
        <v>2.127673095</v>
      </c>
      <c r="BK386">
        <v>0.43644550199999999</v>
      </c>
      <c r="BL386">
        <v>3.2182361840000002</v>
      </c>
      <c r="BM386">
        <v>4.2553461889999999</v>
      </c>
      <c r="BN386">
        <v>2.6868706090000001</v>
      </c>
      <c r="BO386">
        <v>4.8750029210000001</v>
      </c>
      <c r="BP386">
        <v>1.8143794879999999</v>
      </c>
      <c r="BQ386">
        <v>60.984471149999997</v>
      </c>
      <c r="BR386">
        <v>10.25646929</v>
      </c>
      <c r="BS386">
        <v>50.728001859999999</v>
      </c>
      <c r="BT386">
        <v>3.5133888369999999</v>
      </c>
      <c r="BU386">
        <v>3.0436579830000001</v>
      </c>
      <c r="BV386">
        <v>1.154331024</v>
      </c>
    </row>
    <row r="387" spans="1:74" x14ac:dyDescent="0.2">
      <c r="A387">
        <v>385</v>
      </c>
      <c r="B387" s="50">
        <v>44878.902777777781</v>
      </c>
      <c r="C387">
        <v>0</v>
      </c>
      <c r="D387">
        <v>17.81114286</v>
      </c>
      <c r="E387">
        <v>0</v>
      </c>
      <c r="F387">
        <v>0</v>
      </c>
      <c r="G387">
        <v>11.7</v>
      </c>
      <c r="H387">
        <v>8.5710714289999999</v>
      </c>
      <c r="I387">
        <v>2.2639999999999998</v>
      </c>
      <c r="J387">
        <v>22.47179487</v>
      </c>
      <c r="K387">
        <v>2.8465789469999998</v>
      </c>
      <c r="L387">
        <v>33.266249999999999</v>
      </c>
      <c r="M387">
        <v>5.6896551720000001</v>
      </c>
      <c r="N387">
        <v>1600.16129</v>
      </c>
      <c r="O387">
        <v>96.663157889999994</v>
      </c>
      <c r="P387">
        <v>2.6625000000000001</v>
      </c>
      <c r="Q387">
        <v>71.894615380000005</v>
      </c>
      <c r="R387">
        <v>7.0475675679999998</v>
      </c>
      <c r="S387">
        <v>1.684102564</v>
      </c>
      <c r="T387">
        <v>2</v>
      </c>
      <c r="U387">
        <v>1.5831</v>
      </c>
      <c r="V387">
        <v>2.725E-3</v>
      </c>
      <c r="W387">
        <v>21.878499999999999</v>
      </c>
      <c r="X387">
        <v>2.8332250000000001</v>
      </c>
      <c r="Y387">
        <v>59.081400000000002</v>
      </c>
      <c r="Z387">
        <v>4.393275</v>
      </c>
      <c r="AA387">
        <v>7.2500000000000004E-3</v>
      </c>
      <c r="AB387">
        <v>0</v>
      </c>
      <c r="AC387">
        <v>17.81114286</v>
      </c>
      <c r="AD387">
        <v>17.81114286</v>
      </c>
      <c r="AE387">
        <v>29.164430289999999</v>
      </c>
      <c r="AF387">
        <v>1.7952966210000001</v>
      </c>
      <c r="AG387">
        <v>2.2675312810000001</v>
      </c>
      <c r="AH387">
        <v>8.0053807000000005E-2</v>
      </c>
      <c r="AI387">
        <v>45.006866299999999</v>
      </c>
      <c r="AJ387">
        <v>0.49363133399999998</v>
      </c>
      <c r="AK387">
        <v>0.64799957600000002</v>
      </c>
      <c r="AL387">
        <v>3.9889394000000002E-2</v>
      </c>
      <c r="AM387">
        <v>5.0381897000000002E-2</v>
      </c>
      <c r="AN387">
        <v>0.25996033400000002</v>
      </c>
      <c r="AO387">
        <v>1.7787020000000001E-3</v>
      </c>
      <c r="AP387">
        <v>29.164430289999999</v>
      </c>
      <c r="AQ387">
        <v>1.3052632420000001</v>
      </c>
      <c r="AR387">
        <v>10.751593339999999</v>
      </c>
      <c r="AS387">
        <v>2.0692677659999998</v>
      </c>
      <c r="AT387">
        <v>0.78146776500000004</v>
      </c>
      <c r="AU387">
        <v>89.769499999999994</v>
      </c>
      <c r="AV387">
        <v>43.290554640000003</v>
      </c>
      <c r="AW387">
        <v>1.7163116620000001</v>
      </c>
      <c r="AX387">
        <v>0.198263515</v>
      </c>
      <c r="AY387">
        <f t="shared" si="10"/>
        <v>3.8263514999999998E-2</v>
      </c>
      <c r="AZ387">
        <v>0.49003337899999999</v>
      </c>
      <c r="BA387">
        <v>0.94840665599999996</v>
      </c>
      <c r="BB387">
        <v>8.7435845999999998E-2</v>
      </c>
      <c r="BC387">
        <f t="shared" si="11"/>
        <v>1.6900845848056539E-2</v>
      </c>
      <c r="BD387">
        <v>8.1060398000000006E-2</v>
      </c>
      <c r="BE387">
        <v>0.27295399199999998</v>
      </c>
      <c r="BF387">
        <v>1.6367035510000001</v>
      </c>
      <c r="BG387">
        <v>-7.9608110999999995E-2</v>
      </c>
      <c r="BH387">
        <v>0.46380964200000002</v>
      </c>
      <c r="BI387">
        <v>1.146364253</v>
      </c>
      <c r="BJ387">
        <v>2.2186641429999998</v>
      </c>
      <c r="BK387">
        <v>0.46380964200000002</v>
      </c>
      <c r="BL387">
        <v>3.2203477899999999</v>
      </c>
      <c r="BM387">
        <v>4.4373282859999996</v>
      </c>
      <c r="BN387">
        <v>2.4716266079999998</v>
      </c>
      <c r="BO387">
        <v>4.7835662330000002</v>
      </c>
      <c r="BP387">
        <v>1.9353919470000001</v>
      </c>
      <c r="BQ387">
        <v>61.528608630000001</v>
      </c>
      <c r="BR387">
        <v>10.899526590000001</v>
      </c>
      <c r="BS387">
        <v>50.62908204</v>
      </c>
      <c r="BT387">
        <v>3.6488518939999999</v>
      </c>
      <c r="BU387">
        <v>3.0348239330000002</v>
      </c>
      <c r="BV387">
        <v>1.2023273750000001</v>
      </c>
    </row>
    <row r="388" spans="1:74" x14ac:dyDescent="0.2">
      <c r="A388">
        <v>386</v>
      </c>
      <c r="B388" s="50">
        <v>44878.916666666664</v>
      </c>
      <c r="C388">
        <v>0</v>
      </c>
      <c r="D388">
        <v>16.61513514</v>
      </c>
      <c r="E388">
        <v>0</v>
      </c>
      <c r="F388">
        <v>0</v>
      </c>
      <c r="G388">
        <v>11.7</v>
      </c>
      <c r="H388">
        <v>8.5828124999999993</v>
      </c>
      <c r="I388">
        <v>2.278</v>
      </c>
      <c r="J388">
        <v>22.52081081</v>
      </c>
      <c r="K388">
        <v>2.8374999999999999</v>
      </c>
      <c r="L388">
        <v>33.375</v>
      </c>
      <c r="M388">
        <v>5.9451612899999997</v>
      </c>
      <c r="N388">
        <v>1600.318182</v>
      </c>
      <c r="O388">
        <v>96.915384619999998</v>
      </c>
      <c r="P388">
        <v>2.6627999999999998</v>
      </c>
      <c r="Q388">
        <v>71.886578950000001</v>
      </c>
      <c r="R388">
        <v>7.1219444440000004</v>
      </c>
      <c r="S388">
        <v>1.51675</v>
      </c>
      <c r="T388">
        <v>2</v>
      </c>
      <c r="U388">
        <v>1.542775</v>
      </c>
      <c r="V388">
        <v>1.75E-3</v>
      </c>
      <c r="W388">
        <v>21.895675000000001</v>
      </c>
      <c r="X388">
        <v>2.8159000000000001</v>
      </c>
      <c r="Y388">
        <v>59.007800000000003</v>
      </c>
      <c r="Z388">
        <v>4.4459749999999998</v>
      </c>
      <c r="AA388">
        <v>8.9999999999999993E-3</v>
      </c>
      <c r="AB388">
        <v>0</v>
      </c>
      <c r="AC388">
        <v>16.61513514</v>
      </c>
      <c r="AD388">
        <v>16.61513514</v>
      </c>
      <c r="AE388">
        <v>29.222614119999999</v>
      </c>
      <c r="AF388">
        <v>1.7977559059999999</v>
      </c>
      <c r="AG388">
        <v>2.2815361190000001</v>
      </c>
      <c r="AH388">
        <v>8.0163469000000001E-2</v>
      </c>
      <c r="AI388">
        <v>45.081623309999998</v>
      </c>
      <c r="AJ388">
        <v>0.49523307300000002</v>
      </c>
      <c r="AK388">
        <v>0.64821565800000003</v>
      </c>
      <c r="AL388">
        <v>3.9877798999999998E-2</v>
      </c>
      <c r="AM388">
        <v>5.0609004999999999E-2</v>
      </c>
      <c r="AN388">
        <v>0.25952925300000002</v>
      </c>
      <c r="AO388">
        <v>1.7781850000000001E-3</v>
      </c>
      <c r="AP388">
        <v>29.222614119999999</v>
      </c>
      <c r="AQ388">
        <v>1.2972816359999999</v>
      </c>
      <c r="AR388">
        <v>10.760033529999999</v>
      </c>
      <c r="AS388">
        <v>2.0940898890000001</v>
      </c>
      <c r="AT388">
        <v>0.76403320399999997</v>
      </c>
      <c r="AU388">
        <v>89.708124999999995</v>
      </c>
      <c r="AV388">
        <v>43.374019179999998</v>
      </c>
      <c r="AW388">
        <v>1.7076041319999999</v>
      </c>
      <c r="AX388">
        <v>0.18744622999999999</v>
      </c>
      <c r="AY388">
        <f t="shared" si="10"/>
        <v>2.7446229999999988E-2</v>
      </c>
      <c r="AZ388">
        <v>0.50047427</v>
      </c>
      <c r="BA388">
        <v>0.93996647</v>
      </c>
      <c r="BB388">
        <v>8.2157906000000003E-2</v>
      </c>
      <c r="BC388">
        <f t="shared" si="11"/>
        <v>1.2048388937664613E-2</v>
      </c>
      <c r="BD388">
        <v>8.0339015E-2</v>
      </c>
      <c r="BE388">
        <v>0.27838833299999999</v>
      </c>
      <c r="BF388">
        <v>1.62788697</v>
      </c>
      <c r="BG388">
        <v>-7.9717161999999994E-2</v>
      </c>
      <c r="BH388">
        <v>0.470068977</v>
      </c>
      <c r="BI388">
        <v>1.255066204</v>
      </c>
      <c r="BJ388">
        <v>2.3572043960000002</v>
      </c>
      <c r="BK388">
        <v>0.470068977</v>
      </c>
      <c r="BL388">
        <v>3.4502703619999999</v>
      </c>
      <c r="BM388">
        <v>4.7144087920000004</v>
      </c>
      <c r="BN388">
        <v>2.669961786</v>
      </c>
      <c r="BO388">
        <v>5.0145925650000001</v>
      </c>
      <c r="BP388">
        <v>1.8781514370000001</v>
      </c>
      <c r="BQ388">
        <v>65.559562310000004</v>
      </c>
      <c r="BR388">
        <v>11.046620949999999</v>
      </c>
      <c r="BS388">
        <v>54.512941359999999</v>
      </c>
      <c r="BT388">
        <v>3.9152915309999998</v>
      </c>
      <c r="BU388">
        <v>3.262242772</v>
      </c>
      <c r="BV388">
        <v>1.200183985</v>
      </c>
    </row>
    <row r="389" spans="1:74" x14ac:dyDescent="0.2">
      <c r="A389">
        <v>387</v>
      </c>
      <c r="B389" s="50">
        <v>44878.930555555555</v>
      </c>
      <c r="C389">
        <v>0</v>
      </c>
      <c r="D389">
        <v>14.676052629999999</v>
      </c>
      <c r="E389">
        <v>0</v>
      </c>
      <c r="F389">
        <v>0</v>
      </c>
      <c r="G389">
        <v>11.7</v>
      </c>
      <c r="H389">
        <v>8.5651351350000002</v>
      </c>
      <c r="I389">
        <v>2.2716666669999999</v>
      </c>
      <c r="J389">
        <v>22.442564099999998</v>
      </c>
      <c r="K389">
        <v>2.8285</v>
      </c>
      <c r="L389">
        <v>33.288421049999997</v>
      </c>
      <c r="M389">
        <v>5.470967742</v>
      </c>
      <c r="N389">
        <v>1600.166667</v>
      </c>
      <c r="O389">
        <v>96.705714290000003</v>
      </c>
      <c r="P389">
        <v>2.6619999999999999</v>
      </c>
      <c r="Q389">
        <v>71.889250000000004</v>
      </c>
      <c r="R389">
        <v>7.1880555560000001</v>
      </c>
      <c r="S389">
        <v>-0.277692308</v>
      </c>
      <c r="T389">
        <v>2</v>
      </c>
      <c r="U389">
        <v>1.533825</v>
      </c>
      <c r="V389">
        <v>0</v>
      </c>
      <c r="W389">
        <v>21.941849999999999</v>
      </c>
      <c r="X389">
        <v>2.8426749999999998</v>
      </c>
      <c r="Y389">
        <v>58.912050000000001</v>
      </c>
      <c r="Z389">
        <v>4.5503499999999999</v>
      </c>
      <c r="AA389">
        <v>9.9000000000000008E-3</v>
      </c>
      <c r="AB389">
        <v>0</v>
      </c>
      <c r="AC389">
        <v>14.676052629999999</v>
      </c>
      <c r="AD389">
        <v>14.676052629999999</v>
      </c>
      <c r="AE389">
        <v>29.13056422</v>
      </c>
      <c r="AF389">
        <v>1.794053205</v>
      </c>
      <c r="AG389">
        <v>2.2751955019999999</v>
      </c>
      <c r="AH389">
        <v>7.9998362000000003E-2</v>
      </c>
      <c r="AI389">
        <v>44.979365899999998</v>
      </c>
      <c r="AJ389">
        <v>0.49447548000000002</v>
      </c>
      <c r="AK389">
        <v>0.64764283899999997</v>
      </c>
      <c r="AL389">
        <v>3.9886138000000002E-2</v>
      </c>
      <c r="AM389">
        <v>5.0583094000000002E-2</v>
      </c>
      <c r="AN389">
        <v>0.26011927400000001</v>
      </c>
      <c r="AO389">
        <v>1.7785570000000001E-3</v>
      </c>
      <c r="AP389">
        <v>29.13056422</v>
      </c>
      <c r="AQ389">
        <v>1.3096168450000001</v>
      </c>
      <c r="AR389">
        <v>10.782724979999999</v>
      </c>
      <c r="AS389">
        <v>2.143251351</v>
      </c>
      <c r="AT389">
        <v>0.758438854</v>
      </c>
      <c r="AU389">
        <v>89.780749999999998</v>
      </c>
      <c r="AV389">
        <v>43.366157399999999</v>
      </c>
      <c r="AW389">
        <v>1.6132085089999999</v>
      </c>
      <c r="AX389">
        <v>0.13194415100000001</v>
      </c>
      <c r="AY389">
        <f t="shared" si="10"/>
        <v>-2.8055848999999994E-2</v>
      </c>
      <c r="AZ389">
        <v>0.48443636000000001</v>
      </c>
      <c r="BA389">
        <v>0.91727502299999997</v>
      </c>
      <c r="BB389">
        <v>5.7992444999999997E-2</v>
      </c>
      <c r="BC389">
        <f t="shared" si="11"/>
        <v>-1.2350337048811394E-2</v>
      </c>
      <c r="BD389">
        <v>7.8399574999999999E-2</v>
      </c>
      <c r="BE389">
        <v>0.27002340800000002</v>
      </c>
      <c r="BF389">
        <v>1.533655534</v>
      </c>
      <c r="BG389">
        <v>-7.9552974999999998E-2</v>
      </c>
      <c r="BH389">
        <v>0.374601611</v>
      </c>
      <c r="BI389">
        <v>1.3753594950000001</v>
      </c>
      <c r="BJ389">
        <v>2.60422837</v>
      </c>
      <c r="BK389">
        <v>0.374601611</v>
      </c>
      <c r="BL389">
        <v>3.499922212</v>
      </c>
      <c r="BM389">
        <v>5.2084567399999999</v>
      </c>
      <c r="BN389">
        <v>3.6715258409999998</v>
      </c>
      <c r="BO389">
        <v>6.9519945810000001</v>
      </c>
      <c r="BP389">
        <v>1.8934892139999999</v>
      </c>
      <c r="BQ389">
        <v>65.70243146</v>
      </c>
      <c r="BR389">
        <v>8.8031378589999996</v>
      </c>
      <c r="BS389">
        <v>56.899293610000001</v>
      </c>
      <c r="BT389">
        <v>4.5716340009999996</v>
      </c>
      <c r="BU389">
        <v>3.3500815679999998</v>
      </c>
      <c r="BV389">
        <v>1.364633639</v>
      </c>
    </row>
    <row r="390" spans="1:74" x14ac:dyDescent="0.2">
      <c r="A390">
        <v>388</v>
      </c>
      <c r="B390" s="50">
        <v>44878.944444444445</v>
      </c>
      <c r="C390">
        <v>0</v>
      </c>
      <c r="D390">
        <v>11.767777779999999</v>
      </c>
      <c r="E390">
        <v>0</v>
      </c>
      <c r="F390">
        <v>0</v>
      </c>
      <c r="G390">
        <v>11.7</v>
      </c>
      <c r="H390">
        <v>8.5875862069999993</v>
      </c>
      <c r="I390">
        <v>2.2483333330000002</v>
      </c>
      <c r="J390">
        <v>22.497692310000001</v>
      </c>
      <c r="K390">
        <v>2.8442500000000002</v>
      </c>
      <c r="L390">
        <v>33.292999999999999</v>
      </c>
      <c r="M390">
        <v>5.8161290320000001</v>
      </c>
      <c r="N390">
        <v>1600.1875</v>
      </c>
      <c r="O390">
        <v>95.752631579999999</v>
      </c>
      <c r="P390">
        <v>2.6625999999999999</v>
      </c>
      <c r="Q390">
        <v>71.885499999999993</v>
      </c>
      <c r="R390">
        <v>7.2091891889999999</v>
      </c>
      <c r="S390">
        <v>-0.32700000000000001</v>
      </c>
      <c r="T390">
        <v>2</v>
      </c>
      <c r="U390">
        <v>1.56704</v>
      </c>
      <c r="V390">
        <v>0</v>
      </c>
      <c r="W390">
        <v>21.913740000000001</v>
      </c>
      <c r="X390">
        <v>2.8363</v>
      </c>
      <c r="Y390">
        <v>58.881740000000001</v>
      </c>
      <c r="Z390">
        <v>4.5409199999999998</v>
      </c>
      <c r="AA390">
        <v>8.1200000000000005E-3</v>
      </c>
      <c r="AB390">
        <v>0</v>
      </c>
      <c r="AC390">
        <v>11.767777779999999</v>
      </c>
      <c r="AD390">
        <v>11.767777779999999</v>
      </c>
      <c r="AE390">
        <v>29.203223120000001</v>
      </c>
      <c r="AF390">
        <v>1.798755807</v>
      </c>
      <c r="AG390">
        <v>2.251871419</v>
      </c>
      <c r="AH390">
        <v>8.0208055E-2</v>
      </c>
      <c r="AI390">
        <v>45.03361185</v>
      </c>
      <c r="AJ390">
        <v>0.49596399699999999</v>
      </c>
      <c r="AK390">
        <v>0.64847614799999997</v>
      </c>
      <c r="AL390">
        <v>3.9942516999999997E-2</v>
      </c>
      <c r="AM390">
        <v>5.0004237E-2</v>
      </c>
      <c r="AN390">
        <v>0.25980594299999998</v>
      </c>
      <c r="AO390">
        <v>1.781071E-3</v>
      </c>
      <c r="AP390">
        <v>29.203223120000001</v>
      </c>
      <c r="AQ390">
        <v>1.3066798909999999</v>
      </c>
      <c r="AR390">
        <v>10.768911080000001</v>
      </c>
      <c r="AS390">
        <v>2.1388097460000002</v>
      </c>
      <c r="AT390">
        <v>0.77719542200000002</v>
      </c>
      <c r="AU390">
        <v>89.739739999999998</v>
      </c>
      <c r="AV390">
        <v>43.417623839999997</v>
      </c>
      <c r="AW390">
        <v>1.6159880069999999</v>
      </c>
      <c r="AX390">
        <v>0.113061673</v>
      </c>
      <c r="AY390">
        <f t="shared" si="10"/>
        <v>-4.6938327000000002E-2</v>
      </c>
      <c r="AZ390">
        <v>0.492075916</v>
      </c>
      <c r="BA390">
        <v>0.93108891699999996</v>
      </c>
      <c r="BB390">
        <v>5.0207873E-2</v>
      </c>
      <c r="BC390">
        <f t="shared" si="11"/>
        <v>-2.087694307203513E-2</v>
      </c>
      <c r="BD390">
        <v>7.9580249000000006E-2</v>
      </c>
      <c r="BE390">
        <v>0.27356460199999999</v>
      </c>
      <c r="BF390">
        <v>1.5362265070000001</v>
      </c>
      <c r="BG390">
        <v>-7.9761500999999999E-2</v>
      </c>
      <c r="BH390">
        <v>0.40032223099999997</v>
      </c>
      <c r="BI390">
        <v>1.7423139320000001</v>
      </c>
      <c r="BJ390">
        <v>3.2967457649999998</v>
      </c>
      <c r="BK390">
        <v>0.40032223099999997</v>
      </c>
      <c r="BL390">
        <v>4.2852723250000002</v>
      </c>
      <c r="BM390">
        <v>6.5934915299999997</v>
      </c>
      <c r="BN390">
        <v>4.3522787369999998</v>
      </c>
      <c r="BO390">
        <v>8.235230305</v>
      </c>
      <c r="BP390">
        <v>1.8921651859999999</v>
      </c>
      <c r="BQ390">
        <v>79.961715499999997</v>
      </c>
      <c r="BR390">
        <v>9.4075724189999992</v>
      </c>
      <c r="BS390">
        <v>70.554143089999997</v>
      </c>
      <c r="BT390">
        <v>5.9129437380000001</v>
      </c>
      <c r="BU390">
        <v>4.1251434329999999</v>
      </c>
      <c r="BV390">
        <v>1.4333910649999999</v>
      </c>
    </row>
    <row r="391" spans="1:74" x14ac:dyDescent="0.2">
      <c r="A391">
        <v>389</v>
      </c>
      <c r="B391" s="50">
        <v>44878.958333333336</v>
      </c>
      <c r="C391">
        <v>0</v>
      </c>
      <c r="D391">
        <v>8.25</v>
      </c>
      <c r="E391">
        <v>0</v>
      </c>
      <c r="F391">
        <v>0</v>
      </c>
      <c r="G391">
        <v>11.7</v>
      </c>
      <c r="H391">
        <v>8.6031999999999993</v>
      </c>
      <c r="I391">
        <v>2.2574999999999998</v>
      </c>
      <c r="J391">
        <v>22.528918919999999</v>
      </c>
      <c r="K391">
        <v>2.805641026</v>
      </c>
      <c r="L391">
        <v>33.319743590000002</v>
      </c>
      <c r="M391">
        <v>6.0129032259999997</v>
      </c>
      <c r="N391">
        <v>1600.0454549999999</v>
      </c>
      <c r="O391">
        <v>96.491891890000005</v>
      </c>
      <c r="P391">
        <v>2.6635</v>
      </c>
      <c r="Q391">
        <v>71.89605263</v>
      </c>
      <c r="R391">
        <v>7.2402564099999998</v>
      </c>
      <c r="S391">
        <v>1.6305128209999999</v>
      </c>
      <c r="T391">
        <v>2</v>
      </c>
      <c r="U391">
        <v>1.533625</v>
      </c>
      <c r="V391">
        <v>7.2500000000000004E-3</v>
      </c>
      <c r="W391">
        <v>21.894825000000001</v>
      </c>
      <c r="X391">
        <v>2.8442500000000002</v>
      </c>
      <c r="Y391">
        <v>58.589775000000003</v>
      </c>
      <c r="Z391">
        <v>4.6613749999999996</v>
      </c>
      <c r="AA391">
        <v>6.9999999999999999E-4</v>
      </c>
      <c r="AB391">
        <v>5.9999999999999995E-4</v>
      </c>
      <c r="AC391">
        <v>8.25</v>
      </c>
      <c r="AD391">
        <v>8.25</v>
      </c>
      <c r="AE391">
        <v>29.246641610000001</v>
      </c>
      <c r="AF391">
        <v>1.802026272</v>
      </c>
      <c r="AG391">
        <v>2.2610445179999998</v>
      </c>
      <c r="AH391">
        <v>8.0353887999999998E-2</v>
      </c>
      <c r="AI391">
        <v>45.089618919999999</v>
      </c>
      <c r="AJ391">
        <v>0.499176548</v>
      </c>
      <c r="AK391">
        <v>0.64863359499999995</v>
      </c>
      <c r="AL391">
        <v>3.9965436E-2</v>
      </c>
      <c r="AM391">
        <v>5.0145567000000002E-2</v>
      </c>
      <c r="AN391">
        <v>0.25948323099999998</v>
      </c>
      <c r="AO391">
        <v>1.782093E-3</v>
      </c>
      <c r="AP391">
        <v>29.246641610000001</v>
      </c>
      <c r="AQ391">
        <v>1.3103424459999999</v>
      </c>
      <c r="AR391">
        <v>10.75961582</v>
      </c>
      <c r="AS391">
        <v>2.1955450170000002</v>
      </c>
      <c r="AT391">
        <v>0.76554963300000001</v>
      </c>
      <c r="AU391">
        <v>89.523849999999996</v>
      </c>
      <c r="AV391">
        <v>43.512144890000002</v>
      </c>
      <c r="AW391">
        <v>1.5774740279999999</v>
      </c>
      <c r="AX391">
        <v>6.5499501000000002E-2</v>
      </c>
      <c r="AY391">
        <f t="shared" si="10"/>
        <v>-9.4500499000000002E-2</v>
      </c>
      <c r="AZ391">
        <v>0.49168382599999999</v>
      </c>
      <c r="BA391">
        <v>0.94038417900000004</v>
      </c>
      <c r="BB391">
        <v>2.8968692000000001E-2</v>
      </c>
      <c r="BC391">
        <f t="shared" si="11"/>
        <v>-4.18606861572536E-2</v>
      </c>
      <c r="BD391">
        <v>8.0374715999999999E-2</v>
      </c>
      <c r="BE391">
        <v>0.27285053199999998</v>
      </c>
      <c r="BF391">
        <v>1.4975675070000001</v>
      </c>
      <c r="BG391">
        <v>-7.9906521999999994E-2</v>
      </c>
      <c r="BH391">
        <v>0.33080556300000002</v>
      </c>
      <c r="BI391">
        <v>2.4832516469999999</v>
      </c>
      <c r="BJ391">
        <v>4.7494150470000003</v>
      </c>
      <c r="BK391">
        <v>0.33080556300000002</v>
      </c>
      <c r="BL391">
        <v>5.6281144200000002</v>
      </c>
      <c r="BM391">
        <v>9.4988300930000005</v>
      </c>
      <c r="BN391">
        <v>7.5066804329999997</v>
      </c>
      <c r="BO391">
        <v>14.357119640000001</v>
      </c>
      <c r="BP391">
        <v>1.9125790380000001</v>
      </c>
      <c r="BQ391">
        <v>103.51832760000001</v>
      </c>
      <c r="BR391">
        <v>7.7739307310000001</v>
      </c>
      <c r="BS391">
        <v>95.744396839999993</v>
      </c>
      <c r="BT391">
        <v>8.9364606359999996</v>
      </c>
      <c r="BU391">
        <v>5.4957921949999999</v>
      </c>
      <c r="BV391">
        <v>1.6260550469999999</v>
      </c>
    </row>
    <row r="392" spans="1:74" x14ac:dyDescent="0.2">
      <c r="A392">
        <v>390</v>
      </c>
      <c r="B392" s="50">
        <v>44878.972222222219</v>
      </c>
      <c r="C392">
        <v>0</v>
      </c>
      <c r="D392">
        <v>4.7623684209999997</v>
      </c>
      <c r="E392">
        <v>0</v>
      </c>
      <c r="F392">
        <v>0</v>
      </c>
      <c r="G392">
        <v>11.7</v>
      </c>
      <c r="H392">
        <v>8.5948148149999994</v>
      </c>
      <c r="I392">
        <v>2.2559999999999998</v>
      </c>
      <c r="J392">
        <v>22.52342105</v>
      </c>
      <c r="K392">
        <v>2.8892500000000001</v>
      </c>
      <c r="L392">
        <v>33.408999999999999</v>
      </c>
      <c r="M392">
        <v>5.8909090910000002</v>
      </c>
      <c r="N392">
        <v>1599.7857140000001</v>
      </c>
      <c r="O392">
        <v>96.043243239999995</v>
      </c>
      <c r="P392">
        <v>2.6637499999999998</v>
      </c>
      <c r="Q392">
        <v>71.906750000000002</v>
      </c>
      <c r="R392">
        <v>7.2450000000000001</v>
      </c>
      <c r="S392">
        <v>1.4185000000000001</v>
      </c>
      <c r="T392">
        <v>2</v>
      </c>
      <c r="U392">
        <v>1.508475</v>
      </c>
      <c r="V392">
        <v>1.435E-2</v>
      </c>
      <c r="W392">
        <v>21.830874999999999</v>
      </c>
      <c r="X392">
        <v>2.8626</v>
      </c>
      <c r="Y392">
        <v>58.368625000000002</v>
      </c>
      <c r="Z392">
        <v>4.58345</v>
      </c>
      <c r="AA392">
        <v>9.5E-4</v>
      </c>
      <c r="AB392">
        <v>4.3249999999999999E-3</v>
      </c>
      <c r="AC392">
        <v>4.7623684209999997</v>
      </c>
      <c r="AD392">
        <v>4.7623684209999997</v>
      </c>
      <c r="AE392">
        <v>29.234596249999999</v>
      </c>
      <c r="AF392">
        <v>1.800269911</v>
      </c>
      <c r="AG392">
        <v>2.259541064</v>
      </c>
      <c r="AH392">
        <v>8.0275570000000004E-2</v>
      </c>
      <c r="AI392">
        <v>45.074235870000003</v>
      </c>
      <c r="AJ392">
        <v>0.50086148600000002</v>
      </c>
      <c r="AK392">
        <v>0.64858772799999997</v>
      </c>
      <c r="AL392">
        <v>3.9940109000000001E-2</v>
      </c>
      <c r="AM392">
        <v>5.0129326000000002E-2</v>
      </c>
      <c r="AN392">
        <v>0.25957178800000003</v>
      </c>
      <c r="AO392">
        <v>1.7809639999999999E-3</v>
      </c>
      <c r="AP392">
        <v>29.234596249999999</v>
      </c>
      <c r="AQ392">
        <v>1.318796268</v>
      </c>
      <c r="AR392">
        <v>10.728189329999999</v>
      </c>
      <c r="AS392">
        <v>2.158841717</v>
      </c>
      <c r="AT392">
        <v>0.75553703000000005</v>
      </c>
      <c r="AU392">
        <v>89.154025000000004</v>
      </c>
      <c r="AV392">
        <v>43.44042357</v>
      </c>
      <c r="AW392">
        <v>1.6338122960000001</v>
      </c>
      <c r="AX392">
        <v>0.10069934699999999</v>
      </c>
      <c r="AY392">
        <f t="shared" si="10"/>
        <v>-5.9300653000000009E-2</v>
      </c>
      <c r="AZ392">
        <v>0.48147364300000001</v>
      </c>
      <c r="BA392">
        <v>0.97181066599999999</v>
      </c>
      <c r="BB392">
        <v>4.4566282999999998E-2</v>
      </c>
      <c r="BC392">
        <f t="shared" si="11"/>
        <v>-2.6285750443262416E-2</v>
      </c>
      <c r="BD392">
        <v>8.3060740999999993E-2</v>
      </c>
      <c r="BE392">
        <v>0.26744525400000002</v>
      </c>
      <c r="BF392">
        <v>1.553983656</v>
      </c>
      <c r="BG392">
        <v>-7.9828640000000006E-2</v>
      </c>
      <c r="BH392">
        <v>0.88103350000000002</v>
      </c>
      <c r="BI392">
        <v>4.2124842129999998</v>
      </c>
      <c r="BJ392">
        <v>8.5025154520000008</v>
      </c>
      <c r="BK392">
        <v>0.88103350000000002</v>
      </c>
      <c r="BL392">
        <v>10.18703543</v>
      </c>
      <c r="BM392">
        <v>17.005030900000001</v>
      </c>
      <c r="BN392">
        <v>4.7812985680000004</v>
      </c>
      <c r="BO392">
        <v>9.650615385</v>
      </c>
      <c r="BP392">
        <v>2.018408859</v>
      </c>
      <c r="BQ392">
        <v>190.56999970000001</v>
      </c>
      <c r="BR392">
        <v>20.704287260000001</v>
      </c>
      <c r="BS392">
        <v>169.8657125</v>
      </c>
      <c r="BT392">
        <v>15.50727395</v>
      </c>
      <c r="BU392">
        <v>9.834622027</v>
      </c>
      <c r="BV392">
        <v>1.576804265</v>
      </c>
    </row>
    <row r="393" spans="1:74" x14ac:dyDescent="0.2">
      <c r="A393">
        <v>391</v>
      </c>
      <c r="B393" s="50">
        <v>44878.986111111109</v>
      </c>
      <c r="C393">
        <v>0</v>
      </c>
      <c r="D393">
        <v>2.1665217389999998</v>
      </c>
      <c r="E393">
        <v>0</v>
      </c>
      <c r="F393">
        <v>0</v>
      </c>
      <c r="G393">
        <v>11.7</v>
      </c>
      <c r="H393">
        <v>8.5782352940000006</v>
      </c>
      <c r="I393">
        <v>2.2524999999999999</v>
      </c>
      <c r="J393">
        <v>22.457999999999998</v>
      </c>
      <c r="K393">
        <v>2.8507500000000001</v>
      </c>
      <c r="L393">
        <v>33.345897440000002</v>
      </c>
      <c r="M393">
        <v>6.0633333330000001</v>
      </c>
      <c r="N393">
        <v>1600.137931</v>
      </c>
      <c r="O393">
        <v>96.920588240000001</v>
      </c>
      <c r="P393">
        <v>2.6648000000000001</v>
      </c>
      <c r="Q393">
        <v>71.935000000000002</v>
      </c>
      <c r="R393">
        <v>7.2365789469999999</v>
      </c>
      <c r="S393">
        <v>0.43974999999999997</v>
      </c>
      <c r="T393">
        <v>2</v>
      </c>
      <c r="U393">
        <v>1.5661750000000001</v>
      </c>
      <c r="V393">
        <v>1.2725E-2</v>
      </c>
      <c r="W393">
        <v>21.909775</v>
      </c>
      <c r="X393">
        <v>2.8546749999999999</v>
      </c>
      <c r="Y393">
        <v>58.647599999999997</v>
      </c>
      <c r="Z393">
        <v>4.6279250000000003</v>
      </c>
      <c r="AA393">
        <v>0</v>
      </c>
      <c r="AB393" s="51">
        <v>1.7075E-2</v>
      </c>
      <c r="AC393">
        <v>2.1665217389999998</v>
      </c>
      <c r="AD393">
        <v>2.1665217389999998</v>
      </c>
      <c r="AE393">
        <v>29.156229249999999</v>
      </c>
      <c r="AF393">
        <v>1.7967971650000001</v>
      </c>
      <c r="AG393">
        <v>2.2560342329999998</v>
      </c>
      <c r="AH393">
        <v>8.0120717999999994E-2</v>
      </c>
      <c r="AI393">
        <v>44.988735290000001</v>
      </c>
      <c r="AJ393">
        <v>0.49714275200000002</v>
      </c>
      <c r="AK393">
        <v>0.64807843700000001</v>
      </c>
      <c r="AL393">
        <v>3.9938823999999998E-2</v>
      </c>
      <c r="AM393">
        <v>5.0146647000000003E-2</v>
      </c>
      <c r="AN393">
        <v>0.26006510100000002</v>
      </c>
      <c r="AO393">
        <v>1.7809060000000001E-3</v>
      </c>
      <c r="AP393">
        <v>29.156229249999999</v>
      </c>
      <c r="AQ393">
        <v>1.3151452299999999</v>
      </c>
      <c r="AR393">
        <v>10.76696259</v>
      </c>
      <c r="AS393">
        <v>2.1797897989999999</v>
      </c>
      <c r="AT393">
        <v>0.77861254899999999</v>
      </c>
      <c r="AU393">
        <v>89.60615</v>
      </c>
      <c r="AV393">
        <v>43.418126870000002</v>
      </c>
      <c r="AW393">
        <v>1.570608427</v>
      </c>
      <c r="AX393">
        <v>7.6244434E-2</v>
      </c>
      <c r="AY393">
        <f t="shared" ref="AY393:AY456" si="12">AX393-0.16</f>
        <v>-8.3755566000000004E-2</v>
      </c>
      <c r="AZ393">
        <v>0.481651934</v>
      </c>
      <c r="BA393">
        <v>0.93303740899999998</v>
      </c>
      <c r="BB393">
        <v>3.3795778999999998E-2</v>
      </c>
      <c r="BC393">
        <f t="shared" ref="BC393:BC456" si="13">AY393/I393</f>
        <v>-3.7183381132075477E-2</v>
      </c>
      <c r="BD393">
        <v>7.9746787E-2</v>
      </c>
      <c r="BE393">
        <v>0.26806138400000001</v>
      </c>
      <c r="BF393">
        <v>1.490933777</v>
      </c>
      <c r="BG393">
        <v>-7.9674649E-2</v>
      </c>
      <c r="BH393">
        <v>1.4663372050000001</v>
      </c>
      <c r="BI393">
        <v>9.2631568059999996</v>
      </c>
      <c r="BJ393">
        <v>17.94422737</v>
      </c>
      <c r="BK393">
        <v>1.4663372050000001</v>
      </c>
      <c r="BL393">
        <v>21.45898802</v>
      </c>
      <c r="BM393">
        <v>35.88845474</v>
      </c>
      <c r="BN393">
        <v>6.3172077849999999</v>
      </c>
      <c r="BO393">
        <v>12.237449420000001</v>
      </c>
      <c r="BP393">
        <v>1.9371611369999999</v>
      </c>
      <c r="BQ393">
        <v>396.82830960000001</v>
      </c>
      <c r="BR393">
        <v>34.45892431</v>
      </c>
      <c r="BS393">
        <v>362.36938520000001</v>
      </c>
      <c r="BT393">
        <v>33.395681490000001</v>
      </c>
      <c r="BU393">
        <v>20.872453140000001</v>
      </c>
      <c r="BV393">
        <v>1.5999883319999999</v>
      </c>
    </row>
    <row r="394" spans="1:74" x14ac:dyDescent="0.2">
      <c r="A394">
        <v>392</v>
      </c>
      <c r="B394" s="50">
        <v>44879</v>
      </c>
      <c r="C394">
        <v>0</v>
      </c>
      <c r="D394">
        <v>0</v>
      </c>
      <c r="E394">
        <v>0</v>
      </c>
      <c r="F394">
        <v>0</v>
      </c>
      <c r="G394">
        <v>11.7</v>
      </c>
      <c r="H394">
        <v>8.5846874999999994</v>
      </c>
      <c r="I394">
        <v>2.2759999999999998</v>
      </c>
      <c r="J394">
        <v>22.49789474</v>
      </c>
      <c r="K394">
        <v>2.8959999999999999</v>
      </c>
      <c r="L394">
        <v>33.328749999999999</v>
      </c>
      <c r="M394">
        <v>5.9576923080000004</v>
      </c>
      <c r="N394">
        <v>1599.857143</v>
      </c>
      <c r="O394">
        <v>98.275000000000006</v>
      </c>
      <c r="P394">
        <v>2.6647500000000002</v>
      </c>
      <c r="Q394">
        <v>71.9435</v>
      </c>
      <c r="R394">
        <v>7.2218918920000004</v>
      </c>
      <c r="S394">
        <v>-0.218</v>
      </c>
      <c r="T394">
        <v>2</v>
      </c>
      <c r="U394">
        <v>1.5727199999999999</v>
      </c>
      <c r="V394">
        <v>9.7400000000000004E-3</v>
      </c>
      <c r="W394">
        <v>21.9315</v>
      </c>
      <c r="X394">
        <v>2.8435800000000002</v>
      </c>
      <c r="Y394">
        <v>58.802199999999999</v>
      </c>
      <c r="Z394">
        <v>4.6215599999999997</v>
      </c>
      <c r="AA394">
        <v>1.6999999999999999E-3</v>
      </c>
      <c r="AB394">
        <v>4.8999999999999998E-3</v>
      </c>
      <c r="AC394">
        <v>0</v>
      </c>
      <c r="AD394">
        <v>0</v>
      </c>
      <c r="AE394">
        <v>29.201162119999999</v>
      </c>
      <c r="AF394">
        <v>1.7981486440000001</v>
      </c>
      <c r="AG394">
        <v>2.2795368909999998</v>
      </c>
      <c r="AH394">
        <v>8.0180980999999998E-2</v>
      </c>
      <c r="AI394">
        <v>45.05858224</v>
      </c>
      <c r="AJ394">
        <v>0.496599823</v>
      </c>
      <c r="AK394">
        <v>0.64807103700000002</v>
      </c>
      <c r="AL394">
        <v>3.9906906999999998E-2</v>
      </c>
      <c r="AM394">
        <v>5.0590515000000003E-2</v>
      </c>
      <c r="AN394">
        <v>0.25966196499999999</v>
      </c>
      <c r="AO394">
        <v>1.7794830000000001E-3</v>
      </c>
      <c r="AP394">
        <v>29.201162119999999</v>
      </c>
      <c r="AQ394">
        <v>1.310033778</v>
      </c>
      <c r="AR394">
        <v>10.777638749999999</v>
      </c>
      <c r="AS394">
        <v>2.1767918329999998</v>
      </c>
      <c r="AT394">
        <v>0.78101247399999996</v>
      </c>
      <c r="AU394">
        <v>89.771559999999994</v>
      </c>
      <c r="AV394">
        <v>43.465626489999998</v>
      </c>
      <c r="AW394">
        <v>1.5929557510000001</v>
      </c>
      <c r="AX394">
        <v>0.102745059</v>
      </c>
      <c r="AY394">
        <f t="shared" si="12"/>
        <v>-5.7254941000000004E-2</v>
      </c>
      <c r="AZ394">
        <v>0.48811486599999998</v>
      </c>
      <c r="BA394">
        <v>0.92236124900000005</v>
      </c>
      <c r="BB394">
        <v>4.5072777000000001E-2</v>
      </c>
      <c r="BC394">
        <f t="shared" si="13"/>
        <v>-2.5155949472759231E-2</v>
      </c>
      <c r="BD394">
        <v>7.8834294999999999E-2</v>
      </c>
      <c r="BE394">
        <v>0.27145412499999999</v>
      </c>
      <c r="BF394">
        <v>1.513221173</v>
      </c>
      <c r="BG394">
        <v>-7.9734577000000001E-2</v>
      </c>
      <c r="BH394" t="s">
        <v>95</v>
      </c>
      <c r="BI394" t="s">
        <v>95</v>
      </c>
      <c r="BJ394" t="s">
        <v>95</v>
      </c>
      <c r="BK394" t="s">
        <v>95</v>
      </c>
      <c r="BL394" t="s">
        <v>95</v>
      </c>
      <c r="BM394" t="s">
        <v>95</v>
      </c>
      <c r="BQ394" t="s">
        <v>95</v>
      </c>
      <c r="BR394" t="s">
        <v>95</v>
      </c>
    </row>
    <row r="395" spans="1:74" x14ac:dyDescent="0.2">
      <c r="A395">
        <v>393</v>
      </c>
      <c r="B395" s="50">
        <v>44879.013888888891</v>
      </c>
      <c r="C395">
        <v>0</v>
      </c>
      <c r="D395">
        <v>0</v>
      </c>
      <c r="E395">
        <v>0</v>
      </c>
      <c r="F395">
        <v>0</v>
      </c>
      <c r="G395">
        <v>11.7</v>
      </c>
      <c r="H395">
        <v>8.5757142860000002</v>
      </c>
      <c r="I395">
        <v>2.2549999999999999</v>
      </c>
      <c r="J395">
        <v>22.480810810000001</v>
      </c>
      <c r="K395">
        <v>2.8744736839999998</v>
      </c>
      <c r="L395">
        <v>33.355249999999998</v>
      </c>
      <c r="M395">
        <v>5.9156250000000004</v>
      </c>
      <c r="N395">
        <v>1600.21875</v>
      </c>
      <c r="O395">
        <v>98.547499999999999</v>
      </c>
      <c r="P395">
        <v>2.6638000000000002</v>
      </c>
      <c r="Q395">
        <v>71.978250000000003</v>
      </c>
      <c r="R395">
        <v>7.2238461540000003</v>
      </c>
      <c r="S395">
        <v>0.55674999999999997</v>
      </c>
      <c r="T395">
        <v>2</v>
      </c>
      <c r="U395">
        <v>1.598525</v>
      </c>
      <c r="V395">
        <v>1.4375000000000001E-2</v>
      </c>
      <c r="W395">
        <v>21.914425000000001</v>
      </c>
      <c r="X395">
        <v>2.8051750000000002</v>
      </c>
      <c r="Y395">
        <v>58.354900000000001</v>
      </c>
      <c r="Z395">
        <v>4.6824000000000003</v>
      </c>
      <c r="AA395">
        <v>4.4999999999999997E-3</v>
      </c>
      <c r="AB395">
        <v>0</v>
      </c>
      <c r="AC395">
        <v>0</v>
      </c>
      <c r="AD395">
        <v>0</v>
      </c>
      <c r="AE395">
        <v>29.177071550000001</v>
      </c>
      <c r="AF395">
        <v>1.796269114</v>
      </c>
      <c r="AG395">
        <v>2.258533194</v>
      </c>
      <c r="AH395">
        <v>8.0097170999999995E-2</v>
      </c>
      <c r="AI395">
        <v>45.0115251</v>
      </c>
      <c r="AJ395">
        <v>0.499993515</v>
      </c>
      <c r="AK395">
        <v>0.64821335199999996</v>
      </c>
      <c r="AL395">
        <v>3.9906870999999997E-2</v>
      </c>
      <c r="AM395">
        <v>5.0176775999999999E-2</v>
      </c>
      <c r="AN395">
        <v>0.25993342800000002</v>
      </c>
      <c r="AO395">
        <v>1.7794810000000001E-3</v>
      </c>
      <c r="AP395">
        <v>29.177071550000001</v>
      </c>
      <c r="AQ395">
        <v>1.2923406420000001</v>
      </c>
      <c r="AR395">
        <v>10.76924771</v>
      </c>
      <c r="AS395">
        <v>2.205447961</v>
      </c>
      <c r="AT395">
        <v>0.79925213299999998</v>
      </c>
      <c r="AU395">
        <v>89.355424999999997</v>
      </c>
      <c r="AV395">
        <v>43.444107860000003</v>
      </c>
      <c r="AW395">
        <v>1.567417233</v>
      </c>
      <c r="AX395">
        <v>5.3085234000000002E-2</v>
      </c>
      <c r="AY395">
        <f t="shared" si="12"/>
        <v>-0.10691476599999999</v>
      </c>
      <c r="AZ395">
        <v>0.50392847200000002</v>
      </c>
      <c r="BA395">
        <v>0.93075229299999995</v>
      </c>
      <c r="BB395">
        <v>2.3504296000000001E-2</v>
      </c>
      <c r="BC395">
        <f t="shared" si="13"/>
        <v>-4.7412313082039914E-2</v>
      </c>
      <c r="BD395">
        <v>7.9551477999999995E-2</v>
      </c>
      <c r="BE395">
        <v>0.28054174500000001</v>
      </c>
      <c r="BF395">
        <v>1.4877659990000001</v>
      </c>
      <c r="BG395">
        <v>-7.9651234000000001E-2</v>
      </c>
      <c r="BH395" t="s">
        <v>95</v>
      </c>
      <c r="BI395" t="s">
        <v>95</v>
      </c>
      <c r="BJ395" t="s">
        <v>95</v>
      </c>
      <c r="BK395" t="s">
        <v>95</v>
      </c>
      <c r="BL395" t="s">
        <v>95</v>
      </c>
      <c r="BM395" t="s">
        <v>95</v>
      </c>
      <c r="BQ395" t="s">
        <v>95</v>
      </c>
      <c r="BR395" t="s">
        <v>95</v>
      </c>
    </row>
    <row r="396" spans="1:74" x14ac:dyDescent="0.2">
      <c r="A396">
        <v>394</v>
      </c>
      <c r="B396" s="50">
        <v>44879.027777777781</v>
      </c>
      <c r="C396">
        <v>0</v>
      </c>
      <c r="D396">
        <v>0</v>
      </c>
      <c r="E396">
        <v>0</v>
      </c>
      <c r="F396">
        <v>0</v>
      </c>
      <c r="G396">
        <v>11.7</v>
      </c>
      <c r="H396">
        <v>8.5706060609999994</v>
      </c>
      <c r="I396">
        <v>2.2825000000000002</v>
      </c>
      <c r="J396">
        <v>22.464054050000001</v>
      </c>
      <c r="K396">
        <v>2.8777499999999998</v>
      </c>
      <c r="L396">
        <v>33.340512820000001</v>
      </c>
      <c r="M396">
        <v>5.6259259259999999</v>
      </c>
      <c r="N396">
        <v>1599.9285709999999</v>
      </c>
      <c r="O396">
        <v>97.362962960000004</v>
      </c>
      <c r="P396">
        <v>2.66675</v>
      </c>
      <c r="Q396">
        <v>71.990250000000003</v>
      </c>
      <c r="R396">
        <v>7.2094444439999998</v>
      </c>
      <c r="S396">
        <v>1.728</v>
      </c>
      <c r="T396">
        <v>2</v>
      </c>
      <c r="U396">
        <v>1.5548249999999999</v>
      </c>
      <c r="V396">
        <v>1.4449999999999999E-2</v>
      </c>
      <c r="W396">
        <v>21.8797</v>
      </c>
      <c r="X396">
        <v>2.8759999999999999</v>
      </c>
      <c r="Y396">
        <v>58.200825000000002</v>
      </c>
      <c r="Z396">
        <v>4.6410999999999998</v>
      </c>
      <c r="AA396">
        <v>1.09E-2</v>
      </c>
      <c r="AB396">
        <v>0</v>
      </c>
      <c r="AC396">
        <v>0</v>
      </c>
      <c r="AD396">
        <v>0</v>
      </c>
      <c r="AE396">
        <v>29.15632609</v>
      </c>
      <c r="AF396">
        <v>1.795199145</v>
      </c>
      <c r="AG396">
        <v>2.2860310899999998</v>
      </c>
      <c r="AH396">
        <v>8.0049461000000002E-2</v>
      </c>
      <c r="AI396">
        <v>45.017160109999999</v>
      </c>
      <c r="AJ396">
        <v>0.50096070100000001</v>
      </c>
      <c r="AK396">
        <v>0.64767137699999999</v>
      </c>
      <c r="AL396">
        <v>3.9878107000000003E-2</v>
      </c>
      <c r="AM396">
        <v>5.0781326000000002E-2</v>
      </c>
      <c r="AN396">
        <v>0.25990089</v>
      </c>
      <c r="AO396">
        <v>1.7781990000000001E-3</v>
      </c>
      <c r="AP396">
        <v>29.15632609</v>
      </c>
      <c r="AQ396">
        <v>1.3249696310000001</v>
      </c>
      <c r="AR396">
        <v>10.752183049999999</v>
      </c>
      <c r="AS396">
        <v>2.1859953289999998</v>
      </c>
      <c r="AT396">
        <v>0.77890622200000004</v>
      </c>
      <c r="AU396">
        <v>89.152450000000002</v>
      </c>
      <c r="AV396">
        <v>43.419474100000002</v>
      </c>
      <c r="AW396">
        <v>1.597686012</v>
      </c>
      <c r="AX396">
        <v>0.10003576</v>
      </c>
      <c r="AY396">
        <f t="shared" si="12"/>
        <v>-5.9964240000000002E-2</v>
      </c>
      <c r="AZ396">
        <v>0.47022951400000002</v>
      </c>
      <c r="BA396">
        <v>0.94781694900000002</v>
      </c>
      <c r="BB396">
        <v>4.3759579999999999E-2</v>
      </c>
      <c r="BC396">
        <f t="shared" si="13"/>
        <v>-2.6271299014238771E-2</v>
      </c>
      <c r="BD396">
        <v>8.1009996000000001E-2</v>
      </c>
      <c r="BE396">
        <v>0.26193724299999999</v>
      </c>
      <c r="BF396">
        <v>1.518082223</v>
      </c>
      <c r="BG396">
        <v>-7.9603788999999994E-2</v>
      </c>
      <c r="BH396" t="s">
        <v>95</v>
      </c>
      <c r="BI396" t="s">
        <v>95</v>
      </c>
      <c r="BJ396" t="s">
        <v>95</v>
      </c>
      <c r="BK396" t="s">
        <v>95</v>
      </c>
      <c r="BL396" t="s">
        <v>95</v>
      </c>
      <c r="BM396" t="s">
        <v>95</v>
      </c>
      <c r="BQ396" t="s">
        <v>95</v>
      </c>
      <c r="BR396" t="s">
        <v>95</v>
      </c>
    </row>
    <row r="397" spans="1:74" x14ac:dyDescent="0.2">
      <c r="A397">
        <v>395</v>
      </c>
      <c r="B397" s="50">
        <v>44879.041666666664</v>
      </c>
      <c r="C397">
        <v>0</v>
      </c>
      <c r="D397">
        <v>0</v>
      </c>
      <c r="E397">
        <v>0</v>
      </c>
      <c r="F397">
        <v>0</v>
      </c>
      <c r="G397">
        <v>11.7</v>
      </c>
      <c r="H397">
        <v>8.5796774189999994</v>
      </c>
      <c r="I397">
        <v>2.2733333330000001</v>
      </c>
      <c r="J397">
        <v>22.461621619999999</v>
      </c>
      <c r="K397">
        <v>2.8650000000000002</v>
      </c>
      <c r="L397">
        <v>33.105128209999997</v>
      </c>
      <c r="M397">
        <v>6.1029411759999999</v>
      </c>
      <c r="N397">
        <v>1600.318182</v>
      </c>
      <c r="O397">
        <v>98.190624999999997</v>
      </c>
      <c r="P397">
        <v>2.6669999999999998</v>
      </c>
      <c r="Q397">
        <v>71.983846150000005</v>
      </c>
      <c r="R397">
        <v>7.1956410259999997</v>
      </c>
      <c r="S397">
        <v>1.4112499999999999</v>
      </c>
      <c r="T397">
        <v>2</v>
      </c>
      <c r="U397">
        <v>1.5479750000000001</v>
      </c>
      <c r="V397">
        <v>7.45E-3</v>
      </c>
      <c r="W397">
        <v>21.958324999999999</v>
      </c>
      <c r="X397">
        <v>2.9132500000000001</v>
      </c>
      <c r="Y397">
        <v>58.512450000000001</v>
      </c>
      <c r="Z397">
        <v>4.6090999999999998</v>
      </c>
      <c r="AA397">
        <v>1.1124999999999999E-2</v>
      </c>
      <c r="AB397">
        <v>0</v>
      </c>
      <c r="AC397">
        <v>0</v>
      </c>
      <c r="AD397">
        <v>0</v>
      </c>
      <c r="AE397">
        <v>29.160976940000001</v>
      </c>
      <c r="AF397">
        <v>1.7970992320000001</v>
      </c>
      <c r="AG397">
        <v>2.2768681599999998</v>
      </c>
      <c r="AH397">
        <v>8.0134186999999996E-2</v>
      </c>
      <c r="AI397">
        <v>45.014632370000001</v>
      </c>
      <c r="AJ397">
        <v>0.498372174</v>
      </c>
      <c r="AK397">
        <v>0.64781106499999996</v>
      </c>
      <c r="AL397">
        <v>3.9922556999999997E-2</v>
      </c>
      <c r="AM397">
        <v>5.0580622999999998E-2</v>
      </c>
      <c r="AN397">
        <v>0.259915485</v>
      </c>
      <c r="AO397">
        <v>1.780181E-3</v>
      </c>
      <c r="AP397">
        <v>29.160976940000001</v>
      </c>
      <c r="AQ397">
        <v>1.34213066</v>
      </c>
      <c r="AR397">
        <v>10.790821169999999</v>
      </c>
      <c r="AS397">
        <v>2.170923073</v>
      </c>
      <c r="AT397">
        <v>0.77146766700000002</v>
      </c>
      <c r="AU397">
        <v>89.5411</v>
      </c>
      <c r="AV397">
        <v>43.464851840000001</v>
      </c>
      <c r="AW397">
        <v>1.5497805360000001</v>
      </c>
      <c r="AX397">
        <v>0.10594508800000001</v>
      </c>
      <c r="AY397">
        <f t="shared" si="12"/>
        <v>-5.4054911999999997E-2</v>
      </c>
      <c r="AZ397">
        <v>0.45496857200000002</v>
      </c>
      <c r="BA397">
        <v>0.90917883300000002</v>
      </c>
      <c r="BB397">
        <v>4.6531059E-2</v>
      </c>
      <c r="BC397">
        <f t="shared" si="13"/>
        <v>-2.3777820531345719E-2</v>
      </c>
      <c r="BD397">
        <v>7.7707593000000005E-2</v>
      </c>
      <c r="BE397">
        <v>0.25316830800000001</v>
      </c>
      <c r="BF397">
        <v>1.470092492</v>
      </c>
      <c r="BG397">
        <v>-7.9688044E-2</v>
      </c>
      <c r="BH397" t="s">
        <v>95</v>
      </c>
      <c r="BI397" t="s">
        <v>95</v>
      </c>
      <c r="BJ397" t="s">
        <v>95</v>
      </c>
      <c r="BK397" t="s">
        <v>95</v>
      </c>
      <c r="BL397" t="s">
        <v>95</v>
      </c>
      <c r="BM397" t="s">
        <v>95</v>
      </c>
      <c r="BQ397" t="s">
        <v>95</v>
      </c>
      <c r="BR397" t="s">
        <v>95</v>
      </c>
    </row>
    <row r="398" spans="1:74" x14ac:dyDescent="0.2">
      <c r="A398">
        <v>396</v>
      </c>
      <c r="B398" s="50">
        <v>44879.055555555555</v>
      </c>
      <c r="C398">
        <v>0</v>
      </c>
      <c r="D398">
        <v>0</v>
      </c>
      <c r="E398">
        <v>0</v>
      </c>
      <c r="F398">
        <v>0</v>
      </c>
      <c r="G398">
        <v>11.7</v>
      </c>
      <c r="H398">
        <v>8.5820833329999999</v>
      </c>
      <c r="I398">
        <v>2.2480000000000002</v>
      </c>
      <c r="J398">
        <v>22.4815</v>
      </c>
      <c r="K398">
        <v>2.8395000000000001</v>
      </c>
      <c r="L398">
        <v>33.291499999999999</v>
      </c>
      <c r="M398">
        <v>6.1120000000000001</v>
      </c>
      <c r="N398">
        <v>1599.8846149999999</v>
      </c>
      <c r="O398">
        <v>98.491428569999997</v>
      </c>
      <c r="P398">
        <v>2.6665000000000001</v>
      </c>
      <c r="Q398">
        <v>72.017368419999997</v>
      </c>
      <c r="R398">
        <v>7.1758823530000004</v>
      </c>
      <c r="S398">
        <v>4.8500000000000001E-2</v>
      </c>
      <c r="T398">
        <v>2</v>
      </c>
      <c r="U398">
        <v>1.514675</v>
      </c>
      <c r="V398">
        <v>1.8550000000000001E-2</v>
      </c>
      <c r="W398">
        <v>21.948274999999999</v>
      </c>
      <c r="X398">
        <v>2.8781500000000002</v>
      </c>
      <c r="Y398">
        <v>58.712375000000002</v>
      </c>
      <c r="Z398">
        <v>4.6421250000000001</v>
      </c>
      <c r="AA398">
        <v>6.0000000000000001E-3</v>
      </c>
      <c r="AB398">
        <v>0</v>
      </c>
      <c r="AC398">
        <v>0</v>
      </c>
      <c r="AD398">
        <v>0</v>
      </c>
      <c r="AE398">
        <v>29.182733949999999</v>
      </c>
      <c r="AF398">
        <v>1.7976031750000001</v>
      </c>
      <c r="AG398">
        <v>2.2515358179999998</v>
      </c>
      <c r="AH398">
        <v>8.0156658000000006E-2</v>
      </c>
      <c r="AI398">
        <v>45.011583330000001</v>
      </c>
      <c r="AJ398">
        <v>0.497045707</v>
      </c>
      <c r="AK398">
        <v>0.64833831200000003</v>
      </c>
      <c r="AL398">
        <v>3.9936457000000002E-2</v>
      </c>
      <c r="AM398">
        <v>5.0021253000000002E-2</v>
      </c>
      <c r="AN398">
        <v>0.259933091</v>
      </c>
      <c r="AO398">
        <v>1.780801E-3</v>
      </c>
      <c r="AP398">
        <v>29.182733949999999</v>
      </c>
      <c r="AQ398">
        <v>1.325960134</v>
      </c>
      <c r="AR398">
        <v>10.785882369999999</v>
      </c>
      <c r="AS398">
        <v>2.1864781130000002</v>
      </c>
      <c r="AT398">
        <v>0.75286270600000005</v>
      </c>
      <c r="AU398">
        <v>89.695599999999999</v>
      </c>
      <c r="AV398">
        <v>43.481054559999997</v>
      </c>
      <c r="AW398">
        <v>1.5305287679999999</v>
      </c>
      <c r="AX398">
        <v>6.5057706000000007E-2</v>
      </c>
      <c r="AY398">
        <f t="shared" si="12"/>
        <v>-9.4942293999999997E-2</v>
      </c>
      <c r="AZ398">
        <v>0.47164304099999999</v>
      </c>
      <c r="BA398">
        <v>0.91411763099999999</v>
      </c>
      <c r="BB398">
        <v>2.8894812999999998E-2</v>
      </c>
      <c r="BC398">
        <f t="shared" si="13"/>
        <v>-4.2234116548042697E-2</v>
      </c>
      <c r="BD398">
        <v>7.8129712000000004E-2</v>
      </c>
      <c r="BE398">
        <v>0.26237327999999999</v>
      </c>
      <c r="BF398">
        <v>1.4508183779999999</v>
      </c>
      <c r="BG398">
        <v>-7.9710390000000006E-2</v>
      </c>
      <c r="BH398" t="s">
        <v>95</v>
      </c>
      <c r="BI398" t="s">
        <v>95</v>
      </c>
      <c r="BJ398" t="s">
        <v>95</v>
      </c>
      <c r="BK398" t="s">
        <v>95</v>
      </c>
      <c r="BL398" t="s">
        <v>95</v>
      </c>
      <c r="BM398" t="s">
        <v>95</v>
      </c>
      <c r="BQ398" t="s">
        <v>95</v>
      </c>
      <c r="BR398" t="s">
        <v>95</v>
      </c>
    </row>
    <row r="399" spans="1:74" x14ac:dyDescent="0.2">
      <c r="A399">
        <v>397</v>
      </c>
      <c r="B399" s="50">
        <v>44879.069444444445</v>
      </c>
      <c r="C399">
        <v>0</v>
      </c>
      <c r="D399">
        <v>0</v>
      </c>
      <c r="E399">
        <v>0</v>
      </c>
      <c r="F399">
        <v>0</v>
      </c>
      <c r="G399">
        <v>11.7</v>
      </c>
      <c r="H399">
        <v>8.5451851849999994</v>
      </c>
      <c r="I399">
        <v>2.2650000000000001</v>
      </c>
      <c r="J399">
        <v>22.366666670000001</v>
      </c>
      <c r="K399">
        <v>2.8222499999999999</v>
      </c>
      <c r="L399">
        <v>33.182250000000003</v>
      </c>
      <c r="M399">
        <v>6.4454545449999996</v>
      </c>
      <c r="N399">
        <v>1600.0740740000001</v>
      </c>
      <c r="O399">
        <v>98.522222220000003</v>
      </c>
      <c r="P399">
        <v>2.6654</v>
      </c>
      <c r="Q399">
        <v>72.004000000000005</v>
      </c>
      <c r="R399">
        <v>7.1664102559999998</v>
      </c>
      <c r="S399">
        <v>-5.3499999999999999E-2</v>
      </c>
      <c r="T399">
        <v>2</v>
      </c>
      <c r="U399">
        <v>1.5325200000000001</v>
      </c>
      <c r="V399">
        <v>1.5219999999999999E-2</v>
      </c>
      <c r="W399">
        <v>21.899139999999999</v>
      </c>
      <c r="X399">
        <v>2.8557800000000002</v>
      </c>
      <c r="Y399">
        <v>58.307899999999997</v>
      </c>
      <c r="Z399">
        <v>4.6615399999999996</v>
      </c>
      <c r="AA399">
        <v>8.6400000000000001E-3</v>
      </c>
      <c r="AB399">
        <v>0</v>
      </c>
      <c r="AC399">
        <v>0</v>
      </c>
      <c r="AD399">
        <v>0</v>
      </c>
      <c r="AE399">
        <v>29.039089069999999</v>
      </c>
      <c r="AF399">
        <v>1.789874489</v>
      </c>
      <c r="AG399">
        <v>2.268520616</v>
      </c>
      <c r="AH399">
        <v>7.9812030000000006E-2</v>
      </c>
      <c r="AI399">
        <v>44.876851850000001</v>
      </c>
      <c r="AJ399">
        <v>0.498030097</v>
      </c>
      <c r="AK399">
        <v>0.64708391700000001</v>
      </c>
      <c r="AL399">
        <v>3.9884137E-2</v>
      </c>
      <c r="AM399">
        <v>5.0549904999999999E-2</v>
      </c>
      <c r="AN399">
        <v>0.26071347499999997</v>
      </c>
      <c r="AO399">
        <v>1.7784680000000001E-3</v>
      </c>
      <c r="AP399">
        <v>29.039089069999999</v>
      </c>
      <c r="AQ399">
        <v>1.3156543030000001</v>
      </c>
      <c r="AR399">
        <v>10.76173631</v>
      </c>
      <c r="AS399">
        <v>2.195622733</v>
      </c>
      <c r="AT399">
        <v>0.76324108400000001</v>
      </c>
      <c r="AU399">
        <v>89.256879999999995</v>
      </c>
      <c r="AV399">
        <v>43.312102410000001</v>
      </c>
      <c r="AW399">
        <v>1.5647494390000001</v>
      </c>
      <c r="AX399">
        <v>7.2897882999999997E-2</v>
      </c>
      <c r="AY399">
        <f t="shared" si="12"/>
        <v>-8.7102117000000007E-2</v>
      </c>
      <c r="AZ399">
        <v>0.47422018599999999</v>
      </c>
      <c r="BA399">
        <v>0.93826368999999998</v>
      </c>
      <c r="BB399">
        <v>3.2134546999999999E-2</v>
      </c>
      <c r="BC399">
        <f t="shared" si="13"/>
        <v>-3.8455680794701991E-2</v>
      </c>
      <c r="BD399">
        <v>8.0193477999999999E-2</v>
      </c>
      <c r="BE399">
        <v>0.26494605599999999</v>
      </c>
      <c r="BF399">
        <v>1.485381759</v>
      </c>
      <c r="BG399">
        <v>-7.9367679999999996E-2</v>
      </c>
      <c r="BH399" t="s">
        <v>95</v>
      </c>
      <c r="BI399" t="s">
        <v>95</v>
      </c>
      <c r="BJ399" t="s">
        <v>95</v>
      </c>
      <c r="BK399" t="s">
        <v>95</v>
      </c>
      <c r="BL399" t="s">
        <v>95</v>
      </c>
      <c r="BM399" t="s">
        <v>95</v>
      </c>
      <c r="BQ399" t="s">
        <v>95</v>
      </c>
      <c r="BR399" t="s">
        <v>95</v>
      </c>
    </row>
    <row r="400" spans="1:74" x14ac:dyDescent="0.2">
      <c r="A400">
        <v>398</v>
      </c>
      <c r="B400" s="50">
        <v>44879.083333333336</v>
      </c>
      <c r="C400">
        <v>0</v>
      </c>
      <c r="D400">
        <v>0</v>
      </c>
      <c r="E400">
        <v>0</v>
      </c>
      <c r="F400">
        <v>0</v>
      </c>
      <c r="G400">
        <v>11.7</v>
      </c>
      <c r="H400">
        <v>8.5819354840000006</v>
      </c>
      <c r="I400">
        <v>2.2650000000000001</v>
      </c>
      <c r="J400">
        <v>22.46641026</v>
      </c>
      <c r="K400">
        <v>2.8872499999999999</v>
      </c>
      <c r="L400">
        <v>33.212368419999997</v>
      </c>
      <c r="M400">
        <v>6.2862068969999996</v>
      </c>
      <c r="N400">
        <v>1599.961538</v>
      </c>
      <c r="O400">
        <v>97.631428569999997</v>
      </c>
      <c r="P400">
        <v>2.6684999999999999</v>
      </c>
      <c r="Q400">
        <v>72.057948719999999</v>
      </c>
      <c r="R400">
        <v>7.148235294</v>
      </c>
      <c r="S400">
        <v>1.097</v>
      </c>
      <c r="T400">
        <v>2</v>
      </c>
      <c r="U400">
        <v>1.4896499999999999</v>
      </c>
      <c r="V400">
        <v>2.8500000000000001E-3</v>
      </c>
      <c r="W400">
        <v>21.979500000000002</v>
      </c>
      <c r="X400">
        <v>2.8714750000000002</v>
      </c>
      <c r="Y400">
        <v>58.392125</v>
      </c>
      <c r="Z400">
        <v>4.7211249999999998</v>
      </c>
      <c r="AA400">
        <v>0.01</v>
      </c>
      <c r="AB400">
        <v>0</v>
      </c>
      <c r="AC400">
        <v>0</v>
      </c>
      <c r="AD400">
        <v>0</v>
      </c>
      <c r="AE400">
        <v>29.16752876</v>
      </c>
      <c r="AF400">
        <v>1.7975722059999999</v>
      </c>
      <c r="AG400">
        <v>2.268535757</v>
      </c>
      <c r="AH400">
        <v>8.0155276999999997E-2</v>
      </c>
      <c r="AI400">
        <v>45.013345739999998</v>
      </c>
      <c r="AJ400">
        <v>0.499511343</v>
      </c>
      <c r="AK400">
        <v>0.64797513399999995</v>
      </c>
      <c r="AL400">
        <v>3.9934206E-2</v>
      </c>
      <c r="AM400">
        <v>5.0396958999999998E-2</v>
      </c>
      <c r="AN400">
        <v>0.259922914</v>
      </c>
      <c r="AO400">
        <v>1.7807000000000001E-3</v>
      </c>
      <c r="AP400">
        <v>29.16752876</v>
      </c>
      <c r="AQ400">
        <v>1.32288497</v>
      </c>
      <c r="AR400">
        <v>10.801227040000001</v>
      </c>
      <c r="AS400">
        <v>2.223687746</v>
      </c>
      <c r="AT400">
        <v>0.74409707199999997</v>
      </c>
      <c r="AU400">
        <v>89.453874999999996</v>
      </c>
      <c r="AV400">
        <v>43.515328519999997</v>
      </c>
      <c r="AW400">
        <v>1.4980172199999999</v>
      </c>
      <c r="AX400">
        <v>4.4848011E-2</v>
      </c>
      <c r="AY400">
        <f t="shared" si="12"/>
        <v>-0.11515198900000001</v>
      </c>
      <c r="AZ400">
        <v>0.47468723699999998</v>
      </c>
      <c r="BA400">
        <v>0.89877295499999998</v>
      </c>
      <c r="BB400">
        <v>1.9769584999999999E-2</v>
      </c>
      <c r="BC400">
        <f t="shared" si="13"/>
        <v>-5.0839730242825606E-2</v>
      </c>
      <c r="BD400">
        <v>7.6818201000000003E-2</v>
      </c>
      <c r="BE400">
        <v>0.26407130400000001</v>
      </c>
      <c r="BF400">
        <v>1.418308203</v>
      </c>
      <c r="BG400">
        <v>-7.9709016999999993E-2</v>
      </c>
      <c r="BH400" t="s">
        <v>95</v>
      </c>
      <c r="BI400" t="s">
        <v>95</v>
      </c>
      <c r="BJ400" t="s">
        <v>95</v>
      </c>
      <c r="BK400" t="s">
        <v>95</v>
      </c>
      <c r="BL400" t="s">
        <v>95</v>
      </c>
      <c r="BM400" t="s">
        <v>95</v>
      </c>
      <c r="BQ400" t="s">
        <v>95</v>
      </c>
      <c r="BR400" t="s">
        <v>95</v>
      </c>
    </row>
    <row r="401" spans="1:70" x14ac:dyDescent="0.2">
      <c r="A401">
        <v>399</v>
      </c>
      <c r="B401" s="50">
        <v>44879.097222222219</v>
      </c>
      <c r="C401">
        <v>0</v>
      </c>
      <c r="D401">
        <v>0</v>
      </c>
      <c r="E401">
        <v>0</v>
      </c>
      <c r="F401">
        <v>0</v>
      </c>
      <c r="G401">
        <v>11.7</v>
      </c>
      <c r="H401">
        <v>8.5309090909999998</v>
      </c>
      <c r="I401">
        <v>2.234</v>
      </c>
      <c r="J401">
        <v>22.37725</v>
      </c>
      <c r="K401">
        <v>2.8654999999999999</v>
      </c>
      <c r="L401">
        <v>33.158999999999999</v>
      </c>
      <c r="M401">
        <v>6.0882352940000004</v>
      </c>
      <c r="N401">
        <v>1600.3225809999999</v>
      </c>
      <c r="O401">
        <v>97.580645160000003</v>
      </c>
      <c r="P401">
        <v>2.6669999999999998</v>
      </c>
      <c r="Q401">
        <v>72.058750000000003</v>
      </c>
      <c r="R401">
        <v>7.1572222219999997</v>
      </c>
      <c r="S401">
        <v>1.63625</v>
      </c>
      <c r="T401">
        <v>2</v>
      </c>
      <c r="U401">
        <v>1.5530250000000001</v>
      </c>
      <c r="V401">
        <v>0</v>
      </c>
      <c r="W401">
        <v>21.995075</v>
      </c>
      <c r="X401">
        <v>2.9492250000000002</v>
      </c>
      <c r="Y401">
        <v>58.275950000000002</v>
      </c>
      <c r="Z401">
        <v>4.7331500000000002</v>
      </c>
      <c r="AA401">
        <v>9.6249999999999999E-3</v>
      </c>
      <c r="AB401">
        <v>8.0000000000000004E-4</v>
      </c>
      <c r="AC401">
        <v>0</v>
      </c>
      <c r="AD401">
        <v>0</v>
      </c>
      <c r="AE401">
        <v>29.038525050000001</v>
      </c>
      <c r="AF401">
        <v>1.786884218</v>
      </c>
      <c r="AG401">
        <v>2.237514735</v>
      </c>
      <c r="AH401">
        <v>7.9678690999999996E-2</v>
      </c>
      <c r="AI401">
        <v>44.842159090000003</v>
      </c>
      <c r="AJ401">
        <v>0.49829346499999999</v>
      </c>
      <c r="AK401">
        <v>0.64757196400000006</v>
      </c>
      <c r="AL401">
        <v>3.9848308999999998E-2</v>
      </c>
      <c r="AM401">
        <v>4.9897569000000003E-2</v>
      </c>
      <c r="AN401">
        <v>0.26091518000000002</v>
      </c>
      <c r="AO401">
        <v>1.7768700000000001E-3</v>
      </c>
      <c r="AP401">
        <v>29.038525050000001</v>
      </c>
      <c r="AQ401">
        <v>1.3587042979999999</v>
      </c>
      <c r="AR401">
        <v>10.808880950000001</v>
      </c>
      <c r="AS401">
        <v>2.2293516179999999</v>
      </c>
      <c r="AT401">
        <v>0.77386220900000002</v>
      </c>
      <c r="AU401">
        <v>89.506424999999993</v>
      </c>
      <c r="AV401">
        <v>43.435461930000002</v>
      </c>
      <c r="AW401">
        <v>1.4066971660000001</v>
      </c>
      <c r="AX401">
        <v>8.1631169999999992E-3</v>
      </c>
      <c r="AY401">
        <f t="shared" si="12"/>
        <v>-0.15183688300000001</v>
      </c>
      <c r="AZ401">
        <v>0.42817991999999999</v>
      </c>
      <c r="BA401">
        <v>0.89111904500000005</v>
      </c>
      <c r="BB401">
        <v>3.6482960000000001E-3</v>
      </c>
      <c r="BC401">
        <f t="shared" si="13"/>
        <v>-6.796637555953447E-2</v>
      </c>
      <c r="BD401">
        <v>7.6164020999999998E-2</v>
      </c>
      <c r="BE401">
        <v>0.23962376299999999</v>
      </c>
      <c r="BF401">
        <v>1.327462082</v>
      </c>
      <c r="BG401">
        <v>-7.9235083999999997E-2</v>
      </c>
      <c r="BH401" t="s">
        <v>95</v>
      </c>
      <c r="BI401" t="s">
        <v>95</v>
      </c>
      <c r="BJ401" t="s">
        <v>95</v>
      </c>
      <c r="BK401" t="s">
        <v>95</v>
      </c>
      <c r="BL401" t="s">
        <v>95</v>
      </c>
      <c r="BM401" t="s">
        <v>95</v>
      </c>
      <c r="BQ401" t="s">
        <v>95</v>
      </c>
      <c r="BR401" t="s">
        <v>95</v>
      </c>
    </row>
    <row r="402" spans="1:70" x14ac:dyDescent="0.2">
      <c r="A402">
        <v>400</v>
      </c>
      <c r="B402" s="50">
        <v>44879.111111111109</v>
      </c>
      <c r="C402">
        <v>0</v>
      </c>
      <c r="D402">
        <v>0</v>
      </c>
      <c r="E402">
        <v>0</v>
      </c>
      <c r="F402">
        <v>0</v>
      </c>
      <c r="G402">
        <v>11.7</v>
      </c>
      <c r="H402">
        <v>8.5709999999999997</v>
      </c>
      <c r="I402">
        <v>2.2400000000000002</v>
      </c>
      <c r="J402">
        <v>22.478205129999999</v>
      </c>
      <c r="K402">
        <v>2.931</v>
      </c>
      <c r="L402">
        <v>33.296410260000002</v>
      </c>
      <c r="M402">
        <v>6.4705882350000001</v>
      </c>
      <c r="N402">
        <v>1600</v>
      </c>
      <c r="O402">
        <v>96.779411760000002</v>
      </c>
      <c r="P402">
        <v>2.6707999999999998</v>
      </c>
      <c r="Q402">
        <v>72.085135140000006</v>
      </c>
      <c r="R402">
        <v>7.125</v>
      </c>
      <c r="S402">
        <v>1.5327500000000001</v>
      </c>
      <c r="T402">
        <v>2</v>
      </c>
      <c r="U402">
        <v>1.5186999999999999</v>
      </c>
      <c r="V402">
        <v>0</v>
      </c>
      <c r="W402">
        <v>21.990575</v>
      </c>
      <c r="X402">
        <v>2.92245</v>
      </c>
      <c r="Y402">
        <v>58.359900000000003</v>
      </c>
      <c r="Z402">
        <v>4.6904500000000002</v>
      </c>
      <c r="AA402">
        <v>8.6750000000000004E-3</v>
      </c>
      <c r="AB402">
        <v>0</v>
      </c>
      <c r="AC402">
        <v>0</v>
      </c>
      <c r="AD402">
        <v>0</v>
      </c>
      <c r="AE402">
        <v>29.170784770000001</v>
      </c>
      <c r="AF402">
        <v>1.7952816599999999</v>
      </c>
      <c r="AG402">
        <v>2.2435312519999999</v>
      </c>
      <c r="AH402">
        <v>8.0053139999999995E-2</v>
      </c>
      <c r="AI402">
        <v>44.989205130000002</v>
      </c>
      <c r="AJ402">
        <v>0.49984295299999998</v>
      </c>
      <c r="AK402">
        <v>0.648395202</v>
      </c>
      <c r="AL402">
        <v>3.9904720999999997E-2</v>
      </c>
      <c r="AM402">
        <v>4.9868213000000002E-2</v>
      </c>
      <c r="AN402">
        <v>0.26006238500000001</v>
      </c>
      <c r="AO402">
        <v>1.779386E-3</v>
      </c>
      <c r="AP402">
        <v>29.170784770000001</v>
      </c>
      <c r="AQ402">
        <v>1.346369089</v>
      </c>
      <c r="AR402">
        <v>10.806669550000001</v>
      </c>
      <c r="AS402">
        <v>2.2092395749999998</v>
      </c>
      <c r="AT402">
        <v>0.75911149300000003</v>
      </c>
      <c r="AU402">
        <v>89.482074999999995</v>
      </c>
      <c r="AV402">
        <v>43.533062979999997</v>
      </c>
      <c r="AW402">
        <v>1.456142144</v>
      </c>
      <c r="AX402">
        <v>3.4291677E-2</v>
      </c>
      <c r="AY402">
        <f t="shared" si="12"/>
        <v>-0.12570832300000001</v>
      </c>
      <c r="AZ402">
        <v>0.44891257099999998</v>
      </c>
      <c r="BA402">
        <v>0.89333044800000005</v>
      </c>
      <c r="BB402">
        <v>1.5284689000000001E-2</v>
      </c>
      <c r="BC402">
        <f t="shared" si="13"/>
        <v>-5.6119787053571429E-2</v>
      </c>
      <c r="BD402">
        <v>7.6353030000000002E-2</v>
      </c>
      <c r="BE402">
        <v>0.25005133200000002</v>
      </c>
      <c r="BF402">
        <v>1.376534696</v>
      </c>
      <c r="BG402">
        <v>-7.9607447999999997E-2</v>
      </c>
      <c r="BH402" t="s">
        <v>95</v>
      </c>
      <c r="BI402" t="s">
        <v>95</v>
      </c>
      <c r="BJ402" t="s">
        <v>95</v>
      </c>
      <c r="BK402" t="s">
        <v>95</v>
      </c>
      <c r="BL402" t="s">
        <v>95</v>
      </c>
      <c r="BM402" t="s">
        <v>95</v>
      </c>
      <c r="BQ402" t="s">
        <v>95</v>
      </c>
      <c r="BR402" t="s">
        <v>95</v>
      </c>
    </row>
    <row r="403" spans="1:70" x14ac:dyDescent="0.2">
      <c r="A403">
        <v>401</v>
      </c>
      <c r="B403" s="50">
        <v>44879.125</v>
      </c>
      <c r="C403">
        <v>0</v>
      </c>
      <c r="D403">
        <v>0</v>
      </c>
      <c r="E403">
        <v>0</v>
      </c>
      <c r="F403">
        <v>0</v>
      </c>
      <c r="G403">
        <v>11.7</v>
      </c>
      <c r="H403">
        <v>8.5723809519999996</v>
      </c>
      <c r="I403">
        <v>2.2599999999999998</v>
      </c>
      <c r="J403">
        <v>22.433513510000001</v>
      </c>
      <c r="K403">
        <v>2.8805000000000001</v>
      </c>
      <c r="L403">
        <v>33.197000000000003</v>
      </c>
      <c r="M403">
        <v>5.81</v>
      </c>
      <c r="N403">
        <v>1600.1153850000001</v>
      </c>
      <c r="O403">
        <v>96.728205130000006</v>
      </c>
      <c r="P403">
        <v>2.67</v>
      </c>
      <c r="Q403">
        <v>72.085641030000005</v>
      </c>
      <c r="R403">
        <v>7.1097368420000002</v>
      </c>
      <c r="S403">
        <v>0.11650000000000001</v>
      </c>
      <c r="T403">
        <v>2</v>
      </c>
      <c r="U403">
        <v>1.5542750000000001</v>
      </c>
      <c r="V403">
        <v>1.0800000000000001E-2</v>
      </c>
      <c r="W403">
        <v>22.001149999999999</v>
      </c>
      <c r="X403">
        <v>2.9324750000000002</v>
      </c>
      <c r="Y403">
        <v>58.508975</v>
      </c>
      <c r="Z403">
        <v>4.6567749999999997</v>
      </c>
      <c r="AA403">
        <v>1.4725E-2</v>
      </c>
      <c r="AB403">
        <v>0</v>
      </c>
      <c r="AC403">
        <v>0</v>
      </c>
      <c r="AD403">
        <v>0</v>
      </c>
      <c r="AE403">
        <v>29.12717146</v>
      </c>
      <c r="AF403">
        <v>1.795570914</v>
      </c>
      <c r="AG403">
        <v>2.2635318209999999</v>
      </c>
      <c r="AH403">
        <v>8.0066038000000006E-2</v>
      </c>
      <c r="AI403">
        <v>44.965894470000002</v>
      </c>
      <c r="AJ403">
        <v>0.49782399100000002</v>
      </c>
      <c r="AK403">
        <v>0.64776141600000003</v>
      </c>
      <c r="AL403">
        <v>3.9931840000000003E-2</v>
      </c>
      <c r="AM403">
        <v>5.0338859E-2</v>
      </c>
      <c r="AN403">
        <v>0.26019720400000002</v>
      </c>
      <c r="AO403">
        <v>1.7805950000000001E-3</v>
      </c>
      <c r="AP403">
        <v>29.12717146</v>
      </c>
      <c r="AQ403">
        <v>1.350987594</v>
      </c>
      <c r="AR403">
        <v>10.811866350000001</v>
      </c>
      <c r="AS403">
        <v>2.19337838</v>
      </c>
      <c r="AT403">
        <v>0.77375538399999999</v>
      </c>
      <c r="AU403">
        <v>89.653649999999999</v>
      </c>
      <c r="AV403">
        <v>43.483403780000003</v>
      </c>
      <c r="AW403">
        <v>1.4824906870000001</v>
      </c>
      <c r="AX403">
        <v>7.0153440999999997E-2</v>
      </c>
      <c r="AY403">
        <f t="shared" si="12"/>
        <v>-8.9846559000000006E-2</v>
      </c>
      <c r="AZ403">
        <v>0.44458332</v>
      </c>
      <c r="BA403">
        <v>0.88813365200000005</v>
      </c>
      <c r="BB403">
        <v>3.0992911000000001E-2</v>
      </c>
      <c r="BC403">
        <f t="shared" si="13"/>
        <v>-3.975511460176992E-2</v>
      </c>
      <c r="BD403">
        <v>7.5908858999999995E-2</v>
      </c>
      <c r="BE403">
        <v>0.247599979</v>
      </c>
      <c r="BF403">
        <v>1.402870413</v>
      </c>
      <c r="BG403">
        <v>-7.9620274000000005E-2</v>
      </c>
      <c r="BH403" t="s">
        <v>95</v>
      </c>
      <c r="BI403" t="s">
        <v>95</v>
      </c>
      <c r="BJ403" t="s">
        <v>95</v>
      </c>
      <c r="BK403" t="s">
        <v>95</v>
      </c>
      <c r="BL403" t="s">
        <v>95</v>
      </c>
      <c r="BM403" t="s">
        <v>95</v>
      </c>
      <c r="BQ403" t="s">
        <v>95</v>
      </c>
      <c r="BR403" t="s">
        <v>95</v>
      </c>
    </row>
    <row r="404" spans="1:70" x14ac:dyDescent="0.2">
      <c r="A404">
        <v>402</v>
      </c>
      <c r="B404" s="50">
        <v>44879.138888888891</v>
      </c>
      <c r="C404">
        <v>0</v>
      </c>
      <c r="D404">
        <v>0</v>
      </c>
      <c r="E404">
        <v>0</v>
      </c>
      <c r="F404">
        <v>0</v>
      </c>
      <c r="G404">
        <v>11.7</v>
      </c>
      <c r="H404">
        <v>8.5658620689999996</v>
      </c>
      <c r="I404">
        <v>2.2485714290000001</v>
      </c>
      <c r="J404">
        <v>22.44641026</v>
      </c>
      <c r="K404">
        <v>2.8842500000000002</v>
      </c>
      <c r="L404">
        <v>33.3005</v>
      </c>
      <c r="M404">
        <v>6.502631579</v>
      </c>
      <c r="N404">
        <v>1599.833333</v>
      </c>
      <c r="O404">
        <v>96.991666670000001</v>
      </c>
      <c r="P404">
        <v>2.6701999999999999</v>
      </c>
      <c r="Q404">
        <v>72.108999999999995</v>
      </c>
      <c r="R404">
        <v>7.1068749999999996</v>
      </c>
      <c r="S404">
        <v>-0.28871794899999997</v>
      </c>
      <c r="T404">
        <v>2</v>
      </c>
      <c r="U404">
        <v>1.4943200000000001</v>
      </c>
      <c r="V404">
        <v>1.8460000000000001E-2</v>
      </c>
      <c r="W404">
        <v>21.986039999999999</v>
      </c>
      <c r="X404">
        <v>2.9323199999999998</v>
      </c>
      <c r="Y404">
        <v>58.467880000000001</v>
      </c>
      <c r="Z404">
        <v>4.7180999999999997</v>
      </c>
      <c r="AA404">
        <v>1.5259999999999999E-2</v>
      </c>
      <c r="AB404">
        <v>0</v>
      </c>
      <c r="AC404">
        <v>0</v>
      </c>
      <c r="AD404">
        <v>0</v>
      </c>
      <c r="AE404">
        <v>29.134977989999999</v>
      </c>
      <c r="AF404">
        <v>1.794205469</v>
      </c>
      <c r="AG404">
        <v>2.252100564</v>
      </c>
      <c r="AH404">
        <v>8.0005151999999996E-2</v>
      </c>
      <c r="AI404">
        <v>44.960843750000002</v>
      </c>
      <c r="AJ404">
        <v>0.49830741200000001</v>
      </c>
      <c r="AK404">
        <v>0.64800781200000002</v>
      </c>
      <c r="AL404">
        <v>3.9905955999999999E-2</v>
      </c>
      <c r="AM404">
        <v>5.0090265000000002E-2</v>
      </c>
      <c r="AN404">
        <v>0.26022643299999998</v>
      </c>
      <c r="AO404">
        <v>1.7794410000000001E-3</v>
      </c>
      <c r="AP404">
        <v>29.134977989999999</v>
      </c>
      <c r="AQ404">
        <v>1.3509161860000001</v>
      </c>
      <c r="AR404">
        <v>10.80444095</v>
      </c>
      <c r="AS404">
        <v>2.2222629469999999</v>
      </c>
      <c r="AT404">
        <v>0.74463073300000004</v>
      </c>
      <c r="AU404">
        <v>89.598659999999995</v>
      </c>
      <c r="AV404">
        <v>43.512598079999997</v>
      </c>
      <c r="AW404">
        <v>1.4482456770000001</v>
      </c>
      <c r="AX404">
        <v>2.9837617E-2</v>
      </c>
      <c r="AY404">
        <f t="shared" si="12"/>
        <v>-0.13016238299999999</v>
      </c>
      <c r="AZ404">
        <v>0.44328928299999998</v>
      </c>
      <c r="BA404">
        <v>0.89555905000000002</v>
      </c>
      <c r="BB404">
        <v>1.3248794E-2</v>
      </c>
      <c r="BC404">
        <f t="shared" si="13"/>
        <v>-5.7886701450212186E-2</v>
      </c>
      <c r="BD404">
        <v>7.6543508999999996E-2</v>
      </c>
      <c r="BE404">
        <v>0.247067179</v>
      </c>
      <c r="BF404">
        <v>1.3686859499999999</v>
      </c>
      <c r="BG404">
        <v>-7.9559726999999997E-2</v>
      </c>
      <c r="BH404" t="s">
        <v>95</v>
      </c>
      <c r="BI404" t="s">
        <v>95</v>
      </c>
      <c r="BJ404" t="s">
        <v>95</v>
      </c>
      <c r="BK404" t="s">
        <v>95</v>
      </c>
      <c r="BL404" t="s">
        <v>95</v>
      </c>
      <c r="BM404" t="s">
        <v>95</v>
      </c>
      <c r="BQ404" t="s">
        <v>95</v>
      </c>
      <c r="BR404" t="s">
        <v>95</v>
      </c>
    </row>
    <row r="405" spans="1:70" x14ac:dyDescent="0.2">
      <c r="A405">
        <v>403</v>
      </c>
      <c r="B405" s="50">
        <v>44879.152777777781</v>
      </c>
      <c r="C405">
        <v>0</v>
      </c>
      <c r="D405">
        <v>0</v>
      </c>
      <c r="E405">
        <v>0</v>
      </c>
      <c r="F405">
        <v>0</v>
      </c>
      <c r="G405">
        <v>11.7</v>
      </c>
      <c r="H405">
        <v>8.5580769229999998</v>
      </c>
      <c r="I405">
        <v>2.2650000000000001</v>
      </c>
      <c r="J405">
        <v>22.404499999999999</v>
      </c>
      <c r="K405">
        <v>2.92475</v>
      </c>
      <c r="L405">
        <v>33.216666670000002</v>
      </c>
      <c r="M405">
        <v>5.84</v>
      </c>
      <c r="N405">
        <v>1600.333333</v>
      </c>
      <c r="O405">
        <v>97.569230770000004</v>
      </c>
      <c r="P405">
        <v>2.6715</v>
      </c>
      <c r="Q405">
        <v>72.133055560000003</v>
      </c>
      <c r="R405">
        <v>7.0927777780000003</v>
      </c>
      <c r="S405">
        <v>1.6607499999999999</v>
      </c>
      <c r="T405">
        <v>2</v>
      </c>
      <c r="U405">
        <v>1.4643250000000001</v>
      </c>
      <c r="V405">
        <v>1.1625E-2</v>
      </c>
      <c r="W405">
        <v>21.962299999999999</v>
      </c>
      <c r="X405">
        <v>2.8784000000000001</v>
      </c>
      <c r="Y405">
        <v>58.449750000000002</v>
      </c>
      <c r="Z405">
        <v>4.6241250000000003</v>
      </c>
      <c r="AA405">
        <v>2.875E-3</v>
      </c>
      <c r="AB405">
        <v>3.8999999999999998E-3</v>
      </c>
      <c r="AC405">
        <v>0</v>
      </c>
      <c r="AD405">
        <v>0</v>
      </c>
      <c r="AE405">
        <v>29.086988779999999</v>
      </c>
      <c r="AF405">
        <v>1.7925747919999999</v>
      </c>
      <c r="AG405">
        <v>2.2685259279999999</v>
      </c>
      <c r="AH405">
        <v>7.9932437999999995E-2</v>
      </c>
      <c r="AI405">
        <v>44.92757692</v>
      </c>
      <c r="AJ405">
        <v>0.49764094399999997</v>
      </c>
      <c r="AK405">
        <v>0.64741948699999996</v>
      </c>
      <c r="AL405">
        <v>3.9899208999999998E-2</v>
      </c>
      <c r="AM405">
        <v>5.0492951000000001E-2</v>
      </c>
      <c r="AN405">
        <v>0.26041911899999998</v>
      </c>
      <c r="AO405">
        <v>1.77914E-3</v>
      </c>
      <c r="AP405">
        <v>29.086988779999999</v>
      </c>
      <c r="AQ405">
        <v>1.3260753089999999</v>
      </c>
      <c r="AR405">
        <v>10.792774570000001</v>
      </c>
      <c r="AS405">
        <v>2.177999968</v>
      </c>
      <c r="AT405">
        <v>0.72870807599999998</v>
      </c>
      <c r="AU405">
        <v>89.378900000000002</v>
      </c>
      <c r="AV405">
        <v>43.38383863</v>
      </c>
      <c r="AW405">
        <v>1.543738289</v>
      </c>
      <c r="AX405">
        <v>9.0525960000000003E-2</v>
      </c>
      <c r="AY405">
        <f t="shared" si="12"/>
        <v>-6.9474040000000001E-2</v>
      </c>
      <c r="AZ405">
        <v>0.46649948400000002</v>
      </c>
      <c r="BA405">
        <v>0.90722542699999997</v>
      </c>
      <c r="BB405">
        <v>3.9905191E-2</v>
      </c>
      <c r="BC405">
        <f t="shared" si="13"/>
        <v>-3.0672865342163354E-2</v>
      </c>
      <c r="BD405">
        <v>7.7540634999999997E-2</v>
      </c>
      <c r="BE405">
        <v>0.260239899</v>
      </c>
      <c r="BF405">
        <v>1.4642508700000001</v>
      </c>
      <c r="BG405">
        <v>-7.9487418000000004E-2</v>
      </c>
      <c r="BH405" t="s">
        <v>95</v>
      </c>
      <c r="BI405" t="s">
        <v>95</v>
      </c>
      <c r="BJ405" t="s">
        <v>95</v>
      </c>
      <c r="BK405" t="s">
        <v>95</v>
      </c>
      <c r="BL405" t="s">
        <v>95</v>
      </c>
      <c r="BM405" t="s">
        <v>95</v>
      </c>
      <c r="BQ405" t="s">
        <v>95</v>
      </c>
      <c r="BR405" t="s">
        <v>95</v>
      </c>
    </row>
    <row r="406" spans="1:70" x14ac:dyDescent="0.2">
      <c r="A406">
        <v>404</v>
      </c>
      <c r="B406" s="50">
        <v>44879.166666666664</v>
      </c>
      <c r="C406">
        <v>0</v>
      </c>
      <c r="D406">
        <v>0</v>
      </c>
      <c r="E406">
        <v>0</v>
      </c>
      <c r="F406">
        <v>0</v>
      </c>
      <c r="G406">
        <v>11.7</v>
      </c>
      <c r="H406">
        <v>8.5507142859999998</v>
      </c>
      <c r="I406">
        <v>2.2549999999999999</v>
      </c>
      <c r="J406">
        <v>22.454999999999998</v>
      </c>
      <c r="K406">
        <v>2.8975</v>
      </c>
      <c r="L406">
        <v>33.26925</v>
      </c>
      <c r="M406">
        <v>6.6749999999999998</v>
      </c>
      <c r="N406">
        <v>1599.71875</v>
      </c>
      <c r="O406">
        <v>97.171052630000005</v>
      </c>
      <c r="P406">
        <v>2.6726000000000001</v>
      </c>
      <c r="Q406">
        <v>72.159499999999994</v>
      </c>
      <c r="R406">
        <v>7.0726315790000003</v>
      </c>
      <c r="S406">
        <v>1.8666666670000001</v>
      </c>
      <c r="T406">
        <v>2</v>
      </c>
      <c r="U406">
        <v>1.5176750000000001</v>
      </c>
      <c r="V406">
        <v>6.1000000000000004E-3</v>
      </c>
      <c r="W406">
        <v>22.006875000000001</v>
      </c>
      <c r="X406">
        <v>2.9242750000000002</v>
      </c>
      <c r="Y406">
        <v>58.277299999999997</v>
      </c>
      <c r="Z406">
        <v>4.6800499999999996</v>
      </c>
      <c r="AA406">
        <v>0</v>
      </c>
      <c r="AB406">
        <v>7.9749999999999995E-3</v>
      </c>
      <c r="AC406">
        <v>0</v>
      </c>
      <c r="AD406">
        <v>0</v>
      </c>
      <c r="AE406">
        <v>29.13173974</v>
      </c>
      <c r="AF406">
        <v>1.7910326139999999</v>
      </c>
      <c r="AG406">
        <v>2.2585228939999999</v>
      </c>
      <c r="AH406">
        <v>7.9863670999999997E-2</v>
      </c>
      <c r="AI406">
        <v>44.960714289999999</v>
      </c>
      <c r="AJ406">
        <v>0.49988142499999999</v>
      </c>
      <c r="AK406">
        <v>0.64793765400000003</v>
      </c>
      <c r="AL406">
        <v>3.9835502000000002E-2</v>
      </c>
      <c r="AM406">
        <v>5.0233251999999999E-2</v>
      </c>
      <c r="AN406">
        <v>0.260227182</v>
      </c>
      <c r="AO406">
        <v>1.7762990000000001E-3</v>
      </c>
      <c r="AP406">
        <v>29.13173974</v>
      </c>
      <c r="AQ406">
        <v>1.3472098640000001</v>
      </c>
      <c r="AR406">
        <v>10.814679740000001</v>
      </c>
      <c r="AS406">
        <v>2.2043410919999999</v>
      </c>
      <c r="AT406">
        <v>0.75865754100000005</v>
      </c>
      <c r="AU406">
        <v>89.406175000000005</v>
      </c>
      <c r="AV406">
        <v>43.497970440000003</v>
      </c>
      <c r="AW406">
        <v>1.4627438429999999</v>
      </c>
      <c r="AX406">
        <v>5.4181803000000001E-2</v>
      </c>
      <c r="AY406">
        <f t="shared" si="12"/>
        <v>-0.105818197</v>
      </c>
      <c r="AZ406">
        <v>0.44382274999999999</v>
      </c>
      <c r="BA406">
        <v>0.88532025599999997</v>
      </c>
      <c r="BB406">
        <v>2.3989928000000001E-2</v>
      </c>
      <c r="BC406">
        <f t="shared" si="13"/>
        <v>-4.6926029711751666E-2</v>
      </c>
      <c r="BD406">
        <v>7.5668397999999998E-2</v>
      </c>
      <c r="BE406">
        <v>0.24780271800000001</v>
      </c>
      <c r="BF406">
        <v>1.3833248090000001</v>
      </c>
      <c r="BG406">
        <v>-7.9419033999999999E-2</v>
      </c>
      <c r="BH406" t="s">
        <v>95</v>
      </c>
      <c r="BI406" t="s">
        <v>95</v>
      </c>
      <c r="BJ406" t="s">
        <v>95</v>
      </c>
      <c r="BK406" t="s">
        <v>95</v>
      </c>
      <c r="BL406" t="s">
        <v>95</v>
      </c>
      <c r="BM406" t="s">
        <v>95</v>
      </c>
      <c r="BQ406" t="s">
        <v>95</v>
      </c>
      <c r="BR406" t="s">
        <v>95</v>
      </c>
    </row>
    <row r="407" spans="1:70" x14ac:dyDescent="0.2">
      <c r="A407">
        <v>405</v>
      </c>
      <c r="B407" s="50">
        <v>44879.180555555555</v>
      </c>
      <c r="C407">
        <v>0</v>
      </c>
      <c r="D407">
        <v>0</v>
      </c>
      <c r="E407">
        <v>0</v>
      </c>
      <c r="F407">
        <v>0</v>
      </c>
      <c r="G407">
        <v>11.7</v>
      </c>
      <c r="H407">
        <v>8.5792307690000005</v>
      </c>
      <c r="I407">
        <v>2.262</v>
      </c>
      <c r="J407">
        <v>22.464722219999999</v>
      </c>
      <c r="K407">
        <v>2.895</v>
      </c>
      <c r="L407">
        <v>33.275641030000003</v>
      </c>
      <c r="M407">
        <v>6.2297297299999999</v>
      </c>
      <c r="N407">
        <v>1600.0645159999999</v>
      </c>
      <c r="O407">
        <v>97.343243240000007</v>
      </c>
      <c r="P407">
        <v>2.6712500000000001</v>
      </c>
      <c r="Q407">
        <v>72.155500000000004</v>
      </c>
      <c r="R407">
        <v>7.0577500000000004</v>
      </c>
      <c r="S407">
        <v>0.83625000000000005</v>
      </c>
      <c r="T407">
        <v>2</v>
      </c>
      <c r="U407">
        <v>1.5488249999999999</v>
      </c>
      <c r="V407">
        <v>1.9499999999999999E-3</v>
      </c>
      <c r="W407">
        <v>22.042925</v>
      </c>
      <c r="X407">
        <v>2.9432</v>
      </c>
      <c r="Y407">
        <v>58.296950000000002</v>
      </c>
      <c r="Z407">
        <v>4.6579499999999996</v>
      </c>
      <c r="AA407">
        <v>0</v>
      </c>
      <c r="AB407">
        <v>5.2249999999999996E-3</v>
      </c>
      <c r="AC407">
        <v>0</v>
      </c>
      <c r="AD407">
        <v>0</v>
      </c>
      <c r="AE407">
        <v>29.16372878</v>
      </c>
      <c r="AF407">
        <v>1.797005677</v>
      </c>
      <c r="AG407">
        <v>2.2655346430000001</v>
      </c>
      <c r="AH407">
        <v>8.0130014999999999E-2</v>
      </c>
      <c r="AI407">
        <v>45.005952989999997</v>
      </c>
      <c r="AJ407">
        <v>0.50026165700000003</v>
      </c>
      <c r="AK407">
        <v>0.647997139</v>
      </c>
      <c r="AL407">
        <v>3.9928177000000002E-2</v>
      </c>
      <c r="AM407">
        <v>5.0338555E-2</v>
      </c>
      <c r="AN407">
        <v>0.25996560899999999</v>
      </c>
      <c r="AO407">
        <v>1.7804310000000001E-3</v>
      </c>
      <c r="AP407">
        <v>29.16372878</v>
      </c>
      <c r="AQ407">
        <v>1.355928588</v>
      </c>
      <c r="AR407">
        <v>10.832395529999999</v>
      </c>
      <c r="AS407">
        <v>2.1939318139999999</v>
      </c>
      <c r="AT407">
        <v>0.77481776000000002</v>
      </c>
      <c r="AU407">
        <v>89.489850000000004</v>
      </c>
      <c r="AV407">
        <v>43.545984709999999</v>
      </c>
      <c r="AW407">
        <v>1.4599682780000001</v>
      </c>
      <c r="AX407">
        <v>7.1602829000000007E-2</v>
      </c>
      <c r="AY407">
        <f t="shared" si="12"/>
        <v>-8.8397170999999997E-2</v>
      </c>
      <c r="AZ407">
        <v>0.44107708899999998</v>
      </c>
      <c r="BA407">
        <v>0.86760446499999999</v>
      </c>
      <c r="BB407">
        <v>3.1605267999999999E-2</v>
      </c>
      <c r="BC407">
        <f t="shared" si="13"/>
        <v>-3.9079209106984966E-2</v>
      </c>
      <c r="BD407">
        <v>7.4154228000000003E-2</v>
      </c>
      <c r="BE407">
        <v>0.24545113800000001</v>
      </c>
      <c r="BF407">
        <v>1.380284383</v>
      </c>
      <c r="BG407">
        <v>-7.9683895000000005E-2</v>
      </c>
      <c r="BH407" t="s">
        <v>95</v>
      </c>
      <c r="BI407" t="s">
        <v>95</v>
      </c>
      <c r="BJ407" t="s">
        <v>95</v>
      </c>
      <c r="BK407" t="s">
        <v>95</v>
      </c>
      <c r="BL407" t="s">
        <v>95</v>
      </c>
      <c r="BM407" t="s">
        <v>95</v>
      </c>
      <c r="BQ407" t="s">
        <v>95</v>
      </c>
      <c r="BR407" t="s">
        <v>95</v>
      </c>
    </row>
    <row r="408" spans="1:70" x14ac:dyDescent="0.2">
      <c r="A408">
        <v>406</v>
      </c>
      <c r="B408" s="50">
        <v>44879.194444444445</v>
      </c>
      <c r="C408">
        <v>0</v>
      </c>
      <c r="D408">
        <v>0</v>
      </c>
      <c r="E408">
        <v>0</v>
      </c>
      <c r="F408">
        <v>0</v>
      </c>
      <c r="G408">
        <v>11.7</v>
      </c>
      <c r="H408">
        <v>8.5513333330000005</v>
      </c>
      <c r="I408">
        <v>2.2650000000000001</v>
      </c>
      <c r="J408">
        <v>22.43921053</v>
      </c>
      <c r="K408">
        <v>2.89</v>
      </c>
      <c r="L408">
        <v>33.2575</v>
      </c>
      <c r="M408">
        <v>6.7564102559999997</v>
      </c>
      <c r="N408">
        <v>1599.84</v>
      </c>
      <c r="O408">
        <v>96.632352940000004</v>
      </c>
      <c r="P408">
        <v>2.6737500000000001</v>
      </c>
      <c r="Q408">
        <v>72.159499999999994</v>
      </c>
      <c r="R408">
        <v>7.0371052629999999</v>
      </c>
      <c r="S408">
        <v>-0.15842105300000001</v>
      </c>
      <c r="T408">
        <v>2</v>
      </c>
      <c r="U408">
        <v>1.5449999999999999</v>
      </c>
      <c r="V408">
        <v>4.5999999999999999E-3</v>
      </c>
      <c r="W408">
        <v>22.063359999999999</v>
      </c>
      <c r="X408">
        <v>2.9453399999999998</v>
      </c>
      <c r="Y408">
        <v>58.499540000000003</v>
      </c>
      <c r="Z408">
        <v>4.6476199999999999</v>
      </c>
      <c r="AA408">
        <v>1.32E-3</v>
      </c>
      <c r="AB408">
        <v>1.08E-3</v>
      </c>
      <c r="AC408">
        <v>0</v>
      </c>
      <c r="AD408">
        <v>0</v>
      </c>
      <c r="AE408">
        <v>29.116433650000001</v>
      </c>
      <c r="AF408">
        <v>1.79116228</v>
      </c>
      <c r="AG408">
        <v>2.268523149</v>
      </c>
      <c r="AH408">
        <v>7.9869453000000007E-2</v>
      </c>
      <c r="AI408">
        <v>44.955543859999999</v>
      </c>
      <c r="AJ408">
        <v>0.497720728</v>
      </c>
      <c r="AK408">
        <v>0.64767170299999999</v>
      </c>
      <c r="AL408">
        <v>3.9842967999999999E-2</v>
      </c>
      <c r="AM408">
        <v>5.0461476999999998E-2</v>
      </c>
      <c r="AN408">
        <v>0.26025711200000001</v>
      </c>
      <c r="AO408">
        <v>1.776632E-3</v>
      </c>
      <c r="AP408">
        <v>29.116433650000001</v>
      </c>
      <c r="AQ408">
        <v>1.3569144829999999</v>
      </c>
      <c r="AR408">
        <v>10.842437759999999</v>
      </c>
      <c r="AS408">
        <v>2.1890663020000001</v>
      </c>
      <c r="AT408">
        <v>0.76897852499999997</v>
      </c>
      <c r="AU408">
        <v>89.700860000000006</v>
      </c>
      <c r="AV408">
        <v>43.504852190000001</v>
      </c>
      <c r="AW408">
        <v>1.450691669</v>
      </c>
      <c r="AX408">
        <v>7.9456847999999997E-2</v>
      </c>
      <c r="AY408">
        <f t="shared" si="12"/>
        <v>-8.0543152000000007E-2</v>
      </c>
      <c r="AZ408">
        <v>0.43424779699999999</v>
      </c>
      <c r="BA408">
        <v>0.857562241</v>
      </c>
      <c r="BB408">
        <v>3.5025804000000001E-2</v>
      </c>
      <c r="BC408">
        <f t="shared" si="13"/>
        <v>-3.5559890507726268E-2</v>
      </c>
      <c r="BD408">
        <v>7.3295918000000002E-2</v>
      </c>
      <c r="BE408">
        <v>0.24243911400000001</v>
      </c>
      <c r="BF408">
        <v>1.371266885</v>
      </c>
      <c r="BG408">
        <v>-7.9424783999999998E-2</v>
      </c>
      <c r="BH408" t="s">
        <v>95</v>
      </c>
      <c r="BI408" t="s">
        <v>95</v>
      </c>
      <c r="BJ408" t="s">
        <v>95</v>
      </c>
      <c r="BK408" t="s">
        <v>95</v>
      </c>
      <c r="BL408" t="s">
        <v>95</v>
      </c>
      <c r="BM408" t="s">
        <v>95</v>
      </c>
      <c r="BQ408" t="s">
        <v>95</v>
      </c>
      <c r="BR408" t="s">
        <v>95</v>
      </c>
    </row>
    <row r="409" spans="1:70" x14ac:dyDescent="0.2">
      <c r="A409">
        <v>407</v>
      </c>
      <c r="B409" s="50">
        <v>44879.208333333336</v>
      </c>
      <c r="C409">
        <v>0</v>
      </c>
      <c r="D409">
        <v>0</v>
      </c>
      <c r="E409">
        <v>0</v>
      </c>
      <c r="F409">
        <v>0</v>
      </c>
      <c r="G409">
        <v>11.7</v>
      </c>
      <c r="H409">
        <v>8.5968750000000007</v>
      </c>
      <c r="I409">
        <v>2.27</v>
      </c>
      <c r="J409">
        <v>22.54789474</v>
      </c>
      <c r="K409">
        <v>2.9052500000000001</v>
      </c>
      <c r="L409">
        <v>33.387999999999998</v>
      </c>
      <c r="M409">
        <v>6.4333333330000002</v>
      </c>
      <c r="N409">
        <v>1600.130435</v>
      </c>
      <c r="O409">
        <v>96.352777779999997</v>
      </c>
      <c r="P409">
        <v>2.6734</v>
      </c>
      <c r="Q409">
        <v>72.183000000000007</v>
      </c>
      <c r="R409">
        <v>7.0224324319999996</v>
      </c>
      <c r="S409">
        <v>0.80225000000000002</v>
      </c>
      <c r="T409">
        <v>2</v>
      </c>
      <c r="U409">
        <v>1.5339499999999999</v>
      </c>
      <c r="V409">
        <v>1.315E-2</v>
      </c>
      <c r="W409">
        <v>22.089175000000001</v>
      </c>
      <c r="X409">
        <v>2.8979750000000002</v>
      </c>
      <c r="Y409">
        <v>58.260174999999997</v>
      </c>
      <c r="Z409">
        <v>4.6891249999999998</v>
      </c>
      <c r="AA409">
        <v>1E-3</v>
      </c>
      <c r="AB409">
        <v>2.0249999999999999E-3</v>
      </c>
      <c r="AC409">
        <v>0</v>
      </c>
      <c r="AD409">
        <v>0</v>
      </c>
      <c r="AE409">
        <v>29.260678609999999</v>
      </c>
      <c r="AF409">
        <v>1.8007014379999999</v>
      </c>
      <c r="AG409">
        <v>2.2735419129999999</v>
      </c>
      <c r="AH409">
        <v>8.0294813000000007E-2</v>
      </c>
      <c r="AI409">
        <v>45.11476974</v>
      </c>
      <c r="AJ409">
        <v>0.502241516</v>
      </c>
      <c r="AK409">
        <v>0.64858313099999998</v>
      </c>
      <c r="AL409">
        <v>3.9913789999999998E-2</v>
      </c>
      <c r="AM409">
        <v>5.0394624999999998E-2</v>
      </c>
      <c r="AN409">
        <v>0.25933857300000002</v>
      </c>
      <c r="AO409">
        <v>1.7797900000000001E-3</v>
      </c>
      <c r="AP409">
        <v>29.260678609999999</v>
      </c>
      <c r="AQ409">
        <v>1.335093487</v>
      </c>
      <c r="AR409">
        <v>10.855123839999999</v>
      </c>
      <c r="AS409">
        <v>2.2086154900000001</v>
      </c>
      <c r="AT409">
        <v>0.77041337300000001</v>
      </c>
      <c r="AU409">
        <v>89.470399999999998</v>
      </c>
      <c r="AV409">
        <v>43.659511430000002</v>
      </c>
      <c r="AW409">
        <v>1.4552583100000001</v>
      </c>
      <c r="AX409">
        <v>6.4926422999999997E-2</v>
      </c>
      <c r="AY409">
        <f t="shared" si="12"/>
        <v>-9.5073577000000006E-2</v>
      </c>
      <c r="AZ409">
        <v>0.46560795100000002</v>
      </c>
      <c r="BA409">
        <v>0.84487616099999996</v>
      </c>
      <c r="BB409">
        <v>2.8557389999999998E-2</v>
      </c>
      <c r="BC409">
        <f t="shared" si="13"/>
        <v>-4.1882633039647579E-2</v>
      </c>
      <c r="BD409">
        <v>7.2211637999999995E-2</v>
      </c>
      <c r="BE409">
        <v>0.25857032200000002</v>
      </c>
      <c r="BF409">
        <v>1.3754105350000001</v>
      </c>
      <c r="BG409">
        <v>-7.9847774999999996E-2</v>
      </c>
      <c r="BH409" t="s">
        <v>95</v>
      </c>
      <c r="BI409" t="s">
        <v>95</v>
      </c>
      <c r="BJ409" t="s">
        <v>95</v>
      </c>
      <c r="BK409" t="s">
        <v>95</v>
      </c>
      <c r="BL409" t="s">
        <v>95</v>
      </c>
      <c r="BM409" t="s">
        <v>95</v>
      </c>
      <c r="BQ409" t="s">
        <v>95</v>
      </c>
      <c r="BR409" t="s">
        <v>95</v>
      </c>
    </row>
    <row r="410" spans="1:70" x14ac:dyDescent="0.2">
      <c r="A410">
        <v>408</v>
      </c>
      <c r="B410" s="50">
        <v>44879.222222222219</v>
      </c>
      <c r="C410">
        <v>0</v>
      </c>
      <c r="D410">
        <v>0</v>
      </c>
      <c r="E410">
        <v>0</v>
      </c>
      <c r="F410">
        <v>0</v>
      </c>
      <c r="G410">
        <v>11.7</v>
      </c>
      <c r="H410">
        <v>8.5532258060000004</v>
      </c>
      <c r="I410">
        <v>2.2483333330000002</v>
      </c>
      <c r="J410">
        <v>22.420750000000002</v>
      </c>
      <c r="K410">
        <v>2.8876923080000001</v>
      </c>
      <c r="L410">
        <v>33.160526320000002</v>
      </c>
      <c r="M410">
        <v>6.8235294120000001</v>
      </c>
      <c r="N410">
        <v>1599.9259259999999</v>
      </c>
      <c r="O410">
        <v>97.047222219999995</v>
      </c>
      <c r="P410">
        <v>2.6742499999999998</v>
      </c>
      <c r="Q410">
        <v>72.184871790000003</v>
      </c>
      <c r="R410">
        <v>7.0210810810000002</v>
      </c>
      <c r="S410">
        <v>1.50475</v>
      </c>
      <c r="T410">
        <v>2</v>
      </c>
      <c r="U410">
        <v>1.562775</v>
      </c>
      <c r="V410">
        <v>1.3275E-2</v>
      </c>
      <c r="W410">
        <v>22.132825</v>
      </c>
      <c r="X410">
        <v>2.9119250000000001</v>
      </c>
      <c r="Y410">
        <v>58.368549999999999</v>
      </c>
      <c r="Z410">
        <v>4.6944499999999998</v>
      </c>
      <c r="AA410">
        <v>3.5E-4</v>
      </c>
      <c r="AB410">
        <v>4.1000000000000003E-3</v>
      </c>
      <c r="AC410">
        <v>0</v>
      </c>
      <c r="AD410">
        <v>0</v>
      </c>
      <c r="AE410">
        <v>29.099450839999999</v>
      </c>
      <c r="AF410">
        <v>1.791558677</v>
      </c>
      <c r="AG410">
        <v>2.2518572620000001</v>
      </c>
      <c r="AH410">
        <v>7.9887129000000001E-2</v>
      </c>
      <c r="AI410">
        <v>44.922309140000003</v>
      </c>
      <c r="AJ410">
        <v>0.49854674900000001</v>
      </c>
      <c r="AK410">
        <v>0.64777281900000006</v>
      </c>
      <c r="AL410">
        <v>3.9881268999999997E-2</v>
      </c>
      <c r="AM410">
        <v>5.0127815999999999E-2</v>
      </c>
      <c r="AN410">
        <v>0.260449657</v>
      </c>
      <c r="AO410">
        <v>1.77834E-3</v>
      </c>
      <c r="AP410">
        <v>29.099450839999999</v>
      </c>
      <c r="AQ410">
        <v>1.3415202340000001</v>
      </c>
      <c r="AR410">
        <v>10.876574440000001</v>
      </c>
      <c r="AS410">
        <v>2.2111236070000002</v>
      </c>
      <c r="AT410">
        <v>0.77911639499999996</v>
      </c>
      <c r="AU410">
        <v>89.670524999999998</v>
      </c>
      <c r="AV410">
        <v>43.528669120000004</v>
      </c>
      <c r="AW410">
        <v>1.393640016</v>
      </c>
      <c r="AX410">
        <v>4.0733655000000001E-2</v>
      </c>
      <c r="AY410">
        <f t="shared" si="12"/>
        <v>-0.119266345</v>
      </c>
      <c r="AZ410">
        <v>0.45003844300000001</v>
      </c>
      <c r="BA410">
        <v>0.82342555699999997</v>
      </c>
      <c r="BB410">
        <v>1.8088915000000001E-2</v>
      </c>
      <c r="BC410">
        <f t="shared" si="13"/>
        <v>-5.3046558199117348E-2</v>
      </c>
      <c r="BD410">
        <v>7.0378253000000002E-2</v>
      </c>
      <c r="BE410">
        <v>0.25119938800000002</v>
      </c>
      <c r="BF410">
        <v>1.3141976550000001</v>
      </c>
      <c r="BG410">
        <v>-7.9442361000000003E-2</v>
      </c>
      <c r="BH410" t="s">
        <v>95</v>
      </c>
      <c r="BI410" t="s">
        <v>95</v>
      </c>
      <c r="BJ410" t="s">
        <v>95</v>
      </c>
      <c r="BK410" t="s">
        <v>95</v>
      </c>
      <c r="BL410" t="s">
        <v>95</v>
      </c>
      <c r="BM410" t="s">
        <v>95</v>
      </c>
      <c r="BQ410" t="s">
        <v>95</v>
      </c>
      <c r="BR410" t="s">
        <v>95</v>
      </c>
    </row>
    <row r="411" spans="1:70" x14ac:dyDescent="0.2">
      <c r="A411">
        <v>409</v>
      </c>
      <c r="B411" s="50">
        <v>44879.236111111109</v>
      </c>
      <c r="C411">
        <v>0</v>
      </c>
      <c r="D411">
        <v>0</v>
      </c>
      <c r="E411">
        <v>0</v>
      </c>
      <c r="F411">
        <v>0</v>
      </c>
      <c r="G411">
        <v>11.7</v>
      </c>
      <c r="H411">
        <v>8.5370967740000001</v>
      </c>
      <c r="I411">
        <v>2.2639999999999998</v>
      </c>
      <c r="J411">
        <v>22.4</v>
      </c>
      <c r="K411">
        <v>2.8940000000000001</v>
      </c>
      <c r="L411">
        <v>33.217500000000001</v>
      </c>
      <c r="M411">
        <v>6.5250000000000004</v>
      </c>
      <c r="N411">
        <v>1600.3478259999999</v>
      </c>
      <c r="O411">
        <v>96.714285709999999</v>
      </c>
      <c r="P411">
        <v>2.6753999999999998</v>
      </c>
      <c r="Q411">
        <v>72.219230769999996</v>
      </c>
      <c r="R411">
        <v>6.9908571430000004</v>
      </c>
      <c r="S411">
        <v>2.1044999999999998</v>
      </c>
      <c r="T411">
        <v>2</v>
      </c>
      <c r="U411">
        <v>1.5430999999999999</v>
      </c>
      <c r="V411">
        <v>2.035E-2</v>
      </c>
      <c r="W411">
        <v>22.058775000000001</v>
      </c>
      <c r="X411">
        <v>2.9264749999999999</v>
      </c>
      <c r="Y411">
        <v>58.024475000000002</v>
      </c>
      <c r="Z411">
        <v>4.7323500000000003</v>
      </c>
      <c r="AA411">
        <v>5.1999999999999998E-3</v>
      </c>
      <c r="AB411">
        <v>2.7499999999999998E-3</v>
      </c>
      <c r="AC411">
        <v>0</v>
      </c>
      <c r="AD411">
        <v>0</v>
      </c>
      <c r="AE411">
        <v>29.066106649999998</v>
      </c>
      <c r="AF411">
        <v>1.7881802899999999</v>
      </c>
      <c r="AG411">
        <v>2.2675172840000002</v>
      </c>
      <c r="AH411">
        <v>7.9736483999999996E-2</v>
      </c>
      <c r="AI411">
        <v>44.901096770000002</v>
      </c>
      <c r="AJ411">
        <v>0.50092838699999997</v>
      </c>
      <c r="AK411">
        <v>0.64733622899999999</v>
      </c>
      <c r="AL411">
        <v>3.9824868999999999E-2</v>
      </c>
      <c r="AM411">
        <v>5.0500265000000003E-2</v>
      </c>
      <c r="AN411">
        <v>0.26057269999999999</v>
      </c>
      <c r="AO411">
        <v>1.775825E-3</v>
      </c>
      <c r="AP411">
        <v>29.066106649999998</v>
      </c>
      <c r="AQ411">
        <v>1.348223401</v>
      </c>
      <c r="AR411">
        <v>10.84018459</v>
      </c>
      <c r="AS411">
        <v>2.2289748110000001</v>
      </c>
      <c r="AT411">
        <v>0.77298259300000005</v>
      </c>
      <c r="AU411">
        <v>89.285174999999995</v>
      </c>
      <c r="AV411">
        <v>43.48348944</v>
      </c>
      <c r="AW411">
        <v>1.4176073300000001</v>
      </c>
      <c r="AX411">
        <v>3.8542473000000001E-2</v>
      </c>
      <c r="AY411">
        <f t="shared" si="12"/>
        <v>-0.12145752700000001</v>
      </c>
      <c r="AZ411">
        <v>0.43995688900000002</v>
      </c>
      <c r="BA411">
        <v>0.85981541399999994</v>
      </c>
      <c r="BB411">
        <v>1.6997653000000001E-2</v>
      </c>
      <c r="BC411">
        <f t="shared" si="13"/>
        <v>-5.3647317579505312E-2</v>
      </c>
      <c r="BD411">
        <v>7.3488497E-2</v>
      </c>
      <c r="BE411">
        <v>0.24603609100000001</v>
      </c>
      <c r="BF411">
        <v>1.338314776</v>
      </c>
      <c r="BG411">
        <v>-7.9292555000000001E-2</v>
      </c>
      <c r="BH411" t="s">
        <v>95</v>
      </c>
      <c r="BI411" t="s">
        <v>95</v>
      </c>
      <c r="BJ411" t="s">
        <v>95</v>
      </c>
      <c r="BK411" t="s">
        <v>95</v>
      </c>
      <c r="BL411" t="s">
        <v>95</v>
      </c>
      <c r="BM411" t="s">
        <v>95</v>
      </c>
      <c r="BQ411" t="s">
        <v>95</v>
      </c>
      <c r="BR411" t="s">
        <v>95</v>
      </c>
    </row>
    <row r="412" spans="1:70" x14ac:dyDescent="0.2">
      <c r="A412">
        <v>410</v>
      </c>
      <c r="B412" s="50">
        <v>44879.25</v>
      </c>
      <c r="C412">
        <v>0</v>
      </c>
      <c r="D412">
        <v>0</v>
      </c>
      <c r="E412">
        <v>0</v>
      </c>
      <c r="F412">
        <v>0</v>
      </c>
      <c r="G412">
        <v>11.7</v>
      </c>
      <c r="H412">
        <v>8.5732258059999999</v>
      </c>
      <c r="I412">
        <v>2.2650000000000001</v>
      </c>
      <c r="J412">
        <v>22.467500000000001</v>
      </c>
      <c r="K412">
        <v>2.9312499999999999</v>
      </c>
      <c r="L412">
        <v>33.332631579999997</v>
      </c>
      <c r="M412">
        <v>6.5631578949999998</v>
      </c>
      <c r="N412">
        <v>1599.9523810000001</v>
      </c>
      <c r="O412">
        <v>96.678124999999994</v>
      </c>
      <c r="P412">
        <v>2.6752500000000001</v>
      </c>
      <c r="Q412">
        <v>72.236944440000002</v>
      </c>
      <c r="R412">
        <v>6.9718421050000003</v>
      </c>
      <c r="S412">
        <v>1.0647500000000001</v>
      </c>
      <c r="T412">
        <v>2</v>
      </c>
      <c r="U412">
        <v>1.49295</v>
      </c>
      <c r="V412">
        <v>3.075E-3</v>
      </c>
      <c r="W412">
        <v>22.052775</v>
      </c>
      <c r="X412">
        <v>2.9491000000000001</v>
      </c>
      <c r="Y412">
        <v>58.002450000000003</v>
      </c>
      <c r="Z412">
        <v>4.6759000000000004</v>
      </c>
      <c r="AA412">
        <v>4.0499999999999998E-3</v>
      </c>
      <c r="AB412">
        <v>0</v>
      </c>
      <c r="AC412">
        <v>0</v>
      </c>
      <c r="AD412">
        <v>0</v>
      </c>
      <c r="AE412">
        <v>29.161817639999999</v>
      </c>
      <c r="AF412">
        <v>1.7957478769999999</v>
      </c>
      <c r="AG412">
        <v>2.2685321690000002</v>
      </c>
      <c r="AH412">
        <v>8.0073929000000002E-2</v>
      </c>
      <c r="AI412">
        <v>45.005725810000001</v>
      </c>
      <c r="AJ412">
        <v>0.502768722</v>
      </c>
      <c r="AK412">
        <v>0.64795794600000001</v>
      </c>
      <c r="AL412">
        <v>3.9900431E-2</v>
      </c>
      <c r="AM412">
        <v>5.0405411999999997E-2</v>
      </c>
      <c r="AN412">
        <v>0.25996692199999999</v>
      </c>
      <c r="AO412">
        <v>1.779194E-3</v>
      </c>
      <c r="AP412">
        <v>29.161817639999999</v>
      </c>
      <c r="AQ412">
        <v>1.358646711</v>
      </c>
      <c r="AR412">
        <v>10.83723605</v>
      </c>
      <c r="AS412">
        <v>2.2023864080000002</v>
      </c>
      <c r="AT412">
        <v>0.75060856300000001</v>
      </c>
      <c r="AU412">
        <v>89.173175000000001</v>
      </c>
      <c r="AV412">
        <v>43.560086810000001</v>
      </c>
      <c r="AW412">
        <v>1.445638999</v>
      </c>
      <c r="AX412">
        <v>6.6145760999999997E-2</v>
      </c>
      <c r="AY412">
        <f t="shared" si="12"/>
        <v>-9.3854239000000006E-2</v>
      </c>
      <c r="AZ412">
        <v>0.43710116700000001</v>
      </c>
      <c r="BA412">
        <v>0.86276395100000003</v>
      </c>
      <c r="BB412">
        <v>2.9157955999999999E-2</v>
      </c>
      <c r="BC412">
        <f t="shared" si="13"/>
        <v>-4.143675011037528E-2</v>
      </c>
      <c r="BD412">
        <v>7.3740508999999996E-2</v>
      </c>
      <c r="BE412">
        <v>0.24340898399999999</v>
      </c>
      <c r="BF412">
        <v>1.366010878</v>
      </c>
      <c r="BG412">
        <v>-7.9628120999999996E-2</v>
      </c>
      <c r="BH412" t="s">
        <v>95</v>
      </c>
      <c r="BI412" t="s">
        <v>95</v>
      </c>
      <c r="BJ412" t="s">
        <v>95</v>
      </c>
      <c r="BK412" t="s">
        <v>95</v>
      </c>
      <c r="BL412" t="s">
        <v>95</v>
      </c>
      <c r="BM412" t="s">
        <v>95</v>
      </c>
      <c r="BQ412" t="s">
        <v>95</v>
      </c>
      <c r="BR412" t="s">
        <v>95</v>
      </c>
    </row>
    <row r="413" spans="1:70" x14ac:dyDescent="0.2">
      <c r="A413">
        <v>411</v>
      </c>
      <c r="B413" s="50">
        <v>44879.263888888891</v>
      </c>
      <c r="C413">
        <v>0</v>
      </c>
      <c r="D413">
        <v>0</v>
      </c>
      <c r="E413">
        <v>0</v>
      </c>
      <c r="F413">
        <v>0</v>
      </c>
      <c r="G413">
        <v>11.7</v>
      </c>
      <c r="H413">
        <v>8.5903124999999996</v>
      </c>
      <c r="I413">
        <v>2.294</v>
      </c>
      <c r="J413">
        <v>22.528421049999999</v>
      </c>
      <c r="K413">
        <v>2.981025641</v>
      </c>
      <c r="L413">
        <v>33.354999999999997</v>
      </c>
      <c r="M413">
        <v>7.0083333330000004</v>
      </c>
      <c r="N413">
        <v>1599.9230769999999</v>
      </c>
      <c r="O413">
        <v>97.478571430000002</v>
      </c>
      <c r="P413">
        <v>2.6743999999999999</v>
      </c>
      <c r="Q413">
        <v>72.235749999999996</v>
      </c>
      <c r="R413">
        <v>6.9497368420000001</v>
      </c>
      <c r="S413">
        <v>-0.23649999999999999</v>
      </c>
      <c r="T413">
        <v>2</v>
      </c>
      <c r="U413">
        <v>1.492</v>
      </c>
      <c r="V413">
        <v>3.2000000000000002E-3</v>
      </c>
      <c r="W413">
        <v>22.127379999999999</v>
      </c>
      <c r="X413">
        <v>2.9943</v>
      </c>
      <c r="Y413">
        <v>58.242519999999999</v>
      </c>
      <c r="Z413">
        <v>4.7216399999999998</v>
      </c>
      <c r="AA413">
        <v>1.5E-3</v>
      </c>
      <c r="AB413">
        <v>7.2000000000000005E-4</v>
      </c>
      <c r="AC413">
        <v>0</v>
      </c>
      <c r="AD413">
        <v>0</v>
      </c>
      <c r="AE413">
        <v>29.23608067</v>
      </c>
      <c r="AF413">
        <v>1.799326856</v>
      </c>
      <c r="AG413">
        <v>2.297539209</v>
      </c>
      <c r="AH413">
        <v>8.0233519000000003E-2</v>
      </c>
      <c r="AI413">
        <v>45.112733550000002</v>
      </c>
      <c r="AJ413">
        <v>0.50197142299999997</v>
      </c>
      <c r="AK413">
        <v>0.64806715000000004</v>
      </c>
      <c r="AL413">
        <v>3.9885121000000003E-2</v>
      </c>
      <c r="AM413">
        <v>5.0928840000000003E-2</v>
      </c>
      <c r="AN413">
        <v>0.25935027799999999</v>
      </c>
      <c r="AO413">
        <v>1.7785120000000001E-3</v>
      </c>
      <c r="AP413">
        <v>29.23608067</v>
      </c>
      <c r="AQ413">
        <v>1.379470295</v>
      </c>
      <c r="AR413">
        <v>10.873898649999999</v>
      </c>
      <c r="AS413">
        <v>2.223930315</v>
      </c>
      <c r="AT413">
        <v>0.748941364</v>
      </c>
      <c r="AU413">
        <v>89.577839999999995</v>
      </c>
      <c r="AV413">
        <v>43.713379920000001</v>
      </c>
      <c r="AW413">
        <v>1.399353632</v>
      </c>
      <c r="AX413">
        <v>7.3608892999999995E-2</v>
      </c>
      <c r="AY413">
        <f t="shared" si="12"/>
        <v>-8.6391107000000009E-2</v>
      </c>
      <c r="AZ413">
        <v>0.41985656199999999</v>
      </c>
      <c r="BA413">
        <v>0.82610135399999995</v>
      </c>
      <c r="BB413">
        <v>3.2038144999999997E-2</v>
      </c>
      <c r="BC413">
        <f t="shared" si="13"/>
        <v>-3.7659593286835227E-2</v>
      </c>
      <c r="BD413">
        <v>7.0606953E-2</v>
      </c>
      <c r="BE413">
        <v>0.23334090800000001</v>
      </c>
      <c r="BF413">
        <v>1.3195668089999999</v>
      </c>
      <c r="BG413">
        <v>-7.9786821999999993E-2</v>
      </c>
      <c r="BH413" t="s">
        <v>95</v>
      </c>
      <c r="BI413" t="s">
        <v>95</v>
      </c>
      <c r="BJ413" t="s">
        <v>95</v>
      </c>
      <c r="BK413" t="s">
        <v>95</v>
      </c>
      <c r="BL413" t="s">
        <v>95</v>
      </c>
      <c r="BM413" t="s">
        <v>95</v>
      </c>
      <c r="BQ413" t="s">
        <v>95</v>
      </c>
      <c r="BR413" t="s">
        <v>95</v>
      </c>
    </row>
    <row r="414" spans="1:70" x14ac:dyDescent="0.2">
      <c r="A414">
        <v>412</v>
      </c>
      <c r="B414" s="50">
        <v>44879.277777777781</v>
      </c>
      <c r="C414">
        <v>0</v>
      </c>
      <c r="D414">
        <v>0</v>
      </c>
      <c r="E414">
        <v>0</v>
      </c>
      <c r="F414">
        <v>0</v>
      </c>
      <c r="G414">
        <v>11.7</v>
      </c>
      <c r="H414">
        <v>8.5645454549999993</v>
      </c>
      <c r="I414">
        <v>2.2639999999999998</v>
      </c>
      <c r="J414">
        <v>22.481842109999999</v>
      </c>
      <c r="K414">
        <v>2.9252500000000001</v>
      </c>
      <c r="L414">
        <v>33.332432429999997</v>
      </c>
      <c r="M414">
        <v>6.4028571430000003</v>
      </c>
      <c r="N414">
        <v>1599.730769</v>
      </c>
      <c r="O414">
        <v>97.071875000000006</v>
      </c>
      <c r="P414">
        <v>2.6743999999999999</v>
      </c>
      <c r="Q414">
        <v>72.254249999999999</v>
      </c>
      <c r="R414">
        <v>6.9328205130000002</v>
      </c>
      <c r="S414">
        <v>0.51700000000000002</v>
      </c>
      <c r="T414">
        <v>2</v>
      </c>
      <c r="U414">
        <v>1.46435</v>
      </c>
      <c r="V414">
        <v>0</v>
      </c>
      <c r="W414">
        <v>22.140225000000001</v>
      </c>
      <c r="X414">
        <v>2.9803250000000001</v>
      </c>
      <c r="Y414">
        <v>58.373474999999999</v>
      </c>
      <c r="Z414">
        <v>4.6872249999999998</v>
      </c>
      <c r="AA414">
        <v>1.15E-3</v>
      </c>
      <c r="AB414">
        <v>5.5250000000000004E-3</v>
      </c>
      <c r="AC414">
        <v>0</v>
      </c>
      <c r="AD414">
        <v>0</v>
      </c>
      <c r="AE414">
        <v>29.169381779999998</v>
      </c>
      <c r="AF414">
        <v>1.793929691</v>
      </c>
      <c r="AG414">
        <v>2.2675285930000002</v>
      </c>
      <c r="AH414">
        <v>7.9992855000000002E-2</v>
      </c>
      <c r="AI414">
        <v>45.010387559999998</v>
      </c>
      <c r="AJ414">
        <v>0.49970267800000001</v>
      </c>
      <c r="AK414">
        <v>0.64805889000000005</v>
      </c>
      <c r="AL414">
        <v>3.9855903999999998E-2</v>
      </c>
      <c r="AM414">
        <v>5.0377894999999999E-2</v>
      </c>
      <c r="AN414">
        <v>0.25993999699999998</v>
      </c>
      <c r="AO414">
        <v>1.7772090000000001E-3</v>
      </c>
      <c r="AP414">
        <v>29.169381779999998</v>
      </c>
      <c r="AQ414">
        <v>1.3730320300000001</v>
      </c>
      <c r="AR414">
        <v>10.88021097</v>
      </c>
      <c r="AS414">
        <v>2.2077205740000001</v>
      </c>
      <c r="AT414">
        <v>0.73173961600000004</v>
      </c>
      <c r="AU414">
        <v>89.645600000000002</v>
      </c>
      <c r="AV414">
        <v>43.630345349999999</v>
      </c>
      <c r="AW414">
        <v>1.3800422059999999</v>
      </c>
      <c r="AX414">
        <v>5.9808017999999998E-2</v>
      </c>
      <c r="AY414">
        <f t="shared" si="12"/>
        <v>-0.10019198200000001</v>
      </c>
      <c r="AZ414">
        <v>0.42089766099999998</v>
      </c>
      <c r="BA414">
        <v>0.81978902799999998</v>
      </c>
      <c r="BB414">
        <v>2.6375861E-2</v>
      </c>
      <c r="BC414">
        <f t="shared" si="13"/>
        <v>-4.4254409010600716E-2</v>
      </c>
      <c r="BD414">
        <v>7.0067437999999996E-2</v>
      </c>
      <c r="BE414">
        <v>0.23462327599999999</v>
      </c>
      <c r="BF414">
        <v>1.300494708</v>
      </c>
      <c r="BG414">
        <v>-7.9547497999999994E-2</v>
      </c>
      <c r="BH414" t="s">
        <v>95</v>
      </c>
      <c r="BI414" t="s">
        <v>95</v>
      </c>
      <c r="BJ414" t="s">
        <v>95</v>
      </c>
      <c r="BK414" t="s">
        <v>95</v>
      </c>
      <c r="BL414" t="s">
        <v>95</v>
      </c>
      <c r="BM414" t="s">
        <v>95</v>
      </c>
      <c r="BQ414" t="s">
        <v>95</v>
      </c>
      <c r="BR414" t="s">
        <v>95</v>
      </c>
    </row>
    <row r="415" spans="1:70" x14ac:dyDescent="0.2">
      <c r="A415">
        <v>413</v>
      </c>
      <c r="B415" s="50">
        <v>44879.291666666664</v>
      </c>
      <c r="C415">
        <v>0</v>
      </c>
      <c r="D415">
        <v>0</v>
      </c>
      <c r="E415">
        <v>0</v>
      </c>
      <c r="F415">
        <v>0</v>
      </c>
      <c r="G415">
        <v>11.7</v>
      </c>
      <c r="H415">
        <v>8.5540000000000003</v>
      </c>
      <c r="I415">
        <v>2.2719999999999998</v>
      </c>
      <c r="J415">
        <v>22.433548389999999</v>
      </c>
      <c r="K415">
        <v>2.9627500000000002</v>
      </c>
      <c r="L415">
        <v>33.295294120000001</v>
      </c>
      <c r="M415">
        <v>7.1793103450000002</v>
      </c>
      <c r="N415">
        <v>1600.2173909999999</v>
      </c>
      <c r="O415">
        <v>97.65757576</v>
      </c>
      <c r="P415">
        <v>2.6772</v>
      </c>
      <c r="Q415">
        <v>72.277749999999997</v>
      </c>
      <c r="R415">
        <v>6.9148484850000003</v>
      </c>
      <c r="S415">
        <v>2.1058974359999998</v>
      </c>
      <c r="T415">
        <v>2</v>
      </c>
      <c r="U415">
        <v>1.4723999999999999</v>
      </c>
      <c r="V415">
        <v>0</v>
      </c>
      <c r="W415">
        <v>22.160499999999999</v>
      </c>
      <c r="X415">
        <v>2.9172500000000001</v>
      </c>
      <c r="Y415">
        <v>58.192275000000002</v>
      </c>
      <c r="Z415">
        <v>4.7190500000000002</v>
      </c>
      <c r="AA415">
        <v>1.01E-2</v>
      </c>
      <c r="AB415">
        <v>0</v>
      </c>
      <c r="AC415">
        <v>0</v>
      </c>
      <c r="AD415">
        <v>0</v>
      </c>
      <c r="AE415">
        <v>29.112853749999999</v>
      </c>
      <c r="AF415">
        <v>1.79172084</v>
      </c>
      <c r="AG415">
        <v>2.275524248</v>
      </c>
      <c r="AH415">
        <v>7.9894359999999998E-2</v>
      </c>
      <c r="AI415">
        <v>44.959548390000002</v>
      </c>
      <c r="AJ415">
        <v>0.50028725900000004</v>
      </c>
      <c r="AK415">
        <v>0.64753439000000002</v>
      </c>
      <c r="AL415">
        <v>3.9851841999999998E-2</v>
      </c>
      <c r="AM415">
        <v>5.0612703000000002E-2</v>
      </c>
      <c r="AN415">
        <v>0.26023393099999997</v>
      </c>
      <c r="AO415">
        <v>1.7770279999999999E-3</v>
      </c>
      <c r="AP415">
        <v>29.112853749999999</v>
      </c>
      <c r="AQ415">
        <v>1.343973455</v>
      </c>
      <c r="AR415">
        <v>10.890174569999999</v>
      </c>
      <c r="AS415">
        <v>2.2227104049999999</v>
      </c>
      <c r="AT415">
        <v>0.73662296000000005</v>
      </c>
      <c r="AU415">
        <v>89.461474999999993</v>
      </c>
      <c r="AV415">
        <v>43.569712180000003</v>
      </c>
      <c r="AW415">
        <v>1.3898362120000001</v>
      </c>
      <c r="AX415">
        <v>5.2813842999999999E-2</v>
      </c>
      <c r="AY415">
        <f t="shared" si="12"/>
        <v>-0.107186157</v>
      </c>
      <c r="AZ415">
        <v>0.447747385</v>
      </c>
      <c r="BA415">
        <v>0.80982543200000001</v>
      </c>
      <c r="BB415">
        <v>2.3209528E-2</v>
      </c>
      <c r="BC415">
        <f t="shared" si="13"/>
        <v>-4.7177005721830992E-2</v>
      </c>
      <c r="BD415">
        <v>6.9215848999999996E-2</v>
      </c>
      <c r="BE415">
        <v>0.249897961</v>
      </c>
      <c r="BF415">
        <v>1.31038666</v>
      </c>
      <c r="BG415">
        <v>-7.9449552000000007E-2</v>
      </c>
      <c r="BH415" t="s">
        <v>95</v>
      </c>
      <c r="BI415" t="s">
        <v>95</v>
      </c>
      <c r="BJ415" t="s">
        <v>95</v>
      </c>
      <c r="BK415" t="s">
        <v>95</v>
      </c>
      <c r="BL415" t="s">
        <v>95</v>
      </c>
      <c r="BM415" t="s">
        <v>95</v>
      </c>
      <c r="BQ415" t="s">
        <v>95</v>
      </c>
      <c r="BR415" t="s">
        <v>95</v>
      </c>
    </row>
    <row r="416" spans="1:70" x14ac:dyDescent="0.2">
      <c r="A416">
        <v>414</v>
      </c>
      <c r="B416" s="50">
        <v>44879.305555555555</v>
      </c>
      <c r="C416">
        <v>0</v>
      </c>
      <c r="D416">
        <v>0</v>
      </c>
      <c r="E416">
        <v>0</v>
      </c>
      <c r="F416">
        <v>0</v>
      </c>
      <c r="G416">
        <v>11.7</v>
      </c>
      <c r="H416">
        <v>8.6016666669999999</v>
      </c>
      <c r="I416">
        <v>2.242</v>
      </c>
      <c r="J416">
        <v>22.5215</v>
      </c>
      <c r="K416">
        <v>2.9394871789999999</v>
      </c>
      <c r="L416">
        <v>33.323999999999998</v>
      </c>
      <c r="M416">
        <v>6.546875</v>
      </c>
      <c r="N416">
        <v>1599.8214290000001</v>
      </c>
      <c r="O416">
        <v>97.508333329999999</v>
      </c>
      <c r="P416">
        <v>2.6772499999999999</v>
      </c>
      <c r="Q416">
        <v>72.280526320000007</v>
      </c>
      <c r="R416">
        <v>6.8934285710000003</v>
      </c>
      <c r="S416">
        <v>1.7315</v>
      </c>
      <c r="T416">
        <v>2</v>
      </c>
      <c r="U416">
        <v>1.469325</v>
      </c>
      <c r="V416">
        <v>0</v>
      </c>
      <c r="W416">
        <v>22.179749999999999</v>
      </c>
      <c r="X416">
        <v>2.8946000000000001</v>
      </c>
      <c r="Y416">
        <v>57.973300000000002</v>
      </c>
      <c r="Z416">
        <v>4.7222749999999998</v>
      </c>
      <c r="AA416">
        <v>6.0749999999999997E-3</v>
      </c>
      <c r="AB416">
        <v>0</v>
      </c>
      <c r="AC416">
        <v>0</v>
      </c>
      <c r="AD416">
        <v>0</v>
      </c>
      <c r="AE416">
        <v>29.238025400000001</v>
      </c>
      <c r="AF416">
        <v>1.8017050999999999</v>
      </c>
      <c r="AG416">
        <v>2.2455438870000002</v>
      </c>
      <c r="AH416">
        <v>8.0339567000000001E-2</v>
      </c>
      <c r="AI416">
        <v>45.065166670000004</v>
      </c>
      <c r="AJ416">
        <v>0.50433605500000001</v>
      </c>
      <c r="AK416">
        <v>0.64879434700000005</v>
      </c>
      <c r="AL416">
        <v>3.9979993999999998E-2</v>
      </c>
      <c r="AM416">
        <v>4.9828815999999998E-2</v>
      </c>
      <c r="AN416">
        <v>0.25962402600000001</v>
      </c>
      <c r="AO416">
        <v>1.7827419999999999E-3</v>
      </c>
      <c r="AP416">
        <v>29.238025400000001</v>
      </c>
      <c r="AQ416">
        <v>1.3335386279999999</v>
      </c>
      <c r="AR416">
        <v>10.89963446</v>
      </c>
      <c r="AS416">
        <v>2.224229405</v>
      </c>
      <c r="AT416">
        <v>0.74103357400000003</v>
      </c>
      <c r="AU416">
        <v>89.239249999999998</v>
      </c>
      <c r="AV416">
        <v>43.695427889999998</v>
      </c>
      <c r="AW416">
        <v>1.3697387759999999</v>
      </c>
      <c r="AX416">
        <v>2.1314481E-2</v>
      </c>
      <c r="AY416">
        <f t="shared" si="12"/>
        <v>-0.13868551900000001</v>
      </c>
      <c r="AZ416">
        <v>0.468166472</v>
      </c>
      <c r="BA416">
        <v>0.80036554299999996</v>
      </c>
      <c r="BB416">
        <v>9.4919010000000005E-3</v>
      </c>
      <c r="BC416">
        <f t="shared" si="13"/>
        <v>-6.1857947814451385E-2</v>
      </c>
      <c r="BD416">
        <v>6.8407310999999998E-2</v>
      </c>
      <c r="BE416">
        <v>0.25984633800000001</v>
      </c>
      <c r="BF416">
        <v>1.289846496</v>
      </c>
      <c r="BG416">
        <v>-7.9892279999999996E-2</v>
      </c>
      <c r="BH416" t="s">
        <v>95</v>
      </c>
      <c r="BI416" t="s">
        <v>95</v>
      </c>
      <c r="BJ416" t="s">
        <v>95</v>
      </c>
      <c r="BK416" t="s">
        <v>95</v>
      </c>
      <c r="BL416" t="s">
        <v>95</v>
      </c>
      <c r="BM416" t="s">
        <v>95</v>
      </c>
      <c r="BQ416" t="s">
        <v>95</v>
      </c>
      <c r="BR416" t="s">
        <v>95</v>
      </c>
    </row>
    <row r="417" spans="1:74" x14ac:dyDescent="0.2">
      <c r="A417">
        <v>415</v>
      </c>
      <c r="B417" s="50">
        <v>44879.319444444445</v>
      </c>
      <c r="C417">
        <v>0</v>
      </c>
      <c r="D417">
        <v>0</v>
      </c>
      <c r="E417">
        <v>0</v>
      </c>
      <c r="F417">
        <v>0</v>
      </c>
      <c r="G417">
        <v>11.7</v>
      </c>
      <c r="H417">
        <v>8.5740625000000001</v>
      </c>
      <c r="I417">
        <v>2.2599999999999998</v>
      </c>
      <c r="J417">
        <v>22.4785</v>
      </c>
      <c r="K417">
        <v>2.9605000000000001</v>
      </c>
      <c r="L417">
        <v>33.285249999999998</v>
      </c>
      <c r="M417">
        <v>7</v>
      </c>
      <c r="N417">
        <v>1600</v>
      </c>
      <c r="O417">
        <v>96.736842109999998</v>
      </c>
      <c r="P417">
        <v>2.6781999999999999</v>
      </c>
      <c r="Q417">
        <v>72.290999999999997</v>
      </c>
      <c r="R417">
        <v>6.861081081</v>
      </c>
      <c r="S417">
        <v>1.613</v>
      </c>
      <c r="T417">
        <v>2</v>
      </c>
      <c r="U417">
        <v>1.45574</v>
      </c>
      <c r="V417">
        <v>0</v>
      </c>
      <c r="W417">
        <v>22.181979999999999</v>
      </c>
      <c r="X417">
        <v>2.9380799999999998</v>
      </c>
      <c r="Y417">
        <v>58.147300000000001</v>
      </c>
      <c r="Z417">
        <v>4.7126799999999998</v>
      </c>
      <c r="AA417">
        <v>3.4000000000000002E-4</v>
      </c>
      <c r="AB417">
        <v>1.98E-3</v>
      </c>
      <c r="AC417">
        <v>0</v>
      </c>
      <c r="AD417">
        <v>0</v>
      </c>
      <c r="AE417">
        <v>29.17347096</v>
      </c>
      <c r="AF417">
        <v>1.7959231309999999</v>
      </c>
      <c r="AG417">
        <v>2.263532514</v>
      </c>
      <c r="AH417">
        <v>8.0081743999999996E-2</v>
      </c>
      <c r="AI417">
        <v>45.012562500000001</v>
      </c>
      <c r="AJ417">
        <v>0.50171669100000005</v>
      </c>
      <c r="AK417">
        <v>0.64811842200000003</v>
      </c>
      <c r="AL417">
        <v>3.9898265000000002E-2</v>
      </c>
      <c r="AM417">
        <v>5.0286683999999998E-2</v>
      </c>
      <c r="AN417">
        <v>0.25992743699999998</v>
      </c>
      <c r="AO417">
        <v>1.779098E-3</v>
      </c>
      <c r="AP417">
        <v>29.17347096</v>
      </c>
      <c r="AQ417">
        <v>1.35356981</v>
      </c>
      <c r="AR417">
        <v>10.90073033</v>
      </c>
      <c r="AS417">
        <v>2.2197100829999998</v>
      </c>
      <c r="AT417">
        <v>0.73036905600000002</v>
      </c>
      <c r="AU417">
        <v>89.435779999999994</v>
      </c>
      <c r="AV417">
        <v>43.647481190000001</v>
      </c>
      <c r="AW417">
        <v>1.365081314</v>
      </c>
      <c r="AX417">
        <v>4.3822430000000002E-2</v>
      </c>
      <c r="AY417">
        <f t="shared" si="12"/>
        <v>-0.11617757000000001</v>
      </c>
      <c r="AZ417">
        <v>0.44235332100000002</v>
      </c>
      <c r="BA417">
        <v>0.79926967000000004</v>
      </c>
      <c r="BB417">
        <v>1.9360195E-2</v>
      </c>
      <c r="BC417">
        <f t="shared" si="13"/>
        <v>-5.1406004424778766E-2</v>
      </c>
      <c r="BD417">
        <v>6.8313647000000005E-2</v>
      </c>
      <c r="BE417">
        <v>0.24630971800000001</v>
      </c>
      <c r="BF417">
        <v>1.2854454209999999</v>
      </c>
      <c r="BG417">
        <v>-7.9635892999999999E-2</v>
      </c>
      <c r="BH417" t="s">
        <v>95</v>
      </c>
      <c r="BI417" t="s">
        <v>95</v>
      </c>
      <c r="BJ417" t="s">
        <v>95</v>
      </c>
      <c r="BK417" t="s">
        <v>95</v>
      </c>
      <c r="BL417" t="s">
        <v>95</v>
      </c>
      <c r="BM417" t="s">
        <v>95</v>
      </c>
      <c r="BQ417" t="s">
        <v>95</v>
      </c>
      <c r="BR417" t="s">
        <v>95</v>
      </c>
    </row>
    <row r="418" spans="1:74" x14ac:dyDescent="0.2">
      <c r="A418">
        <v>416</v>
      </c>
      <c r="B418" s="50">
        <v>44879.333333333336</v>
      </c>
      <c r="C418">
        <v>0</v>
      </c>
      <c r="D418">
        <v>0</v>
      </c>
      <c r="E418">
        <v>0</v>
      </c>
      <c r="F418">
        <v>0</v>
      </c>
      <c r="G418">
        <v>11.7</v>
      </c>
      <c r="H418">
        <v>8.5725714289999999</v>
      </c>
      <c r="I418">
        <v>2.2480000000000002</v>
      </c>
      <c r="J418">
        <v>22.455500000000001</v>
      </c>
      <c r="K418">
        <v>2.9507500000000002</v>
      </c>
      <c r="L418">
        <v>33.253076919999998</v>
      </c>
      <c r="M418">
        <v>6.8184210529999998</v>
      </c>
      <c r="N418">
        <v>1600.333333</v>
      </c>
      <c r="O418">
        <v>96.442105260000005</v>
      </c>
      <c r="P418">
        <v>2.6779999999999999</v>
      </c>
      <c r="Q418">
        <v>72.286000000000001</v>
      </c>
      <c r="R418">
        <v>6.8494871789999996</v>
      </c>
      <c r="S418">
        <v>0.03</v>
      </c>
      <c r="T418">
        <v>2</v>
      </c>
      <c r="U418">
        <v>1.530025</v>
      </c>
      <c r="V418">
        <v>0</v>
      </c>
      <c r="W418">
        <v>22.185725000000001</v>
      </c>
      <c r="X418">
        <v>2.9804499999999998</v>
      </c>
      <c r="Y418">
        <v>58.077075000000001</v>
      </c>
      <c r="Z418">
        <v>4.7033250000000004</v>
      </c>
      <c r="AA418">
        <v>8.3750000000000005E-3</v>
      </c>
      <c r="AB418">
        <v>1.8749999999999999E-3</v>
      </c>
      <c r="AC418">
        <v>0</v>
      </c>
      <c r="AD418">
        <v>0</v>
      </c>
      <c r="AE418">
        <v>29.149306670000001</v>
      </c>
      <c r="AF418">
        <v>1.795610811</v>
      </c>
      <c r="AG418">
        <v>2.2515318990000002</v>
      </c>
      <c r="AH418">
        <v>8.0067816999999999E-2</v>
      </c>
      <c r="AI418">
        <v>44.976071429999998</v>
      </c>
      <c r="AJ418">
        <v>0.50190727899999998</v>
      </c>
      <c r="AK418">
        <v>0.64810699900000002</v>
      </c>
      <c r="AL418">
        <v>3.9923691999999997E-2</v>
      </c>
      <c r="AM418">
        <v>5.0060661999999999E-2</v>
      </c>
      <c r="AN418">
        <v>0.26013832799999997</v>
      </c>
      <c r="AO418">
        <v>1.780231E-3</v>
      </c>
      <c r="AP418">
        <v>29.149306670000001</v>
      </c>
      <c r="AQ418">
        <v>1.373089617</v>
      </c>
      <c r="AR418">
        <v>10.902570710000001</v>
      </c>
      <c r="AS418">
        <v>2.2153038029999998</v>
      </c>
      <c r="AT418">
        <v>0.76793068399999997</v>
      </c>
      <c r="AU418">
        <v>89.476600000000005</v>
      </c>
      <c r="AV418">
        <v>43.640270800000003</v>
      </c>
      <c r="AW418">
        <v>1.3358006259999999</v>
      </c>
      <c r="AX418">
        <v>3.6228096000000001E-2</v>
      </c>
      <c r="AY418">
        <f t="shared" si="12"/>
        <v>-0.123771904</v>
      </c>
      <c r="AZ418">
        <v>0.42252119500000002</v>
      </c>
      <c r="BA418">
        <v>0.79742929200000001</v>
      </c>
      <c r="BB418">
        <v>1.6090421000000001E-2</v>
      </c>
      <c r="BC418">
        <f t="shared" si="13"/>
        <v>-5.5058676156583629E-2</v>
      </c>
      <c r="BD418">
        <v>6.8156350000000004E-2</v>
      </c>
      <c r="BE418">
        <v>0.23530777999999999</v>
      </c>
      <c r="BF418">
        <v>1.256178582</v>
      </c>
      <c r="BG418">
        <v>-7.9622043000000003E-2</v>
      </c>
      <c r="BH418" t="s">
        <v>95</v>
      </c>
      <c r="BI418" t="s">
        <v>95</v>
      </c>
      <c r="BJ418" t="s">
        <v>95</v>
      </c>
      <c r="BK418" t="s">
        <v>95</v>
      </c>
      <c r="BL418" t="s">
        <v>95</v>
      </c>
      <c r="BM418" t="s">
        <v>95</v>
      </c>
      <c r="BQ418" t="s">
        <v>95</v>
      </c>
      <c r="BR418" t="s">
        <v>95</v>
      </c>
    </row>
    <row r="419" spans="1:74" x14ac:dyDescent="0.2">
      <c r="A419">
        <v>417</v>
      </c>
      <c r="B419" s="50">
        <v>44879.347222222219</v>
      </c>
      <c r="C419">
        <v>0</v>
      </c>
      <c r="D419">
        <v>0</v>
      </c>
      <c r="E419">
        <v>0</v>
      </c>
      <c r="F419">
        <v>0</v>
      </c>
      <c r="G419">
        <v>11.7</v>
      </c>
      <c r="H419">
        <v>8.5961764709999997</v>
      </c>
      <c r="I419">
        <v>2.2875000000000001</v>
      </c>
      <c r="J419">
        <v>22.527368419999998</v>
      </c>
      <c r="K419">
        <v>2.8919999999999999</v>
      </c>
      <c r="L419">
        <v>33.341999999999999</v>
      </c>
      <c r="M419">
        <v>6.9096774190000003</v>
      </c>
      <c r="N419">
        <v>1599.793103</v>
      </c>
      <c r="O419">
        <v>97.126470589999997</v>
      </c>
      <c r="P419">
        <v>2.6789999999999998</v>
      </c>
      <c r="Q419">
        <v>72.322000000000003</v>
      </c>
      <c r="R419">
        <v>6.8218181820000003</v>
      </c>
      <c r="S419">
        <v>0.11824999999999999</v>
      </c>
      <c r="T419">
        <v>2</v>
      </c>
      <c r="U419">
        <v>1.5426500000000001</v>
      </c>
      <c r="V419">
        <v>9.2500000000000004E-4</v>
      </c>
      <c r="W419">
        <v>22.265274999999999</v>
      </c>
      <c r="X419">
        <v>2.9700250000000001</v>
      </c>
      <c r="Y419">
        <v>58.423825000000001</v>
      </c>
      <c r="Z419">
        <v>4.6710500000000001</v>
      </c>
      <c r="AA419">
        <v>1.0475E-2</v>
      </c>
      <c r="AB419">
        <v>0</v>
      </c>
      <c r="AC419">
        <v>0</v>
      </c>
      <c r="AD419">
        <v>0</v>
      </c>
      <c r="AE419">
        <v>29.239606859999999</v>
      </c>
      <c r="AF419">
        <v>1.800555124</v>
      </c>
      <c r="AG419">
        <v>2.2910416250000001</v>
      </c>
      <c r="AH419">
        <v>8.0288287999999999E-2</v>
      </c>
      <c r="AI419">
        <v>45.111044890000002</v>
      </c>
      <c r="AJ419">
        <v>0.50047402500000004</v>
      </c>
      <c r="AK419">
        <v>0.64816957600000003</v>
      </c>
      <c r="AL419">
        <v>3.9913841999999998E-2</v>
      </c>
      <c r="AM419">
        <v>5.0786711999999998E-2</v>
      </c>
      <c r="AN419">
        <v>0.25935998700000001</v>
      </c>
      <c r="AO419">
        <v>1.7797920000000001E-3</v>
      </c>
      <c r="AP419">
        <v>29.239606859999999</v>
      </c>
      <c r="AQ419">
        <v>1.3682868319999999</v>
      </c>
      <c r="AR419">
        <v>10.94166339</v>
      </c>
      <c r="AS419">
        <v>2.2001020200000001</v>
      </c>
      <c r="AT419">
        <v>0.77205625499999997</v>
      </c>
      <c r="AU419">
        <v>89.872825000000006</v>
      </c>
      <c r="AV419">
        <v>43.749659100000002</v>
      </c>
      <c r="AW419">
        <v>1.361385793</v>
      </c>
      <c r="AX419">
        <v>9.0939605000000007E-2</v>
      </c>
      <c r="AY419">
        <f t="shared" si="12"/>
        <v>-6.9060394999999997E-2</v>
      </c>
      <c r="AZ419">
        <v>0.43226829100000003</v>
      </c>
      <c r="BA419">
        <v>0.75833660899999999</v>
      </c>
      <c r="BB419">
        <v>3.9693563000000001E-2</v>
      </c>
      <c r="BC419">
        <f t="shared" si="13"/>
        <v>-3.0190336612021855E-2</v>
      </c>
      <c r="BD419">
        <v>6.4815095000000003E-2</v>
      </c>
      <c r="BE419">
        <v>0.240075011</v>
      </c>
      <c r="BF419">
        <v>1.2815445059999999</v>
      </c>
      <c r="BG419">
        <v>-7.9841286999999997E-2</v>
      </c>
      <c r="BH419" t="s">
        <v>95</v>
      </c>
      <c r="BI419" t="s">
        <v>95</v>
      </c>
      <c r="BJ419" t="s">
        <v>95</v>
      </c>
      <c r="BK419" t="s">
        <v>95</v>
      </c>
      <c r="BL419" t="s">
        <v>95</v>
      </c>
      <c r="BM419" t="s">
        <v>95</v>
      </c>
      <c r="BQ419" t="s">
        <v>95</v>
      </c>
      <c r="BR419" t="s">
        <v>95</v>
      </c>
    </row>
    <row r="420" spans="1:74" x14ac:dyDescent="0.2">
      <c r="A420">
        <v>418</v>
      </c>
      <c r="B420" s="50">
        <v>44879.361111111109</v>
      </c>
      <c r="C420">
        <v>0</v>
      </c>
      <c r="D420">
        <v>0</v>
      </c>
      <c r="E420">
        <v>0</v>
      </c>
      <c r="F420">
        <v>0</v>
      </c>
      <c r="G420">
        <v>11.7</v>
      </c>
      <c r="H420">
        <v>8.5373913039999998</v>
      </c>
      <c r="I420">
        <v>2.2524999999999999</v>
      </c>
      <c r="J420">
        <v>22.4435</v>
      </c>
      <c r="K420">
        <v>2.9594999999999998</v>
      </c>
      <c r="L420">
        <v>33.301538460000003</v>
      </c>
      <c r="M420">
        <v>6.9513513509999996</v>
      </c>
      <c r="N420">
        <v>1599.931034</v>
      </c>
      <c r="O420">
        <v>96.740540539999998</v>
      </c>
      <c r="P420">
        <v>2.6791999999999998</v>
      </c>
      <c r="Q420">
        <v>72.326250000000002</v>
      </c>
      <c r="R420">
        <v>6.8</v>
      </c>
      <c r="S420">
        <v>1.56975</v>
      </c>
      <c r="T420">
        <v>2</v>
      </c>
      <c r="U420">
        <v>1.4679</v>
      </c>
      <c r="V420">
        <v>2.0000000000000001E-4</v>
      </c>
      <c r="W420">
        <v>22.282325</v>
      </c>
      <c r="X420">
        <v>2.9629750000000001</v>
      </c>
      <c r="Y420">
        <v>58.10595</v>
      </c>
      <c r="Z420">
        <v>4.7500499999999999</v>
      </c>
      <c r="AA420">
        <v>8.9499999999999996E-3</v>
      </c>
      <c r="AB420">
        <v>0</v>
      </c>
      <c r="AC420">
        <v>0</v>
      </c>
      <c r="AD420">
        <v>0</v>
      </c>
      <c r="AE420">
        <v>29.10983663</v>
      </c>
      <c r="AF420">
        <v>1.788241983</v>
      </c>
      <c r="AG420">
        <v>2.2560174050000001</v>
      </c>
      <c r="AH420">
        <v>7.9739235000000006E-2</v>
      </c>
      <c r="AI420">
        <v>44.933391299999997</v>
      </c>
      <c r="AJ420">
        <v>0.50097858500000003</v>
      </c>
      <c r="AK420">
        <v>0.64784419299999996</v>
      </c>
      <c r="AL420">
        <v>3.9797618999999999E-2</v>
      </c>
      <c r="AM420">
        <v>5.0208038000000003E-2</v>
      </c>
      <c r="AN420">
        <v>0.26038542100000001</v>
      </c>
      <c r="AO420">
        <v>1.77461E-3</v>
      </c>
      <c r="AP420">
        <v>29.10983663</v>
      </c>
      <c r="AQ420">
        <v>1.3650389060000001</v>
      </c>
      <c r="AR420">
        <v>10.95004215</v>
      </c>
      <c r="AS420">
        <v>2.2373116529999999</v>
      </c>
      <c r="AT420">
        <v>0.73538646500000004</v>
      </c>
      <c r="AU420">
        <v>89.569199999999995</v>
      </c>
      <c r="AV420">
        <v>43.662229330000002</v>
      </c>
      <c r="AW420">
        <v>1.2711619700000001</v>
      </c>
      <c r="AX420">
        <v>1.8705751999999999E-2</v>
      </c>
      <c r="AY420">
        <f t="shared" si="12"/>
        <v>-0.14129424800000001</v>
      </c>
      <c r="AZ420">
        <v>0.42320307699999998</v>
      </c>
      <c r="BA420">
        <v>0.74995785100000001</v>
      </c>
      <c r="BB420">
        <v>8.2914930000000005E-3</v>
      </c>
      <c r="BC420">
        <f t="shared" si="13"/>
        <v>-6.272774605993342E-2</v>
      </c>
      <c r="BD420">
        <v>6.4098961999999995E-2</v>
      </c>
      <c r="BE420">
        <v>0.23665873000000001</v>
      </c>
      <c r="BF420">
        <v>1.19186668</v>
      </c>
      <c r="BG420">
        <v>-7.9295290000000004E-2</v>
      </c>
      <c r="BH420" t="s">
        <v>95</v>
      </c>
      <c r="BI420" t="s">
        <v>95</v>
      </c>
      <c r="BJ420" t="s">
        <v>95</v>
      </c>
      <c r="BK420" t="s">
        <v>95</v>
      </c>
      <c r="BL420" t="s">
        <v>95</v>
      </c>
      <c r="BM420" t="s">
        <v>95</v>
      </c>
      <c r="BQ420" t="s">
        <v>95</v>
      </c>
      <c r="BR420" t="s">
        <v>95</v>
      </c>
    </row>
    <row r="421" spans="1:74" x14ac:dyDescent="0.2">
      <c r="A421">
        <v>419</v>
      </c>
      <c r="B421" s="50">
        <v>44879.375</v>
      </c>
      <c r="C421">
        <v>0</v>
      </c>
      <c r="D421">
        <v>0</v>
      </c>
      <c r="E421">
        <v>0</v>
      </c>
      <c r="F421">
        <v>0</v>
      </c>
      <c r="G421">
        <v>11.7</v>
      </c>
      <c r="H421">
        <v>8.5614705880000006</v>
      </c>
      <c r="I421">
        <v>2.2679999999999998</v>
      </c>
      <c r="J421">
        <v>22.453076920000001</v>
      </c>
      <c r="K421">
        <v>2.9215</v>
      </c>
      <c r="L421">
        <v>33.323333329999997</v>
      </c>
      <c r="M421">
        <v>6.9093749999999998</v>
      </c>
      <c r="N421">
        <v>1600.333333</v>
      </c>
      <c r="O421">
        <v>96.991176469999999</v>
      </c>
      <c r="P421">
        <v>2.6795</v>
      </c>
      <c r="Q421">
        <v>72.349487179999997</v>
      </c>
      <c r="R421">
        <v>6.7640540539999998</v>
      </c>
      <c r="S421">
        <v>2.0382500000000001</v>
      </c>
      <c r="T421">
        <v>2</v>
      </c>
      <c r="U421">
        <v>1.4541500000000001</v>
      </c>
      <c r="V421">
        <v>1.9250000000000001E-3</v>
      </c>
      <c r="W421">
        <v>22.253299999999999</v>
      </c>
      <c r="X421">
        <v>2.9954999999999998</v>
      </c>
      <c r="Y421">
        <v>57.826725000000003</v>
      </c>
      <c r="Z421">
        <v>4.8107249999999997</v>
      </c>
      <c r="AA421">
        <v>1.7750000000000001E-3</v>
      </c>
      <c r="AB421">
        <v>5.1500000000000001E-3</v>
      </c>
      <c r="AC421">
        <v>0</v>
      </c>
      <c r="AD421">
        <v>0</v>
      </c>
      <c r="AE421">
        <v>29.13821562</v>
      </c>
      <c r="AF421">
        <v>1.7932856290000001</v>
      </c>
      <c r="AG421">
        <v>2.2715273260000002</v>
      </c>
      <c r="AH421">
        <v>7.9964135000000006E-2</v>
      </c>
      <c r="AI421">
        <v>44.982547510000003</v>
      </c>
      <c r="AJ421">
        <v>0.50388839399999996</v>
      </c>
      <c r="AK421">
        <v>0.64776712800000003</v>
      </c>
      <c r="AL421">
        <v>3.9866252999999997E-2</v>
      </c>
      <c r="AM421">
        <v>5.0497970000000003E-2</v>
      </c>
      <c r="AN421">
        <v>0.26010087599999998</v>
      </c>
      <c r="AO421">
        <v>1.7776700000000001E-3</v>
      </c>
      <c r="AP421">
        <v>29.13821562</v>
      </c>
      <c r="AQ421">
        <v>1.3800231329999999</v>
      </c>
      <c r="AR421">
        <v>10.935778600000001</v>
      </c>
      <c r="AS421">
        <v>2.2658900649999998</v>
      </c>
      <c r="AT421">
        <v>0.732729309</v>
      </c>
      <c r="AU421">
        <v>89.340400000000002</v>
      </c>
      <c r="AV421">
        <v>43.719907419999998</v>
      </c>
      <c r="AW421">
        <v>1.2626400929999999</v>
      </c>
      <c r="AX421">
        <v>5.6372610000000002E-3</v>
      </c>
      <c r="AY421">
        <f t="shared" si="12"/>
        <v>-0.154362739</v>
      </c>
      <c r="AZ421">
        <v>0.41326249599999998</v>
      </c>
      <c r="BA421">
        <v>0.76422139700000002</v>
      </c>
      <c r="BB421">
        <v>2.4817049999999998E-3</v>
      </c>
      <c r="BC421">
        <f t="shared" si="13"/>
        <v>-6.8061172398589068E-2</v>
      </c>
      <c r="BD421">
        <v>6.5318068000000007E-2</v>
      </c>
      <c r="BE421">
        <v>0.23044990100000001</v>
      </c>
      <c r="BF421">
        <v>1.183121154</v>
      </c>
      <c r="BG421">
        <v>-7.9518938999999997E-2</v>
      </c>
      <c r="BH421" t="s">
        <v>95</v>
      </c>
      <c r="BI421" t="s">
        <v>95</v>
      </c>
      <c r="BJ421" t="s">
        <v>95</v>
      </c>
      <c r="BK421" t="s">
        <v>95</v>
      </c>
      <c r="BL421" t="s">
        <v>95</v>
      </c>
      <c r="BM421" t="s">
        <v>95</v>
      </c>
      <c r="BQ421" t="s">
        <v>95</v>
      </c>
      <c r="BR421" t="s">
        <v>95</v>
      </c>
    </row>
    <row r="422" spans="1:74" x14ac:dyDescent="0.2">
      <c r="A422">
        <v>420</v>
      </c>
      <c r="B422" s="50">
        <v>44879.388888888891</v>
      </c>
      <c r="C422">
        <v>0</v>
      </c>
      <c r="D422">
        <v>0</v>
      </c>
      <c r="E422">
        <v>0</v>
      </c>
      <c r="F422">
        <v>0</v>
      </c>
      <c r="G422">
        <v>11.7</v>
      </c>
      <c r="H422">
        <v>8.5956666669999997</v>
      </c>
      <c r="I422">
        <v>2.2549999999999999</v>
      </c>
      <c r="J422">
        <v>22.53846154</v>
      </c>
      <c r="K422">
        <v>2.9750000000000001</v>
      </c>
      <c r="L422">
        <v>33.421282050000002</v>
      </c>
      <c r="M422">
        <v>7.0437500000000002</v>
      </c>
      <c r="N422">
        <v>1600</v>
      </c>
      <c r="O422">
        <v>97.775000000000006</v>
      </c>
      <c r="P422">
        <v>2.6787999999999998</v>
      </c>
      <c r="Q422">
        <v>72.35394737</v>
      </c>
      <c r="R422">
        <v>6.7419444439999996</v>
      </c>
      <c r="S422">
        <v>0.99424999999999997</v>
      </c>
      <c r="T422">
        <v>2</v>
      </c>
      <c r="U422">
        <v>1.50546</v>
      </c>
      <c r="V422">
        <v>1.82E-3</v>
      </c>
      <c r="W422">
        <v>22.309339999999999</v>
      </c>
      <c r="X422">
        <v>3.0028600000000001</v>
      </c>
      <c r="Y422">
        <v>58.10904</v>
      </c>
      <c r="Z422">
        <v>4.7420200000000001</v>
      </c>
      <c r="AA422">
        <v>0</v>
      </c>
      <c r="AB422">
        <v>8.7600000000000004E-3</v>
      </c>
      <c r="AC422">
        <v>0</v>
      </c>
      <c r="AD422">
        <v>0</v>
      </c>
      <c r="AE422">
        <v>29.2503019</v>
      </c>
      <c r="AF422">
        <v>1.80044834</v>
      </c>
      <c r="AG422">
        <v>2.2585414149999998</v>
      </c>
      <c r="AH422">
        <v>8.0283526999999993E-2</v>
      </c>
      <c r="AI422">
        <v>45.089128209999998</v>
      </c>
      <c r="AJ422">
        <v>0.50336921599999995</v>
      </c>
      <c r="AK422">
        <v>0.64872183299999997</v>
      </c>
      <c r="AL422">
        <v>3.9930874999999998E-2</v>
      </c>
      <c r="AM422">
        <v>5.0090598E-2</v>
      </c>
      <c r="AN422">
        <v>0.25948605499999999</v>
      </c>
      <c r="AO422">
        <v>1.7805519999999999E-3</v>
      </c>
      <c r="AP422">
        <v>29.2503019</v>
      </c>
      <c r="AQ422">
        <v>1.3834138760000001</v>
      </c>
      <c r="AR422">
        <v>10.96331794</v>
      </c>
      <c r="AS422">
        <v>2.2335294590000001</v>
      </c>
      <c r="AT422">
        <v>0.75780221999999997</v>
      </c>
      <c r="AU422">
        <v>89.668719999999993</v>
      </c>
      <c r="AV422">
        <v>43.830563169999998</v>
      </c>
      <c r="AW422">
        <v>1.258565036</v>
      </c>
      <c r="AX422">
        <v>2.5011955999999998E-2</v>
      </c>
      <c r="AY422">
        <f t="shared" si="12"/>
        <v>-0.134988044</v>
      </c>
      <c r="AZ422">
        <v>0.41703446399999999</v>
      </c>
      <c r="BA422">
        <v>0.736682065</v>
      </c>
      <c r="BB422">
        <v>1.1074384E-2</v>
      </c>
      <c r="BC422">
        <f t="shared" si="13"/>
        <v>-5.986166031042129E-2</v>
      </c>
      <c r="BD422">
        <v>6.2964278999999998E-2</v>
      </c>
      <c r="BE422">
        <v>0.23162811999999999</v>
      </c>
      <c r="BF422">
        <v>1.1787284840000001</v>
      </c>
      <c r="BG422">
        <v>-7.9836552000000005E-2</v>
      </c>
      <c r="BH422" t="s">
        <v>95</v>
      </c>
      <c r="BI422" t="s">
        <v>95</v>
      </c>
      <c r="BJ422" t="s">
        <v>95</v>
      </c>
      <c r="BK422" t="s">
        <v>95</v>
      </c>
      <c r="BL422" t="s">
        <v>95</v>
      </c>
      <c r="BM422" t="s">
        <v>95</v>
      </c>
      <c r="BQ422" t="s">
        <v>95</v>
      </c>
      <c r="BR422" t="s">
        <v>95</v>
      </c>
    </row>
    <row r="423" spans="1:74" x14ac:dyDescent="0.2">
      <c r="A423">
        <v>421</v>
      </c>
      <c r="B423" s="50">
        <v>44879.402777777781</v>
      </c>
      <c r="C423">
        <v>0</v>
      </c>
      <c r="D423">
        <v>0</v>
      </c>
      <c r="E423">
        <v>0</v>
      </c>
      <c r="F423">
        <v>0</v>
      </c>
      <c r="G423">
        <v>11.7</v>
      </c>
      <c r="H423">
        <v>8.5978260869999996</v>
      </c>
      <c r="I423">
        <v>2.2599999999999998</v>
      </c>
      <c r="J423">
        <v>22.52075</v>
      </c>
      <c r="K423">
        <v>2.9504999999999999</v>
      </c>
      <c r="L423">
        <v>33.323999999999998</v>
      </c>
      <c r="M423">
        <v>6.7857142860000002</v>
      </c>
      <c r="N423">
        <v>1600.416667</v>
      </c>
      <c r="O423">
        <v>97</v>
      </c>
      <c r="P423">
        <v>2.681</v>
      </c>
      <c r="Q423">
        <v>72.35025641</v>
      </c>
      <c r="R423">
        <v>6.7216216219999998</v>
      </c>
      <c r="S423">
        <v>0.39</v>
      </c>
      <c r="T423">
        <v>2</v>
      </c>
      <c r="U423">
        <v>1.5024999999999999</v>
      </c>
      <c r="V423" s="51">
        <v>5.0000000000000002E-5</v>
      </c>
      <c r="W423">
        <v>22.307200000000002</v>
      </c>
      <c r="X423">
        <v>3.0257499999999999</v>
      </c>
      <c r="Y423">
        <v>58.125824999999999</v>
      </c>
      <c r="Z423">
        <v>4.7473000000000001</v>
      </c>
      <c r="AA423">
        <v>3.875E-3</v>
      </c>
      <c r="AB423">
        <v>1.575E-3</v>
      </c>
      <c r="AC423">
        <v>0</v>
      </c>
      <c r="AD423">
        <v>0</v>
      </c>
      <c r="AE423">
        <v>29.234276520000002</v>
      </c>
      <c r="AF423">
        <v>1.8009006519999999</v>
      </c>
      <c r="AG423">
        <v>2.263542304</v>
      </c>
      <c r="AH423">
        <v>8.0303695999999994E-2</v>
      </c>
      <c r="AI423">
        <v>45.078576089999999</v>
      </c>
      <c r="AJ423">
        <v>0.50294815599999998</v>
      </c>
      <c r="AK423">
        <v>0.64851818900000002</v>
      </c>
      <c r="AL423">
        <v>3.9950256000000003E-2</v>
      </c>
      <c r="AM423">
        <v>5.0213261000000002E-2</v>
      </c>
      <c r="AN423">
        <v>0.25954679600000002</v>
      </c>
      <c r="AO423">
        <v>1.7814160000000001E-3</v>
      </c>
      <c r="AP423">
        <v>29.234276520000002</v>
      </c>
      <c r="AQ423">
        <v>1.3939592709999999</v>
      </c>
      <c r="AR423">
        <v>10.962266290000001</v>
      </c>
      <c r="AS423">
        <v>2.2360163810000002</v>
      </c>
      <c r="AT423">
        <v>0.75567960499999998</v>
      </c>
      <c r="AU423">
        <v>89.708574999999996</v>
      </c>
      <c r="AV423">
        <v>43.826518460000003</v>
      </c>
      <c r="AW423">
        <v>1.252057623</v>
      </c>
      <c r="AX423">
        <v>2.7525923000000001E-2</v>
      </c>
      <c r="AY423">
        <f t="shared" si="12"/>
        <v>-0.132474077</v>
      </c>
      <c r="AZ423">
        <v>0.40694138099999999</v>
      </c>
      <c r="BA423">
        <v>0.73773370900000002</v>
      </c>
      <c r="BB423">
        <v>1.2160552E-2</v>
      </c>
      <c r="BC423">
        <f t="shared" si="13"/>
        <v>-5.8616848230088496E-2</v>
      </c>
      <c r="BD423">
        <v>6.3054162999999996E-2</v>
      </c>
      <c r="BE423">
        <v>0.225965481</v>
      </c>
      <c r="BF423">
        <v>1.1722010140000001</v>
      </c>
      <c r="BG423">
        <v>-7.9856608999999995E-2</v>
      </c>
      <c r="BH423" t="s">
        <v>95</v>
      </c>
      <c r="BI423" t="s">
        <v>95</v>
      </c>
      <c r="BJ423" t="s">
        <v>95</v>
      </c>
      <c r="BK423" t="s">
        <v>95</v>
      </c>
      <c r="BL423" t="s">
        <v>95</v>
      </c>
      <c r="BM423" t="s">
        <v>95</v>
      </c>
      <c r="BQ423" t="s">
        <v>95</v>
      </c>
      <c r="BR423" t="s">
        <v>95</v>
      </c>
    </row>
    <row r="424" spans="1:74" x14ac:dyDescent="0.2">
      <c r="A424">
        <v>422</v>
      </c>
      <c r="B424" s="50">
        <v>44879.416666666664</v>
      </c>
      <c r="C424">
        <v>0</v>
      </c>
      <c r="D424">
        <v>0.57750000000000001</v>
      </c>
      <c r="E424">
        <v>0</v>
      </c>
      <c r="F424">
        <v>0</v>
      </c>
      <c r="G424">
        <v>11.7</v>
      </c>
      <c r="H424">
        <v>8.5862499999999997</v>
      </c>
      <c r="I424">
        <v>2.2566666670000002</v>
      </c>
      <c r="J424">
        <v>22.521538459999999</v>
      </c>
      <c r="K424">
        <v>3.0082499999999999</v>
      </c>
      <c r="L424">
        <v>33.367894739999997</v>
      </c>
      <c r="M424">
        <v>7.2428571430000002</v>
      </c>
      <c r="N424">
        <v>1599.8125</v>
      </c>
      <c r="O424">
        <v>97.005882349999993</v>
      </c>
      <c r="P424">
        <v>2.6808000000000001</v>
      </c>
      <c r="Q424">
        <v>72.393421050000001</v>
      </c>
      <c r="R424">
        <v>6.6967647059999997</v>
      </c>
      <c r="S424">
        <v>0.75824999999999998</v>
      </c>
      <c r="T424">
        <v>2</v>
      </c>
      <c r="U424">
        <v>1.5158750000000001</v>
      </c>
      <c r="V424">
        <v>7.8499999999999993E-3</v>
      </c>
      <c r="W424">
        <v>22.305</v>
      </c>
      <c r="X424">
        <v>2.9830749999999999</v>
      </c>
      <c r="Y424">
        <v>58.00365</v>
      </c>
      <c r="Z424">
        <v>4.726</v>
      </c>
      <c r="AA424">
        <v>7.2249999999999997E-3</v>
      </c>
      <c r="AB424">
        <v>0</v>
      </c>
      <c r="AC424">
        <v>0.57750000000000001</v>
      </c>
      <c r="AD424">
        <v>0.57750000000000001</v>
      </c>
      <c r="AE424">
        <v>29.226025910000001</v>
      </c>
      <c r="AF424">
        <v>1.798475925</v>
      </c>
      <c r="AG424">
        <v>2.2602042020000002</v>
      </c>
      <c r="AH424">
        <v>8.0195575000000005E-2</v>
      </c>
      <c r="AI424">
        <v>45.064455129999999</v>
      </c>
      <c r="AJ424">
        <v>0.50386529000000002</v>
      </c>
      <c r="AK424">
        <v>0.64853831799999995</v>
      </c>
      <c r="AL424">
        <v>3.9908969000000002E-2</v>
      </c>
      <c r="AM424">
        <v>5.0154920999999998E-2</v>
      </c>
      <c r="AN424">
        <v>0.25962812499999999</v>
      </c>
      <c r="AO424">
        <v>1.779575E-3</v>
      </c>
      <c r="AP424">
        <v>29.226025910000001</v>
      </c>
      <c r="AQ424">
        <v>1.3742989510000001</v>
      </c>
      <c r="AR424">
        <v>10.961185159999999</v>
      </c>
      <c r="AS424">
        <v>2.2259839100000001</v>
      </c>
      <c r="AT424">
        <v>0.76379679599999994</v>
      </c>
      <c r="AU424">
        <v>89.533600000000007</v>
      </c>
      <c r="AV424">
        <v>43.787493929999997</v>
      </c>
      <c r="AW424">
        <v>1.2769611949999999</v>
      </c>
      <c r="AX424">
        <v>3.4220291E-2</v>
      </c>
      <c r="AY424">
        <f t="shared" si="12"/>
        <v>-0.12577970900000002</v>
      </c>
      <c r="AZ424">
        <v>0.42417697399999998</v>
      </c>
      <c r="BA424">
        <v>0.738814839</v>
      </c>
      <c r="BB424">
        <v>1.5140354E-2</v>
      </c>
      <c r="BC424">
        <f t="shared" si="13"/>
        <v>-5.5736946372860127E-2</v>
      </c>
      <c r="BD424">
        <v>6.3146567000000001E-2</v>
      </c>
      <c r="BE424">
        <v>0.23585357400000001</v>
      </c>
      <c r="BF424">
        <v>1.197212105</v>
      </c>
      <c r="BG424">
        <v>-7.9749089999999995E-2</v>
      </c>
      <c r="BH424">
        <v>2.4689964899999999</v>
      </c>
      <c r="BI424">
        <v>30.604399269999998</v>
      </c>
      <c r="BJ424">
        <v>53.305543970000002</v>
      </c>
      <c r="BK424">
        <v>2.4689964899999999</v>
      </c>
      <c r="BL424">
        <v>66.146791519999994</v>
      </c>
      <c r="BM424">
        <v>106.6110879</v>
      </c>
      <c r="BN424">
        <v>12.39548108</v>
      </c>
      <c r="BO424">
        <v>21.589963449999999</v>
      </c>
      <c r="BP424">
        <v>1.7417608330000001</v>
      </c>
      <c r="BQ424">
        <v>1194.58771</v>
      </c>
      <c r="BR424">
        <v>58.021417509999999</v>
      </c>
      <c r="BS424">
        <v>1136.5662930000001</v>
      </c>
      <c r="BT424">
        <v>102.4137939</v>
      </c>
      <c r="BU424">
        <v>65.159192919999995</v>
      </c>
      <c r="BV424">
        <v>1.5717474279999999</v>
      </c>
    </row>
    <row r="425" spans="1:74" x14ac:dyDescent="0.2">
      <c r="A425">
        <v>423</v>
      </c>
      <c r="B425" s="50">
        <v>44879.430555555555</v>
      </c>
      <c r="C425">
        <v>0</v>
      </c>
      <c r="D425">
        <v>3.7972972970000001</v>
      </c>
      <c r="E425">
        <v>0</v>
      </c>
      <c r="F425">
        <v>0</v>
      </c>
      <c r="G425">
        <v>11.7</v>
      </c>
      <c r="H425">
        <v>8.57</v>
      </c>
      <c r="I425">
        <v>2.27</v>
      </c>
      <c r="J425">
        <v>22.48176471</v>
      </c>
      <c r="K425">
        <v>2.9565000000000001</v>
      </c>
      <c r="L425">
        <v>33.347297300000001</v>
      </c>
      <c r="M425">
        <v>7.0068965519999997</v>
      </c>
      <c r="N425">
        <v>1600.1111109999999</v>
      </c>
      <c r="O425">
        <v>97.579411759999999</v>
      </c>
      <c r="P425">
        <v>2.6797499999999999</v>
      </c>
      <c r="Q425">
        <v>72.395384620000002</v>
      </c>
      <c r="R425">
        <v>6.6910810810000001</v>
      </c>
      <c r="S425">
        <v>1.3807692309999999</v>
      </c>
      <c r="T425">
        <v>2</v>
      </c>
      <c r="U425">
        <v>1.5190250000000001</v>
      </c>
      <c r="V425">
        <v>5.3749999999999996E-3</v>
      </c>
      <c r="W425">
        <v>22.702575</v>
      </c>
      <c r="X425">
        <v>3.0928249999999999</v>
      </c>
      <c r="Y425">
        <v>57.892200000000003</v>
      </c>
      <c r="Z425">
        <v>4.59605</v>
      </c>
      <c r="AA425">
        <v>3.3999999999999998E-3</v>
      </c>
      <c r="AB425">
        <v>0</v>
      </c>
      <c r="AC425">
        <v>3.7972972970000001</v>
      </c>
      <c r="AD425">
        <v>3.7972972970000001</v>
      </c>
      <c r="AE425">
        <v>29.173563510000001</v>
      </c>
      <c r="AF425">
        <v>1.7950721999999999</v>
      </c>
      <c r="AG425">
        <v>2.2735308399999998</v>
      </c>
      <c r="AH425">
        <v>8.0043799999999998E-2</v>
      </c>
      <c r="AI425">
        <v>45.021764709999999</v>
      </c>
      <c r="AJ425">
        <v>0.50392908700000005</v>
      </c>
      <c r="AK425">
        <v>0.64798800499999998</v>
      </c>
      <c r="AL425">
        <v>3.9871208999999998E-2</v>
      </c>
      <c r="AM425">
        <v>5.0498482999999997E-2</v>
      </c>
      <c r="AN425">
        <v>0.25987430900000003</v>
      </c>
      <c r="AO425">
        <v>1.777891E-3</v>
      </c>
      <c r="AP425">
        <v>29.173563510000001</v>
      </c>
      <c r="AQ425">
        <v>1.4248606399999999</v>
      </c>
      <c r="AR425">
        <v>11.15656257</v>
      </c>
      <c r="AS425">
        <v>2.1647764180000002</v>
      </c>
      <c r="AT425">
        <v>0.76548088199999997</v>
      </c>
      <c r="AU425">
        <v>89.802674999999994</v>
      </c>
      <c r="AV425">
        <v>43.919763140000001</v>
      </c>
      <c r="AW425">
        <v>1.102001569</v>
      </c>
      <c r="AX425">
        <v>0.108754422</v>
      </c>
      <c r="AY425">
        <f t="shared" si="12"/>
        <v>-5.1245578E-2</v>
      </c>
      <c r="AZ425">
        <v>0.37021156</v>
      </c>
      <c r="BA425">
        <v>0.54343742699999997</v>
      </c>
      <c r="BB425">
        <v>4.7835032999999999E-2</v>
      </c>
      <c r="BC425">
        <f t="shared" si="13"/>
        <v>-2.2575144493392069E-2</v>
      </c>
      <c r="BD425">
        <v>4.6447642999999997E-2</v>
      </c>
      <c r="BE425">
        <v>0.206237699</v>
      </c>
      <c r="BF425">
        <v>1.022403409</v>
      </c>
      <c r="BG425">
        <v>-7.9598160000000001E-2</v>
      </c>
      <c r="BH425">
        <v>1.193331441</v>
      </c>
      <c r="BI425">
        <v>4.0622264890000004</v>
      </c>
      <c r="BJ425">
        <v>5.9629848130000003</v>
      </c>
      <c r="BK425">
        <v>1.193331441</v>
      </c>
      <c r="BL425">
        <v>10.51111586</v>
      </c>
      <c r="BM425">
        <v>11.925969630000001</v>
      </c>
      <c r="BN425">
        <v>3.4041058089999998</v>
      </c>
      <c r="BO425">
        <v>4.9969225740000001</v>
      </c>
      <c r="BP425">
        <v>1.467910475</v>
      </c>
      <c r="BQ425">
        <v>194.42380069999999</v>
      </c>
      <c r="BR425">
        <v>28.04328885</v>
      </c>
      <c r="BS425">
        <v>166.38051179999999</v>
      </c>
      <c r="BT425">
        <v>9.8973061770000008</v>
      </c>
      <c r="BU425">
        <v>10.03378328</v>
      </c>
      <c r="BV425">
        <v>0.98639824099999995</v>
      </c>
    </row>
    <row r="426" spans="1:74" x14ac:dyDescent="0.2">
      <c r="A426">
        <v>424</v>
      </c>
      <c r="B426" s="50">
        <v>44879.444444444445</v>
      </c>
      <c r="C426">
        <v>0</v>
      </c>
      <c r="D426">
        <v>8.4044736839999992</v>
      </c>
      <c r="E426">
        <v>0</v>
      </c>
      <c r="F426">
        <v>0</v>
      </c>
      <c r="G426">
        <v>11.7</v>
      </c>
      <c r="H426">
        <v>8.5852000000000004</v>
      </c>
      <c r="I426">
        <v>2.266666667</v>
      </c>
      <c r="J426">
        <v>22.482307689999999</v>
      </c>
      <c r="K426">
        <v>2.9420000000000002</v>
      </c>
      <c r="L426">
        <v>33.258249999999997</v>
      </c>
      <c r="M426">
        <v>7.16</v>
      </c>
      <c r="N426">
        <v>1600.1578950000001</v>
      </c>
      <c r="O426">
        <v>97.786842109999995</v>
      </c>
      <c r="P426">
        <v>2.6832500000000001</v>
      </c>
      <c r="Q426">
        <v>72.436250000000001</v>
      </c>
      <c r="R426">
        <v>6.7281250000000004</v>
      </c>
      <c r="S426">
        <v>2.1937500000000001</v>
      </c>
      <c r="T426">
        <v>2</v>
      </c>
      <c r="U426">
        <v>1.4159600000000001</v>
      </c>
      <c r="V426">
        <v>3.2000000000000002E-3</v>
      </c>
      <c r="W426">
        <v>23.98554</v>
      </c>
      <c r="X426">
        <v>3.8622800000000002</v>
      </c>
      <c r="Y426">
        <v>55.953719999999997</v>
      </c>
      <c r="Z426">
        <v>4.7358200000000004</v>
      </c>
      <c r="AA426">
        <v>5.8399999999999997E-3</v>
      </c>
      <c r="AB426">
        <v>0</v>
      </c>
      <c r="AC426">
        <v>8.4044736839999992</v>
      </c>
      <c r="AD426">
        <v>8.4044736839999992</v>
      </c>
      <c r="AE426">
        <v>29.185975259999999</v>
      </c>
      <c r="AF426">
        <v>1.7982559920000001</v>
      </c>
      <c r="AG426">
        <v>2.2702037690000001</v>
      </c>
      <c r="AH426">
        <v>8.0185768000000004E-2</v>
      </c>
      <c r="AI426">
        <v>45.034174360000002</v>
      </c>
      <c r="AJ426">
        <v>0.52160920200000005</v>
      </c>
      <c r="AK426">
        <v>0.64808505299999997</v>
      </c>
      <c r="AL426">
        <v>3.9930920000000002E-2</v>
      </c>
      <c r="AM426">
        <v>5.0410689000000002E-2</v>
      </c>
      <c r="AN426">
        <v>0.259802698</v>
      </c>
      <c r="AO426">
        <v>1.7805539999999999E-3</v>
      </c>
      <c r="AP426">
        <v>29.185975259999999</v>
      </c>
      <c r="AQ426">
        <v>1.779347604</v>
      </c>
      <c r="AR426">
        <v>11.7870408</v>
      </c>
      <c r="AS426">
        <v>2.2306092089999998</v>
      </c>
      <c r="AT426">
        <v>0.73857776600000002</v>
      </c>
      <c r="AU426">
        <v>89.953320000000005</v>
      </c>
      <c r="AV426">
        <v>44.982972879999998</v>
      </c>
      <c r="AW426">
        <v>5.1201482999999999E-2</v>
      </c>
      <c r="AX426">
        <v>3.9594560000000001E-2</v>
      </c>
      <c r="AY426">
        <f t="shared" si="12"/>
        <v>-0.12040544</v>
      </c>
      <c r="AZ426">
        <v>1.8908388000000002E-2</v>
      </c>
      <c r="BA426">
        <v>-8.7040803E-2</v>
      </c>
      <c r="BB426">
        <v>1.7440971999999999E-2</v>
      </c>
      <c r="BC426">
        <f t="shared" si="13"/>
        <v>-5.3120047051011761E-2</v>
      </c>
      <c r="BD426">
        <v>-7.4393849999999997E-3</v>
      </c>
      <c r="BE426">
        <v>1.0514848E-2</v>
      </c>
      <c r="BF426">
        <v>-2.8537855000000001E-2</v>
      </c>
      <c r="BG426">
        <v>-7.9739338000000007E-2</v>
      </c>
      <c r="BH426">
        <v>0.196297043</v>
      </c>
      <c r="BI426">
        <v>9.3741683000000006E-2</v>
      </c>
      <c r="BJ426">
        <v>-0.43152019600000002</v>
      </c>
      <c r="BK426">
        <v>0.196297043</v>
      </c>
      <c r="BL426">
        <v>0.58007745300000002</v>
      </c>
      <c r="BM426">
        <v>-0.86304039300000002</v>
      </c>
      <c r="BN426">
        <v>0.47755015499999998</v>
      </c>
      <c r="BO426">
        <v>-2.1983020710000001</v>
      </c>
      <c r="BP426">
        <v>-4.6032904549999998</v>
      </c>
      <c r="BQ426">
        <v>10.773763369999999</v>
      </c>
      <c r="BR426">
        <v>4.612980511</v>
      </c>
      <c r="BS426">
        <v>6.1607828570000001</v>
      </c>
      <c r="BT426">
        <v>-1.196745366</v>
      </c>
      <c r="BU426">
        <v>0.50155863599999995</v>
      </c>
      <c r="BV426">
        <v>-2.3860527579999999</v>
      </c>
    </row>
    <row r="427" spans="1:74" x14ac:dyDescent="0.2">
      <c r="A427">
        <v>425</v>
      </c>
      <c r="B427" s="50">
        <v>44879.458333333336</v>
      </c>
      <c r="C427">
        <v>0</v>
      </c>
      <c r="D427">
        <v>12.20057143</v>
      </c>
      <c r="E427">
        <v>0</v>
      </c>
      <c r="F427">
        <v>0</v>
      </c>
      <c r="G427">
        <v>11.7</v>
      </c>
      <c r="H427">
        <v>8.5851724140000005</v>
      </c>
      <c r="I427">
        <v>2.2639999999999998</v>
      </c>
      <c r="J427">
        <v>22.492432430000001</v>
      </c>
      <c r="K427">
        <v>3.4769999999999999</v>
      </c>
      <c r="L427">
        <v>33.310263159999998</v>
      </c>
      <c r="M427">
        <v>4.255555556</v>
      </c>
      <c r="N427">
        <v>1195.176471</v>
      </c>
      <c r="O427">
        <v>78.84</v>
      </c>
      <c r="P427">
        <v>2.6549999999999998</v>
      </c>
      <c r="Q427">
        <v>71.548000000000002</v>
      </c>
      <c r="R427">
        <v>6.7714285710000004</v>
      </c>
      <c r="S427">
        <v>9.8572500000000005</v>
      </c>
      <c r="T427">
        <v>2</v>
      </c>
      <c r="U427">
        <v>1.4310750000000001</v>
      </c>
      <c r="V427">
        <v>1.4775E-2</v>
      </c>
      <c r="W427">
        <v>23.970825000000001</v>
      </c>
      <c r="X427">
        <v>3.8975249999999999</v>
      </c>
      <c r="Y427">
        <v>55.884799999999998</v>
      </c>
      <c r="Z427">
        <v>4.792675</v>
      </c>
      <c r="AA427">
        <v>1.065E-2</v>
      </c>
      <c r="AB427">
        <v>0</v>
      </c>
      <c r="AC427">
        <v>12.20057143</v>
      </c>
      <c r="AD427">
        <v>12.20057143</v>
      </c>
      <c r="AE427">
        <v>29.196078459999999</v>
      </c>
      <c r="AF427">
        <v>1.7982502140000001</v>
      </c>
      <c r="AG427">
        <v>2.2675370909999999</v>
      </c>
      <c r="AH427">
        <v>8.0185510000000002E-2</v>
      </c>
      <c r="AI427">
        <v>45.041604849999999</v>
      </c>
      <c r="AJ427">
        <v>0.52243326400000001</v>
      </c>
      <c r="AK427">
        <v>0.64820244699999996</v>
      </c>
      <c r="AL427">
        <v>3.9924203999999998E-2</v>
      </c>
      <c r="AM427">
        <v>5.0343168000000001E-2</v>
      </c>
      <c r="AN427">
        <v>0.25975983800000002</v>
      </c>
      <c r="AO427">
        <v>1.780254E-3</v>
      </c>
      <c r="AP427">
        <v>29.196078459999999</v>
      </c>
      <c r="AQ427">
        <v>1.7955849319999999</v>
      </c>
      <c r="AR427">
        <v>11.779809520000001</v>
      </c>
      <c r="AS427">
        <v>2.2573883700000001</v>
      </c>
      <c r="AT427">
        <v>0.74764118300000004</v>
      </c>
      <c r="AU427">
        <v>89.976900000000001</v>
      </c>
      <c r="AV427">
        <v>45.028861280000001</v>
      </c>
      <c r="AW427">
        <v>1.2743568E-2</v>
      </c>
      <c r="AX427">
        <v>1.0148720999999999E-2</v>
      </c>
      <c r="AY427">
        <f t="shared" si="12"/>
        <v>-0.149851279</v>
      </c>
      <c r="AZ427">
        <v>2.6652820000000002E-3</v>
      </c>
      <c r="BA427">
        <v>-7.9809516999999996E-2</v>
      </c>
      <c r="BB427">
        <v>4.4756580000000004E-3</v>
      </c>
      <c r="BC427">
        <f t="shared" si="13"/>
        <v>-6.6188727473498243E-2</v>
      </c>
      <c r="BD427">
        <v>-6.821326E-3</v>
      </c>
      <c r="BE427">
        <v>1.4821529999999999E-3</v>
      </c>
      <c r="BF427">
        <v>-6.6995514000000006E-2</v>
      </c>
      <c r="BG427">
        <v>-7.9739081000000003E-2</v>
      </c>
      <c r="BH427">
        <v>3.4659308999999999E-2</v>
      </c>
      <c r="BI427">
        <v>9.1023140000000002E-3</v>
      </c>
      <c r="BJ427">
        <v>-0.27256072100000001</v>
      </c>
      <c r="BK427">
        <v>3.4659308999999999E-2</v>
      </c>
      <c r="BL427">
        <v>8.7523245E-2</v>
      </c>
      <c r="BM427">
        <v>-0.54512144100000004</v>
      </c>
      <c r="BN427">
        <v>0.26262248399999999</v>
      </c>
      <c r="BO427">
        <v>-7.8639976379999998</v>
      </c>
      <c r="BP427">
        <v>-29.9441141</v>
      </c>
      <c r="BQ427">
        <v>1.2711621740000001</v>
      </c>
      <c r="BR427">
        <v>0.81449375099999999</v>
      </c>
      <c r="BS427">
        <v>0.45666842299999999</v>
      </c>
      <c r="BT427">
        <v>-0.60404226599999999</v>
      </c>
      <c r="BU427">
        <v>7.3659521000000006E-2</v>
      </c>
      <c r="BV427">
        <v>-8.2004641960000004</v>
      </c>
    </row>
    <row r="428" spans="1:74" x14ac:dyDescent="0.2">
      <c r="A428">
        <v>426</v>
      </c>
      <c r="B428" s="50">
        <v>44879.472222222219</v>
      </c>
      <c r="C428">
        <v>0</v>
      </c>
      <c r="D428">
        <v>13.81702703</v>
      </c>
      <c r="E428">
        <v>0</v>
      </c>
      <c r="F428">
        <v>0</v>
      </c>
      <c r="G428">
        <v>11.7</v>
      </c>
      <c r="H428">
        <v>8.5407407410000005</v>
      </c>
      <c r="I428">
        <v>2.2349999999999999</v>
      </c>
      <c r="J428">
        <v>22.407027029999998</v>
      </c>
      <c r="K428">
        <v>3.9067500000000002</v>
      </c>
      <c r="L428">
        <v>33.281052629999998</v>
      </c>
      <c r="M428">
        <v>0.20799999999999999</v>
      </c>
      <c r="N428">
        <v>0</v>
      </c>
      <c r="O428">
        <v>0</v>
      </c>
      <c r="P428">
        <v>2.6232500000000001</v>
      </c>
      <c r="Q428">
        <v>70.861621619999994</v>
      </c>
      <c r="R428">
        <v>6.9175000000000004</v>
      </c>
      <c r="S428">
        <v>8.7304999999999993</v>
      </c>
      <c r="T428">
        <v>2</v>
      </c>
      <c r="U428">
        <v>1.38825</v>
      </c>
      <c r="V428">
        <v>2.1475000000000001E-2</v>
      </c>
      <c r="W428">
        <v>23.934325000000001</v>
      </c>
      <c r="X428">
        <v>3.9444750000000002</v>
      </c>
      <c r="Y428">
        <v>55.992975000000001</v>
      </c>
      <c r="Z428">
        <v>4.6426999999999996</v>
      </c>
      <c r="AA428">
        <v>1.3375E-2</v>
      </c>
      <c r="AB428">
        <v>0</v>
      </c>
      <c r="AC428">
        <v>13.81702703</v>
      </c>
      <c r="AD428">
        <v>13.81702703</v>
      </c>
      <c r="AE428">
        <v>29.075979029999999</v>
      </c>
      <c r="AF428">
        <v>1.788943556</v>
      </c>
      <c r="AG428">
        <v>2.2385187850000001</v>
      </c>
      <c r="AH428">
        <v>7.9770518999999998E-2</v>
      </c>
      <c r="AI428">
        <v>44.882767770000001</v>
      </c>
      <c r="AJ428">
        <v>0.51927905299999999</v>
      </c>
      <c r="AK428">
        <v>0.647820544</v>
      </c>
      <c r="AL428">
        <v>3.9858138000000001E-2</v>
      </c>
      <c r="AM428">
        <v>4.9874794E-2</v>
      </c>
      <c r="AN428">
        <v>0.26067911100000002</v>
      </c>
      <c r="AO428">
        <v>1.777308E-3</v>
      </c>
      <c r="AP428">
        <v>29.075979029999999</v>
      </c>
      <c r="AQ428">
        <v>1.8172147380000001</v>
      </c>
      <c r="AR428">
        <v>11.761872589999999</v>
      </c>
      <c r="AS428">
        <v>2.1867489419999999</v>
      </c>
      <c r="AT428">
        <v>0.72088914500000001</v>
      </c>
      <c r="AU428">
        <v>89.902725000000004</v>
      </c>
      <c r="AV428">
        <v>44.84181529</v>
      </c>
      <c r="AW428">
        <v>4.0952475000000002E-2</v>
      </c>
      <c r="AX428">
        <v>5.1769843000000003E-2</v>
      </c>
      <c r="AY428">
        <f t="shared" si="12"/>
        <v>-0.10823015699999999</v>
      </c>
      <c r="AZ428">
        <v>-2.8271182999999998E-2</v>
      </c>
      <c r="BA428">
        <v>-6.1872585000000001E-2</v>
      </c>
      <c r="BB428">
        <v>2.3126830000000001E-2</v>
      </c>
      <c r="BC428">
        <f t="shared" si="13"/>
        <v>-4.8425126174496645E-2</v>
      </c>
      <c r="BD428">
        <v>-5.2882550000000004E-3</v>
      </c>
      <c r="BE428">
        <v>-1.5803284000000001E-2</v>
      </c>
      <c r="BF428">
        <v>-3.8373925000000003E-2</v>
      </c>
      <c r="BG428">
        <v>-7.9326400000000005E-2</v>
      </c>
      <c r="BH428">
        <v>0.15611728899999999</v>
      </c>
      <c r="BI428">
        <v>-8.5254659999999996E-2</v>
      </c>
      <c r="BJ428">
        <v>-0.186583148</v>
      </c>
      <c r="BK428">
        <v>0.15611728899999999</v>
      </c>
      <c r="BL428">
        <v>0.14172525599999999</v>
      </c>
      <c r="BM428">
        <v>-0.37316629499999998</v>
      </c>
      <c r="BN428">
        <v>-0.54609365300000001</v>
      </c>
      <c r="BO428">
        <v>-1.195147247</v>
      </c>
      <c r="BP428">
        <v>2.1885389829999999</v>
      </c>
      <c r="BQ428">
        <v>3.7678452689999999</v>
      </c>
      <c r="BR428">
        <v>3.6687562800000002</v>
      </c>
      <c r="BS428">
        <v>9.9088990000000002E-2</v>
      </c>
      <c r="BT428">
        <v>-0.63856568599999997</v>
      </c>
      <c r="BU428">
        <v>7.9278341000000002E-2</v>
      </c>
      <c r="BV428">
        <v>-8.0547306800000005</v>
      </c>
    </row>
    <row r="429" spans="1:74" x14ac:dyDescent="0.2">
      <c r="A429">
        <v>427</v>
      </c>
      <c r="B429" s="50">
        <v>44879.486111111109</v>
      </c>
      <c r="C429">
        <v>0</v>
      </c>
      <c r="D429">
        <v>14.003103449999999</v>
      </c>
      <c r="E429">
        <v>0</v>
      </c>
      <c r="F429">
        <v>0</v>
      </c>
      <c r="G429">
        <v>11.7</v>
      </c>
      <c r="H429">
        <v>8.5821739130000001</v>
      </c>
      <c r="I429">
        <v>2.2524999999999999</v>
      </c>
      <c r="J429">
        <v>22.46916667</v>
      </c>
      <c r="K429">
        <v>3.8969230769999998</v>
      </c>
      <c r="L429">
        <v>33.33894737</v>
      </c>
      <c r="M429">
        <v>0.14374999999999999</v>
      </c>
      <c r="N429">
        <v>0</v>
      </c>
      <c r="O429">
        <v>0</v>
      </c>
      <c r="P429">
        <v>2.6246</v>
      </c>
      <c r="Q429">
        <v>70.879230770000007</v>
      </c>
      <c r="R429">
        <v>6.98</v>
      </c>
      <c r="S429">
        <v>10.368888889999999</v>
      </c>
      <c r="T429">
        <v>2</v>
      </c>
      <c r="U429">
        <v>1.388225</v>
      </c>
      <c r="V429">
        <v>1.575E-2</v>
      </c>
      <c r="W429">
        <v>23.835349999999998</v>
      </c>
      <c r="X429">
        <v>3.8795000000000002</v>
      </c>
      <c r="Y429">
        <v>55.637700000000002</v>
      </c>
      <c r="Z429">
        <v>4.6897000000000002</v>
      </c>
      <c r="AA429">
        <v>7.1999999999999998E-3</v>
      </c>
      <c r="AB429">
        <v>0</v>
      </c>
      <c r="AC429">
        <v>14.003103449999999</v>
      </c>
      <c r="AD429">
        <v>14.003103449999999</v>
      </c>
      <c r="AE429">
        <v>29.170471339999999</v>
      </c>
      <c r="AF429">
        <v>1.7976221480000001</v>
      </c>
      <c r="AG429">
        <v>2.256035856</v>
      </c>
      <c r="AH429">
        <v>8.0157504000000004E-2</v>
      </c>
      <c r="AI429">
        <v>45.003840580000002</v>
      </c>
      <c r="AJ429">
        <v>0.52429326399999998</v>
      </c>
      <c r="AK429">
        <v>0.648177377</v>
      </c>
      <c r="AL429">
        <v>3.994375E-2</v>
      </c>
      <c r="AM429">
        <v>5.0129852000000003E-2</v>
      </c>
      <c r="AN429">
        <v>0.25997781199999997</v>
      </c>
      <c r="AO429">
        <v>1.7811260000000001E-3</v>
      </c>
      <c r="AP429">
        <v>29.170471339999999</v>
      </c>
      <c r="AQ429">
        <v>1.7872808360000001</v>
      </c>
      <c r="AR429">
        <v>11.71323402</v>
      </c>
      <c r="AS429">
        <v>2.2088863189999999</v>
      </c>
      <c r="AT429">
        <v>0.72783701700000003</v>
      </c>
      <c r="AU429">
        <v>89.430475000000001</v>
      </c>
      <c r="AV429">
        <v>44.879872519999999</v>
      </c>
      <c r="AW429">
        <v>0.123968064</v>
      </c>
      <c r="AX429">
        <v>4.7149536999999998E-2</v>
      </c>
      <c r="AY429">
        <f t="shared" si="12"/>
        <v>-0.11285046300000001</v>
      </c>
      <c r="AZ429">
        <v>1.0341311000000001E-2</v>
      </c>
      <c r="BA429">
        <v>-1.3234015999999999E-2</v>
      </c>
      <c r="BB429">
        <v>2.0899285E-2</v>
      </c>
      <c r="BC429">
        <f t="shared" si="13"/>
        <v>-5.0100094561598231E-2</v>
      </c>
      <c r="BD429">
        <v>-1.1311120000000001E-3</v>
      </c>
      <c r="BE429">
        <v>5.7527730000000001E-3</v>
      </c>
      <c r="BF429">
        <v>4.4256832000000003E-2</v>
      </c>
      <c r="BG429">
        <v>-7.9711230999999994E-2</v>
      </c>
      <c r="BH429">
        <v>0.140294902</v>
      </c>
      <c r="BI429">
        <v>3.0770892000000001E-2</v>
      </c>
      <c r="BJ429">
        <v>-3.9378221999999997E-2</v>
      </c>
      <c r="BK429">
        <v>0.140294902</v>
      </c>
      <c r="BL429">
        <v>0.34213158599999999</v>
      </c>
      <c r="BM429">
        <v>-7.8756443999999995E-2</v>
      </c>
      <c r="BN429">
        <v>0.21933007700000001</v>
      </c>
      <c r="BO429">
        <v>-0.28068177300000002</v>
      </c>
      <c r="BP429">
        <v>-1.2797231360000001</v>
      </c>
      <c r="BQ429">
        <v>7.0788877599999998</v>
      </c>
      <c r="BR429">
        <v>3.2969301899999999</v>
      </c>
      <c r="BS429">
        <v>3.7819575699999999</v>
      </c>
      <c r="BT429">
        <v>-0.31725777700000002</v>
      </c>
      <c r="BU429">
        <v>0.28601362600000002</v>
      </c>
      <c r="BV429">
        <v>-1.109240078</v>
      </c>
    </row>
    <row r="430" spans="1:74" x14ac:dyDescent="0.2">
      <c r="A430">
        <v>428</v>
      </c>
      <c r="B430" s="50">
        <v>44879.5</v>
      </c>
      <c r="C430">
        <v>0</v>
      </c>
      <c r="D430">
        <v>14.036363639999999</v>
      </c>
      <c r="E430">
        <v>98.247500000000002</v>
      </c>
      <c r="F430">
        <v>112.9471429</v>
      </c>
      <c r="G430">
        <v>11.7</v>
      </c>
      <c r="H430">
        <v>8.5790476190000007</v>
      </c>
      <c r="I430">
        <v>2.258</v>
      </c>
      <c r="J430">
        <v>22.46131579</v>
      </c>
      <c r="K430">
        <v>3.89825</v>
      </c>
      <c r="L430">
        <v>33.271538460000002</v>
      </c>
      <c r="M430">
        <v>0.20624999999999999</v>
      </c>
      <c r="N430">
        <v>0</v>
      </c>
      <c r="O430">
        <v>0</v>
      </c>
      <c r="P430">
        <v>2.6230000000000002</v>
      </c>
      <c r="Q430">
        <v>70.833888889999997</v>
      </c>
      <c r="R430">
        <v>7.0350000000000001</v>
      </c>
      <c r="S430">
        <v>2.5160526320000001</v>
      </c>
      <c r="T430">
        <v>2</v>
      </c>
      <c r="U430">
        <v>1.6414</v>
      </c>
      <c r="V430">
        <v>1.01E-2</v>
      </c>
      <c r="W430">
        <v>22.441025</v>
      </c>
      <c r="X430">
        <v>3.0369999999999999</v>
      </c>
      <c r="Y430">
        <v>58.327800000000003</v>
      </c>
      <c r="Z430">
        <v>4.6255499999999996</v>
      </c>
      <c r="AA430">
        <v>3.875E-3</v>
      </c>
      <c r="AB430">
        <v>0</v>
      </c>
      <c r="AC430">
        <v>112.2838636</v>
      </c>
      <c r="AD430">
        <v>-0.66327922100000003</v>
      </c>
      <c r="AE430">
        <v>29.160179329999998</v>
      </c>
      <c r="AF430">
        <v>1.796967314</v>
      </c>
      <c r="AG430">
        <v>2.2615345680000001</v>
      </c>
      <c r="AH430">
        <v>8.0128304999999997E-2</v>
      </c>
      <c r="AI430">
        <v>44.998363410000003</v>
      </c>
      <c r="AJ430">
        <v>0.49993621100000002</v>
      </c>
      <c r="AK430">
        <v>0.64802755300000003</v>
      </c>
      <c r="AL430">
        <v>3.9934059000000001E-2</v>
      </c>
      <c r="AM430">
        <v>5.0258152E-2</v>
      </c>
      <c r="AN430">
        <v>0.26000945600000003</v>
      </c>
      <c r="AO430">
        <v>1.780694E-3</v>
      </c>
      <c r="AP430">
        <v>29.160179329999998</v>
      </c>
      <c r="AQ430">
        <v>1.3991421319999999</v>
      </c>
      <c r="AR430">
        <v>11.028030940000001</v>
      </c>
      <c r="AS430">
        <v>2.178671155</v>
      </c>
      <c r="AT430">
        <v>0.820595297</v>
      </c>
      <c r="AU430">
        <v>90.072774999999993</v>
      </c>
      <c r="AV430">
        <v>43.766023560000001</v>
      </c>
      <c r="AW430">
        <v>1.232339845</v>
      </c>
      <c r="AX430">
        <v>8.2863412999999997E-2</v>
      </c>
      <c r="AY430">
        <f t="shared" si="12"/>
        <v>-7.7136587000000006E-2</v>
      </c>
      <c r="AZ430">
        <v>0.39782518300000003</v>
      </c>
      <c r="BA430">
        <v>0.67196905500000004</v>
      </c>
      <c r="BB430">
        <v>3.6640348000000003E-2</v>
      </c>
      <c r="BC430">
        <f t="shared" si="13"/>
        <v>-3.41614645704163E-2</v>
      </c>
      <c r="BD430">
        <v>5.7433252999999997E-2</v>
      </c>
      <c r="BE430">
        <v>0.22138698900000001</v>
      </c>
      <c r="BF430">
        <v>1.1526576509999999</v>
      </c>
      <c r="BG430">
        <v>-7.9682193999999998E-2</v>
      </c>
      <c r="BH430">
        <v>3.0749228999999999E-2</v>
      </c>
      <c r="BI430">
        <v>0.147626282</v>
      </c>
      <c r="BJ430">
        <v>0.24935649500000001</v>
      </c>
      <c r="BK430">
        <v>3.0749228999999999E-2</v>
      </c>
      <c r="BL430">
        <v>0.356751021</v>
      </c>
      <c r="BM430">
        <v>0.498712989</v>
      </c>
      <c r="BN430">
        <v>4.8009750960000002</v>
      </c>
      <c r="BO430">
        <v>8.1093576830000007</v>
      </c>
      <c r="BP430">
        <v>1.689106384</v>
      </c>
      <c r="BQ430">
        <v>6.5757200669999998</v>
      </c>
      <c r="BR430">
        <v>0.72260687599999995</v>
      </c>
      <c r="BS430">
        <v>5.8531131910000003</v>
      </c>
      <c r="BT430">
        <v>0.44643929999999998</v>
      </c>
      <c r="BU430">
        <v>0.34445132899999997</v>
      </c>
      <c r="BV430">
        <v>1.296088192</v>
      </c>
    </row>
    <row r="431" spans="1:74" x14ac:dyDescent="0.2">
      <c r="A431">
        <v>429</v>
      </c>
      <c r="B431" s="50">
        <v>44879.513888888891</v>
      </c>
      <c r="C431">
        <v>0</v>
      </c>
      <c r="D431">
        <v>13.931388889999999</v>
      </c>
      <c r="E431">
        <v>92.43</v>
      </c>
      <c r="F431">
        <v>218.80222219999999</v>
      </c>
      <c r="G431">
        <v>11.7</v>
      </c>
      <c r="H431">
        <v>8.5644827590000006</v>
      </c>
      <c r="I431">
        <v>2.2549999999999999</v>
      </c>
      <c r="J431">
        <v>22.467435900000002</v>
      </c>
      <c r="K431">
        <v>3.5895000000000001</v>
      </c>
      <c r="L431">
        <v>33.250512819999997</v>
      </c>
      <c r="M431">
        <v>2.2677419350000001</v>
      </c>
      <c r="N431">
        <v>887.66666669999995</v>
      </c>
      <c r="O431">
        <v>63.2</v>
      </c>
      <c r="P431">
        <v>2.5356999999999998</v>
      </c>
      <c r="Q431">
        <v>69.09</v>
      </c>
      <c r="R431">
        <v>7.0169565220000001</v>
      </c>
      <c r="S431">
        <v>0.65529411800000004</v>
      </c>
      <c r="T431">
        <v>2</v>
      </c>
      <c r="U431">
        <v>1.60554</v>
      </c>
      <c r="V431">
        <v>1.8679999999999999E-2</v>
      </c>
      <c r="W431">
        <v>22.403759999999998</v>
      </c>
      <c r="X431">
        <v>3.01342</v>
      </c>
      <c r="Y431">
        <v>58.259099999999997</v>
      </c>
      <c r="Z431">
        <v>4.62052</v>
      </c>
      <c r="AA431">
        <v>2.8800000000000002E-3</v>
      </c>
      <c r="AB431">
        <v>4.7200000000000002E-3</v>
      </c>
      <c r="AC431">
        <v>106.36138889999999</v>
      </c>
      <c r="AD431">
        <v>-112.44083329999999</v>
      </c>
      <c r="AE431">
        <v>29.15492661</v>
      </c>
      <c r="AF431">
        <v>1.7939165589999999</v>
      </c>
      <c r="AG431">
        <v>2.2585285669999999</v>
      </c>
      <c r="AH431">
        <v>7.9992269000000005E-2</v>
      </c>
      <c r="AI431">
        <v>44.986918660000001</v>
      </c>
      <c r="AJ431">
        <v>0.50043558200000005</v>
      </c>
      <c r="AK431">
        <v>0.64807565099999997</v>
      </c>
      <c r="AL431">
        <v>3.9876403999999997E-2</v>
      </c>
      <c r="AM431">
        <v>5.0204117999999999E-2</v>
      </c>
      <c r="AN431">
        <v>0.26007560299999999</v>
      </c>
      <c r="AO431">
        <v>1.7781229999999999E-3</v>
      </c>
      <c r="AP431">
        <v>29.15492661</v>
      </c>
      <c r="AQ431">
        <v>1.388278855</v>
      </c>
      <c r="AR431">
        <v>11.00971807</v>
      </c>
      <c r="AS431">
        <v>2.1763019840000002</v>
      </c>
      <c r="AT431">
        <v>0.80346934400000003</v>
      </c>
      <c r="AU431">
        <v>89.902339999999995</v>
      </c>
      <c r="AV431">
        <v>43.729225530000001</v>
      </c>
      <c r="AW431">
        <v>1.2576931280000001</v>
      </c>
      <c r="AX431">
        <v>8.2226583000000006E-2</v>
      </c>
      <c r="AY431">
        <f t="shared" si="12"/>
        <v>-7.7773416999999997E-2</v>
      </c>
      <c r="AZ431">
        <v>0.40563770399999999</v>
      </c>
      <c r="BA431">
        <v>0.69028192499999996</v>
      </c>
      <c r="BB431">
        <v>3.6407148E-2</v>
      </c>
      <c r="BC431">
        <f t="shared" si="13"/>
        <v>-3.4489320177383591E-2</v>
      </c>
      <c r="BD431">
        <v>5.8998454999999998E-2</v>
      </c>
      <c r="BE431">
        <v>0.22611849000000001</v>
      </c>
      <c r="BF431">
        <v>1.1781462119999999</v>
      </c>
      <c r="BG431">
        <v>-7.9546915999999995E-2</v>
      </c>
      <c r="BH431">
        <v>3.2211948999999997E-2</v>
      </c>
      <c r="BI431">
        <v>0.15890701700000001</v>
      </c>
      <c r="BJ431">
        <v>0.27041530000000003</v>
      </c>
      <c r="BK431">
        <v>3.2211948999999997E-2</v>
      </c>
      <c r="BL431">
        <v>0.38223793099999998</v>
      </c>
      <c r="BM431">
        <v>0.54083060000000005</v>
      </c>
      <c r="BN431">
        <v>4.9331699110000002</v>
      </c>
      <c r="BO431">
        <v>8.3948755110000004</v>
      </c>
      <c r="BP431">
        <v>1.7017203270000001</v>
      </c>
      <c r="BQ431">
        <v>7.0431808770000002</v>
      </c>
      <c r="BR431">
        <v>0.75698079699999998</v>
      </c>
      <c r="BS431">
        <v>6.2862000800000004</v>
      </c>
      <c r="BT431">
        <v>0.48607028699999999</v>
      </c>
      <c r="BU431">
        <v>0.36935315099999999</v>
      </c>
      <c r="BV431">
        <v>1.31600417</v>
      </c>
    </row>
    <row r="432" spans="1:74" x14ac:dyDescent="0.2">
      <c r="A432">
        <v>430</v>
      </c>
      <c r="B432" s="50">
        <v>44879.527777777781</v>
      </c>
      <c r="C432">
        <v>0</v>
      </c>
      <c r="D432">
        <v>13.51333333</v>
      </c>
      <c r="E432">
        <v>0</v>
      </c>
      <c r="F432">
        <v>112.468</v>
      </c>
      <c r="G432">
        <v>11.7</v>
      </c>
      <c r="H432">
        <v>8.5934375000000003</v>
      </c>
      <c r="I432">
        <v>2.266</v>
      </c>
      <c r="J432">
        <v>22.519729730000002</v>
      </c>
      <c r="K432">
        <v>2.871</v>
      </c>
      <c r="L432">
        <v>33.372999999999998</v>
      </c>
      <c r="M432">
        <v>6.8323529409999999</v>
      </c>
      <c r="N432">
        <v>1599.366667</v>
      </c>
      <c r="O432">
        <v>101.6151515</v>
      </c>
      <c r="P432">
        <v>2.6684999999999999</v>
      </c>
      <c r="Q432">
        <v>72.0595</v>
      </c>
      <c r="R432">
        <v>7.0673529410000002</v>
      </c>
      <c r="S432">
        <v>3.157</v>
      </c>
      <c r="T432">
        <v>2</v>
      </c>
      <c r="U432">
        <v>1.6350499999999999</v>
      </c>
      <c r="V432">
        <v>1.0925000000000001E-2</v>
      </c>
      <c r="W432">
        <v>22.171700000000001</v>
      </c>
      <c r="X432">
        <v>2.94895</v>
      </c>
      <c r="Y432">
        <v>58.543125000000003</v>
      </c>
      <c r="Z432">
        <v>4.5968</v>
      </c>
      <c r="AA432">
        <v>1.3500000000000001E-3</v>
      </c>
      <c r="AB432">
        <v>2.075E-3</v>
      </c>
      <c r="AC432">
        <v>13.51333333</v>
      </c>
      <c r="AD432">
        <v>-98.954666669999995</v>
      </c>
      <c r="AE432">
        <v>29.229829469999999</v>
      </c>
      <c r="AF432">
        <v>1.7999814190000001</v>
      </c>
      <c r="AG432">
        <v>2.2695404959999999</v>
      </c>
      <c r="AH432">
        <v>8.0262706000000003E-2</v>
      </c>
      <c r="AI432">
        <v>45.079167230000003</v>
      </c>
      <c r="AJ432">
        <v>0.49928714000000002</v>
      </c>
      <c r="AK432">
        <v>0.64841103499999997</v>
      </c>
      <c r="AL432">
        <v>3.9929341E-2</v>
      </c>
      <c r="AM432">
        <v>5.0345661999999999E-2</v>
      </c>
      <c r="AN432">
        <v>0.25954339300000001</v>
      </c>
      <c r="AO432">
        <v>1.780483E-3</v>
      </c>
      <c r="AP432">
        <v>29.229829469999999</v>
      </c>
      <c r="AQ432">
        <v>1.3585776060000001</v>
      </c>
      <c r="AR432">
        <v>10.895678500000001</v>
      </c>
      <c r="AS432">
        <v>2.1651296740000001</v>
      </c>
      <c r="AT432">
        <v>0.81635943899999996</v>
      </c>
      <c r="AU432">
        <v>89.895624999999995</v>
      </c>
      <c r="AV432">
        <v>43.649215249999997</v>
      </c>
      <c r="AW432">
        <v>1.4299519789999999</v>
      </c>
      <c r="AX432">
        <v>0.104410822</v>
      </c>
      <c r="AY432">
        <f t="shared" si="12"/>
        <v>-5.5589178000000003E-2</v>
      </c>
      <c r="AZ432">
        <v>0.44140381299999998</v>
      </c>
      <c r="BA432">
        <v>0.80432149600000002</v>
      </c>
      <c r="BB432">
        <v>4.6005270000000001E-2</v>
      </c>
      <c r="BC432">
        <f t="shared" si="13"/>
        <v>-2.4531852603706973E-2</v>
      </c>
      <c r="BD432">
        <v>6.8745426999999998E-2</v>
      </c>
      <c r="BE432">
        <v>0.24522687200000001</v>
      </c>
      <c r="BF432">
        <v>1.350136131</v>
      </c>
      <c r="BG432">
        <v>-7.9815847999999995E-2</v>
      </c>
      <c r="BH432">
        <v>0.32193766099999999</v>
      </c>
      <c r="BI432">
        <v>1.361013236</v>
      </c>
      <c r="BJ432">
        <v>2.4800243470000001</v>
      </c>
      <c r="BK432">
        <v>0.32193766099999999</v>
      </c>
      <c r="BL432">
        <v>3.3659017950000001</v>
      </c>
      <c r="BM432">
        <v>4.9600486950000002</v>
      </c>
      <c r="BN432">
        <v>4.2275676310000003</v>
      </c>
      <c r="BO432">
        <v>7.7034303380000004</v>
      </c>
      <c r="BP432">
        <v>1.8221897339999999</v>
      </c>
      <c r="BQ432">
        <v>62.67772935</v>
      </c>
      <c r="BR432">
        <v>7.5655350419999996</v>
      </c>
      <c r="BS432">
        <v>55.11219431</v>
      </c>
      <c r="BT432">
        <v>4.41275467</v>
      </c>
      <c r="BU432">
        <v>3.237126731</v>
      </c>
      <c r="BV432">
        <v>1.363170193</v>
      </c>
    </row>
    <row r="433" spans="1:74" x14ac:dyDescent="0.2">
      <c r="A433">
        <v>431</v>
      </c>
      <c r="B433" s="50">
        <v>44879.541666666664</v>
      </c>
      <c r="C433">
        <v>0</v>
      </c>
      <c r="D433">
        <v>12.35454545</v>
      </c>
      <c r="E433">
        <v>73.874736839999997</v>
      </c>
      <c r="F433">
        <v>112.39275000000001</v>
      </c>
      <c r="G433">
        <v>11.7</v>
      </c>
      <c r="H433">
        <v>8.5569230770000004</v>
      </c>
      <c r="I433">
        <v>2.2725</v>
      </c>
      <c r="J433">
        <v>22.49184211</v>
      </c>
      <c r="K433">
        <v>2.9460000000000002</v>
      </c>
      <c r="L433">
        <v>33.307499999999997</v>
      </c>
      <c r="M433">
        <v>6.5611111109999998</v>
      </c>
      <c r="N433">
        <v>1600.5454549999999</v>
      </c>
      <c r="O433">
        <v>97.653846150000007</v>
      </c>
      <c r="P433">
        <v>2.6656</v>
      </c>
      <c r="Q433">
        <v>71.989750000000001</v>
      </c>
      <c r="R433">
        <v>7.10825</v>
      </c>
      <c r="S433">
        <v>3.33575</v>
      </c>
      <c r="T433">
        <v>2</v>
      </c>
      <c r="U433">
        <v>1.570425</v>
      </c>
      <c r="V433">
        <v>1.1050000000000001E-2</v>
      </c>
      <c r="W433">
        <v>22.2165</v>
      </c>
      <c r="X433">
        <v>2.9406249999999998</v>
      </c>
      <c r="Y433">
        <v>58.316924999999998</v>
      </c>
      <c r="Z433">
        <v>4.6393750000000002</v>
      </c>
      <c r="AA433">
        <v>1.9750000000000002E-3</v>
      </c>
      <c r="AB433">
        <v>9.5E-4</v>
      </c>
      <c r="AC433">
        <v>86.229282299999994</v>
      </c>
      <c r="AD433">
        <v>-26.163467700000002</v>
      </c>
      <c r="AE433">
        <v>29.17342992</v>
      </c>
      <c r="AF433">
        <v>1.792333108</v>
      </c>
      <c r="AG433">
        <v>2.2760254519999998</v>
      </c>
      <c r="AH433">
        <v>7.9921662000000004E-2</v>
      </c>
      <c r="AI433">
        <v>45.02126518</v>
      </c>
      <c r="AJ433">
        <v>0.50025665699999999</v>
      </c>
      <c r="AK433">
        <v>0.647992228</v>
      </c>
      <c r="AL433">
        <v>3.9810812000000001E-2</v>
      </c>
      <c r="AM433">
        <v>5.0554452999999999E-2</v>
      </c>
      <c r="AN433">
        <v>0.25987719300000001</v>
      </c>
      <c r="AO433">
        <v>1.775198E-3</v>
      </c>
      <c r="AP433">
        <v>29.17342992</v>
      </c>
      <c r="AQ433">
        <v>1.354742289</v>
      </c>
      <c r="AR433">
        <v>10.917694239999999</v>
      </c>
      <c r="AS433">
        <v>2.18518284</v>
      </c>
      <c r="AT433">
        <v>0.78561555999999999</v>
      </c>
      <c r="AU433">
        <v>89.683850000000007</v>
      </c>
      <c r="AV433">
        <v>43.63104929</v>
      </c>
      <c r="AW433">
        <v>1.390215888</v>
      </c>
      <c r="AX433">
        <v>9.0842612000000003E-2</v>
      </c>
      <c r="AY433">
        <f t="shared" si="12"/>
        <v>-6.9157388E-2</v>
      </c>
      <c r="AZ433">
        <v>0.43759081900000002</v>
      </c>
      <c r="BA433">
        <v>0.78230575599999996</v>
      </c>
      <c r="BB433">
        <v>3.9912827999999997E-2</v>
      </c>
      <c r="BC433">
        <f t="shared" si="13"/>
        <v>-3.043229394939494E-2</v>
      </c>
      <c r="BD433">
        <v>6.6863740000000005E-2</v>
      </c>
      <c r="BE433">
        <v>0.24414592199999999</v>
      </c>
      <c r="BF433">
        <v>1.3107391859999999</v>
      </c>
      <c r="BG433">
        <v>-7.9476701999999996E-2</v>
      </c>
      <c r="BH433">
        <v>4.3895864E-2</v>
      </c>
      <c r="BI433">
        <v>0.21144732199999999</v>
      </c>
      <c r="BJ433">
        <v>0.37801628700000001</v>
      </c>
      <c r="BK433">
        <v>4.3895864E-2</v>
      </c>
      <c r="BL433">
        <v>0.51068637100000003</v>
      </c>
      <c r="BM433">
        <v>0.75603257499999998</v>
      </c>
      <c r="BN433">
        <v>4.8170215489999997</v>
      </c>
      <c r="BO433">
        <v>8.6116607569999992</v>
      </c>
      <c r="BP433">
        <v>1.787756328</v>
      </c>
      <c r="BQ433">
        <v>9.4537648720000007</v>
      </c>
      <c r="BR433">
        <v>1.0315527980000001</v>
      </c>
      <c r="BS433">
        <v>8.4222120740000008</v>
      </c>
      <c r="BT433">
        <v>0.681409606</v>
      </c>
      <c r="BU433">
        <v>0.49312802500000003</v>
      </c>
      <c r="BV433">
        <v>1.3818107500000001</v>
      </c>
    </row>
    <row r="434" spans="1:74" x14ac:dyDescent="0.2">
      <c r="A434">
        <v>432</v>
      </c>
      <c r="B434" s="50">
        <v>44879.555555555555</v>
      </c>
      <c r="C434">
        <v>0</v>
      </c>
      <c r="D434">
        <v>11.003428570000001</v>
      </c>
      <c r="E434">
        <v>93.741052629999999</v>
      </c>
      <c r="F434">
        <v>116.21375</v>
      </c>
      <c r="G434">
        <v>11.7</v>
      </c>
      <c r="H434">
        <v>8.5761764710000001</v>
      </c>
      <c r="I434">
        <v>2.254</v>
      </c>
      <c r="J434">
        <v>22.467179489999999</v>
      </c>
      <c r="K434">
        <v>2.9529999999999998</v>
      </c>
      <c r="L434">
        <v>33.309230769999999</v>
      </c>
      <c r="M434">
        <v>6.1645161289999999</v>
      </c>
      <c r="N434">
        <v>1600.090909</v>
      </c>
      <c r="O434">
        <v>96.776315789999998</v>
      </c>
      <c r="P434">
        <v>2.65225</v>
      </c>
      <c r="Q434">
        <v>71.644750000000002</v>
      </c>
      <c r="R434">
        <v>7.1041666670000003</v>
      </c>
      <c r="S434">
        <v>2.24125</v>
      </c>
      <c r="T434">
        <v>2</v>
      </c>
      <c r="U434">
        <v>1.526375</v>
      </c>
      <c r="V434">
        <v>0</v>
      </c>
      <c r="W434">
        <v>22.242249999999999</v>
      </c>
      <c r="X434">
        <v>2.9749500000000002</v>
      </c>
      <c r="Y434">
        <v>58.317749999999997</v>
      </c>
      <c r="Z434">
        <v>4.6026499999999997</v>
      </c>
      <c r="AA434">
        <v>5.5750000000000001E-3</v>
      </c>
      <c r="AB434">
        <v>0</v>
      </c>
      <c r="AC434">
        <v>104.7444812</v>
      </c>
      <c r="AD434">
        <v>-11.4692688</v>
      </c>
      <c r="AE434">
        <v>29.163801119999999</v>
      </c>
      <c r="AF434">
        <v>1.7963659240000001</v>
      </c>
      <c r="AG434">
        <v>2.2575333849999999</v>
      </c>
      <c r="AH434">
        <v>8.0101487999999998E-2</v>
      </c>
      <c r="AI434">
        <v>44.99735596</v>
      </c>
      <c r="AJ434">
        <v>0.50008447</v>
      </c>
      <c r="AK434">
        <v>0.64812255100000005</v>
      </c>
      <c r="AL434">
        <v>3.9921588000000001E-2</v>
      </c>
      <c r="AM434">
        <v>5.0170355999999999E-2</v>
      </c>
      <c r="AN434">
        <v>0.26001527800000002</v>
      </c>
      <c r="AO434">
        <v>1.7801379999999999E-3</v>
      </c>
      <c r="AP434">
        <v>29.163801119999999</v>
      </c>
      <c r="AQ434">
        <v>1.3705557740000001</v>
      </c>
      <c r="AR434">
        <v>10.93034838</v>
      </c>
      <c r="AS434">
        <v>2.1678850710000002</v>
      </c>
      <c r="AT434">
        <v>0.76331643299999996</v>
      </c>
      <c r="AU434">
        <v>89.663974999999994</v>
      </c>
      <c r="AV434">
        <v>43.632590350000001</v>
      </c>
      <c r="AW434">
        <v>1.3647656100000001</v>
      </c>
      <c r="AX434">
        <v>8.9648314000000007E-2</v>
      </c>
      <c r="AY434">
        <f t="shared" si="12"/>
        <v>-7.0351685999999997E-2</v>
      </c>
      <c r="AZ434">
        <v>0.42581015</v>
      </c>
      <c r="BA434">
        <v>0.76965161900000001</v>
      </c>
      <c r="BB434">
        <v>3.9710737000000003E-2</v>
      </c>
      <c r="BC434">
        <f t="shared" si="13"/>
        <v>-3.1211928127772848E-2</v>
      </c>
      <c r="BD434">
        <v>6.5782190000000004E-2</v>
      </c>
      <c r="BE434">
        <v>0.23703976099999999</v>
      </c>
      <c r="BF434">
        <v>1.285110083</v>
      </c>
      <c r="BG434">
        <v>-7.9655527000000004E-2</v>
      </c>
      <c r="BH434">
        <v>3.566151E-2</v>
      </c>
      <c r="BI434">
        <v>0.169384481</v>
      </c>
      <c r="BJ434">
        <v>0.306162359</v>
      </c>
      <c r="BK434">
        <v>3.566151E-2</v>
      </c>
      <c r="BL434">
        <v>0.41009198299999999</v>
      </c>
      <c r="BM434">
        <v>0.61232471799999999</v>
      </c>
      <c r="BN434">
        <v>4.749784257</v>
      </c>
      <c r="BO434">
        <v>8.5852325149999995</v>
      </c>
      <c r="BP434">
        <v>1.8074994680000001</v>
      </c>
      <c r="BQ434">
        <v>7.6017345660000002</v>
      </c>
      <c r="BR434">
        <v>0.838045496</v>
      </c>
      <c r="BS434">
        <v>6.7636890709999999</v>
      </c>
      <c r="BT434">
        <v>0.55170014999999994</v>
      </c>
      <c r="BU434">
        <v>0.39582737899999998</v>
      </c>
      <c r="BV434">
        <v>1.3937897690000001</v>
      </c>
    </row>
    <row r="435" spans="1:74" x14ac:dyDescent="0.2">
      <c r="A435">
        <v>433</v>
      </c>
      <c r="B435" s="50">
        <v>44879.569444444445</v>
      </c>
      <c r="C435">
        <v>0</v>
      </c>
      <c r="D435">
        <v>9.9077777779999998</v>
      </c>
      <c r="E435">
        <v>93.808750000000003</v>
      </c>
      <c r="F435">
        <v>121.53425</v>
      </c>
      <c r="G435">
        <v>11.7</v>
      </c>
      <c r="H435">
        <v>8.5386666669999993</v>
      </c>
      <c r="I435">
        <v>2.25</v>
      </c>
      <c r="J435">
        <v>22.36342857</v>
      </c>
      <c r="K435">
        <v>2.9289999999999998</v>
      </c>
      <c r="L435">
        <v>33.148249999999997</v>
      </c>
      <c r="M435">
        <v>6.306666667</v>
      </c>
      <c r="N435">
        <v>1600.2647059999999</v>
      </c>
      <c r="O435">
        <v>96.194285710000003</v>
      </c>
      <c r="P435">
        <v>2.6387499999999999</v>
      </c>
      <c r="Q435">
        <v>71.220512819999996</v>
      </c>
      <c r="R435">
        <v>7.0842499999999999</v>
      </c>
      <c r="S435">
        <v>-0.12717948700000001</v>
      </c>
      <c r="T435">
        <v>2</v>
      </c>
      <c r="U435">
        <v>1.5595600000000001</v>
      </c>
      <c r="V435">
        <v>2.6800000000000001E-3</v>
      </c>
      <c r="W435">
        <v>22.305160000000001</v>
      </c>
      <c r="X435">
        <v>2.94706</v>
      </c>
      <c r="Y435">
        <v>58.0336</v>
      </c>
      <c r="Z435">
        <v>4.7226400000000002</v>
      </c>
      <c r="AA435">
        <v>6.1000000000000004E-3</v>
      </c>
      <c r="AB435">
        <v>0</v>
      </c>
      <c r="AC435">
        <v>103.71652779999999</v>
      </c>
      <c r="AD435">
        <v>-17.81772222</v>
      </c>
      <c r="AE435">
        <v>29.030761049999999</v>
      </c>
      <c r="AF435">
        <v>1.7885091200000001</v>
      </c>
      <c r="AG435">
        <v>2.2535179310000002</v>
      </c>
      <c r="AH435">
        <v>7.9751146999999994E-2</v>
      </c>
      <c r="AI435">
        <v>44.852095239999997</v>
      </c>
      <c r="AJ435">
        <v>0.50024056800000005</v>
      </c>
      <c r="AK435">
        <v>0.64725540500000001</v>
      </c>
      <c r="AL435">
        <v>3.9875709000000002E-2</v>
      </c>
      <c r="AM435">
        <v>5.0243314999999997E-2</v>
      </c>
      <c r="AN435">
        <v>0.260857379</v>
      </c>
      <c r="AO435">
        <v>1.778092E-3</v>
      </c>
      <c r="AP435">
        <v>29.030761049999999</v>
      </c>
      <c r="AQ435">
        <v>1.357706885</v>
      </c>
      <c r="AR435">
        <v>10.96126379</v>
      </c>
      <c r="AS435">
        <v>2.2244013229999999</v>
      </c>
      <c r="AT435">
        <v>0.78015518100000003</v>
      </c>
      <c r="AU435">
        <v>89.568020000000004</v>
      </c>
      <c r="AV435">
        <v>43.57413305</v>
      </c>
      <c r="AW435">
        <v>1.27796219</v>
      </c>
      <c r="AX435">
        <v>2.9116606999999999E-2</v>
      </c>
      <c r="AY435">
        <f t="shared" si="12"/>
        <v>-0.13088339300000001</v>
      </c>
      <c r="AZ435">
        <v>0.43080223499999998</v>
      </c>
      <c r="BA435">
        <v>0.73873621199999995</v>
      </c>
      <c r="BB435">
        <v>1.2920513E-2</v>
      </c>
      <c r="BC435">
        <f t="shared" si="13"/>
        <v>-5.8170396888888892E-2</v>
      </c>
      <c r="BD435">
        <v>6.3139846999999999E-2</v>
      </c>
      <c r="BE435">
        <v>0.240872261</v>
      </c>
      <c r="BF435">
        <v>1.1986550540000001</v>
      </c>
      <c r="BG435">
        <v>-7.9307136E-2</v>
      </c>
      <c r="BH435">
        <v>1.169719E-2</v>
      </c>
      <c r="BI435">
        <v>0.173068782</v>
      </c>
      <c r="BJ435">
        <v>0.29677695700000001</v>
      </c>
      <c r="BK435">
        <v>1.169719E-2</v>
      </c>
      <c r="BL435">
        <v>0.369531944</v>
      </c>
      <c r="BM435">
        <v>0.59355391400000002</v>
      </c>
      <c r="BN435">
        <v>14.795756600000001</v>
      </c>
      <c r="BO435">
        <v>25.371644580000002</v>
      </c>
      <c r="BP435">
        <v>1.7147919680000001</v>
      </c>
      <c r="BQ435">
        <v>6.6464313070000003</v>
      </c>
      <c r="BR435">
        <v>0.27488397399999998</v>
      </c>
      <c r="BS435">
        <v>6.3715473329999996</v>
      </c>
      <c r="BT435">
        <v>0.57366868999999998</v>
      </c>
      <c r="BU435">
        <v>0.364853068</v>
      </c>
      <c r="BV435">
        <v>1.572327987</v>
      </c>
    </row>
    <row r="436" spans="1:74" x14ac:dyDescent="0.2">
      <c r="A436">
        <v>434</v>
      </c>
      <c r="B436" s="50">
        <v>44879.583333333336</v>
      </c>
      <c r="C436">
        <v>0</v>
      </c>
      <c r="D436">
        <v>9.2239285710000001</v>
      </c>
      <c r="E436">
        <v>93.659743590000005</v>
      </c>
      <c r="F436">
        <v>122.051</v>
      </c>
      <c r="G436">
        <v>11.7</v>
      </c>
      <c r="H436">
        <v>8.5310714290000007</v>
      </c>
      <c r="I436">
        <v>2.262</v>
      </c>
      <c r="J436">
        <v>22.38081081</v>
      </c>
      <c r="K436">
        <v>2.9895</v>
      </c>
      <c r="L436">
        <v>33.194249999999997</v>
      </c>
      <c r="M436">
        <v>6.5242424239999997</v>
      </c>
      <c r="N436">
        <v>1599.9</v>
      </c>
      <c r="O436">
        <v>94.685294119999995</v>
      </c>
      <c r="P436">
        <v>2.6218333330000001</v>
      </c>
      <c r="Q436">
        <v>70.778974360000007</v>
      </c>
      <c r="R436">
        <v>7.0512820510000003</v>
      </c>
      <c r="S436">
        <v>1.77525</v>
      </c>
      <c r="T436">
        <v>2</v>
      </c>
      <c r="U436">
        <v>1.52885</v>
      </c>
      <c r="V436">
        <v>4.4250000000000001E-3</v>
      </c>
      <c r="W436">
        <v>22.355399999999999</v>
      </c>
      <c r="X436">
        <v>2.971225</v>
      </c>
      <c r="Y436">
        <v>58.06185</v>
      </c>
      <c r="Z436">
        <v>4.6837499999999999</v>
      </c>
      <c r="AA436">
        <v>6.0000000000000001E-3</v>
      </c>
      <c r="AB436">
        <v>0</v>
      </c>
      <c r="AC436">
        <v>102.88367220000001</v>
      </c>
      <c r="AD436">
        <v>-19.167327839999999</v>
      </c>
      <c r="AE436">
        <v>29.042212630000002</v>
      </c>
      <c r="AF436">
        <v>1.7869182210000001</v>
      </c>
      <c r="AG436">
        <v>2.2655148010000001</v>
      </c>
      <c r="AH436">
        <v>7.9680207000000003E-2</v>
      </c>
      <c r="AI436">
        <v>44.87388224</v>
      </c>
      <c r="AJ436">
        <v>0.50019440699999995</v>
      </c>
      <c r="AK436">
        <v>0.64719634599999998</v>
      </c>
      <c r="AL436">
        <v>3.9820897000000001E-2</v>
      </c>
      <c r="AM436">
        <v>5.0486267000000001E-2</v>
      </c>
      <c r="AN436">
        <v>0.26073072800000002</v>
      </c>
      <c r="AO436">
        <v>1.7756479999999999E-3</v>
      </c>
      <c r="AP436">
        <v>29.042212630000002</v>
      </c>
      <c r="AQ436">
        <v>1.3688396709999999</v>
      </c>
      <c r="AR436">
        <v>10.98595287</v>
      </c>
      <c r="AS436">
        <v>2.206083821</v>
      </c>
      <c r="AT436">
        <v>0.76472221900000004</v>
      </c>
      <c r="AU436">
        <v>89.601074999999994</v>
      </c>
      <c r="AV436">
        <v>43.603088990000003</v>
      </c>
      <c r="AW436">
        <v>1.2707932529999999</v>
      </c>
      <c r="AX436">
        <v>5.9430980000000001E-2</v>
      </c>
      <c r="AY436">
        <f t="shared" si="12"/>
        <v>-0.10056902000000001</v>
      </c>
      <c r="AZ436">
        <v>0.41807855100000002</v>
      </c>
      <c r="BA436">
        <v>0.71404713099999995</v>
      </c>
      <c r="BB436">
        <v>2.6232881E-2</v>
      </c>
      <c r="BC436">
        <f t="shared" si="13"/>
        <v>-4.4460221043324498E-2</v>
      </c>
      <c r="BD436">
        <v>6.1029669000000002E-2</v>
      </c>
      <c r="BE436">
        <v>0.23396624699999999</v>
      </c>
      <c r="BF436">
        <v>1.191556662</v>
      </c>
      <c r="BG436">
        <v>-7.9236590999999995E-2</v>
      </c>
      <c r="BH436">
        <v>2.4068842E-2</v>
      </c>
      <c r="BI436">
        <v>0.16931685299999999</v>
      </c>
      <c r="BJ436">
        <v>0.28918061699999997</v>
      </c>
      <c r="BK436">
        <v>2.4068842E-2</v>
      </c>
      <c r="BL436">
        <v>0.38677138999999999</v>
      </c>
      <c r="BM436">
        <v>0.57836123399999995</v>
      </c>
      <c r="BN436">
        <v>7.0346905</v>
      </c>
      <c r="BO436">
        <v>12.0147292</v>
      </c>
      <c r="BP436">
        <v>1.7079257720000001</v>
      </c>
      <c r="BQ436">
        <v>7.0555295750000004</v>
      </c>
      <c r="BR436">
        <v>0.56561778399999996</v>
      </c>
      <c r="BS436">
        <v>6.489911792</v>
      </c>
      <c r="BT436">
        <v>0.53744420299999995</v>
      </c>
      <c r="BU436">
        <v>0.37714385299999997</v>
      </c>
      <c r="BV436">
        <v>1.4250376840000001</v>
      </c>
    </row>
    <row r="437" spans="1:74" x14ac:dyDescent="0.2">
      <c r="A437">
        <v>435</v>
      </c>
      <c r="B437" s="50">
        <v>44879.597222222219</v>
      </c>
      <c r="C437">
        <v>0</v>
      </c>
      <c r="D437">
        <v>8.6567741940000005</v>
      </c>
      <c r="E437">
        <v>93.78</v>
      </c>
      <c r="F437">
        <v>121.67100000000001</v>
      </c>
      <c r="G437">
        <v>11.7</v>
      </c>
      <c r="H437">
        <v>8.5558823529999994</v>
      </c>
      <c r="I437">
        <v>2.2679999999999998</v>
      </c>
      <c r="J437">
        <v>22.45975</v>
      </c>
      <c r="K437">
        <v>2.9932500000000002</v>
      </c>
      <c r="L437">
        <v>33.254615379999997</v>
      </c>
      <c r="M437">
        <v>7.0137931030000003</v>
      </c>
      <c r="N437">
        <v>1599.7777779999999</v>
      </c>
      <c r="O437">
        <v>95.366666670000001</v>
      </c>
      <c r="P437">
        <v>2.6062500000000002</v>
      </c>
      <c r="Q437">
        <v>70.364999999999995</v>
      </c>
      <c r="R437">
        <v>7.0294871790000002</v>
      </c>
      <c r="S437">
        <v>2.5154999999999998</v>
      </c>
      <c r="T437">
        <v>2</v>
      </c>
      <c r="U437">
        <v>1.5325500000000001</v>
      </c>
      <c r="V437">
        <v>6.3749999999999996E-3</v>
      </c>
      <c r="W437">
        <v>22.423300000000001</v>
      </c>
      <c r="X437">
        <v>3.0639500000000002</v>
      </c>
      <c r="Y437">
        <v>58.026125</v>
      </c>
      <c r="Z437">
        <v>4.6734999999999998</v>
      </c>
      <c r="AA437">
        <v>6.9249999999999997E-3</v>
      </c>
      <c r="AB437">
        <v>0</v>
      </c>
      <c r="AC437">
        <v>102.4367742</v>
      </c>
      <c r="AD437">
        <v>-19.234225810000002</v>
      </c>
      <c r="AE437">
        <v>29.140525180000001</v>
      </c>
      <c r="AF437">
        <v>1.7921151179999999</v>
      </c>
      <c r="AG437">
        <v>2.2715250239999998</v>
      </c>
      <c r="AH437">
        <v>7.9911941E-2</v>
      </c>
      <c r="AI437">
        <v>44.983632350000001</v>
      </c>
      <c r="AJ437">
        <v>0.502196643</v>
      </c>
      <c r="AK437">
        <v>0.64780284899999996</v>
      </c>
      <c r="AL437">
        <v>3.9839271000000002E-2</v>
      </c>
      <c r="AM437">
        <v>5.0496700999999998E-2</v>
      </c>
      <c r="AN437">
        <v>0.26009460299999998</v>
      </c>
      <c r="AO437">
        <v>1.7764670000000001E-3</v>
      </c>
      <c r="AP437">
        <v>29.140525180000001</v>
      </c>
      <c r="AQ437">
        <v>1.4115579629999999</v>
      </c>
      <c r="AR437">
        <v>11.019320479999999</v>
      </c>
      <c r="AS437">
        <v>2.2012559889999999</v>
      </c>
      <c r="AT437">
        <v>0.76964146499999997</v>
      </c>
      <c r="AU437">
        <v>89.719425000000001</v>
      </c>
      <c r="AV437">
        <v>43.772659599999997</v>
      </c>
      <c r="AW437">
        <v>1.2109727480000001</v>
      </c>
      <c r="AX437">
        <v>7.0269033999999994E-2</v>
      </c>
      <c r="AY437">
        <f t="shared" si="12"/>
        <v>-8.9730966000000009E-2</v>
      </c>
      <c r="AZ437">
        <v>0.38055715400000001</v>
      </c>
      <c r="BA437">
        <v>0.68067952399999998</v>
      </c>
      <c r="BB437">
        <v>3.0934738999999999E-2</v>
      </c>
      <c r="BC437">
        <f t="shared" si="13"/>
        <v>-3.9563917989417996E-2</v>
      </c>
      <c r="BD437">
        <v>5.8177737E-2</v>
      </c>
      <c r="BE437">
        <v>0.21235084200000001</v>
      </c>
      <c r="BF437">
        <v>1.1315057129999999</v>
      </c>
      <c r="BG437">
        <v>-7.9467035000000005E-2</v>
      </c>
      <c r="BH437">
        <v>2.8582278999999999E-2</v>
      </c>
      <c r="BI437">
        <v>0.15479351299999999</v>
      </c>
      <c r="BJ437">
        <v>0.27686977699999998</v>
      </c>
      <c r="BK437">
        <v>2.8582278999999999E-2</v>
      </c>
      <c r="BL437">
        <v>0.36675158299999999</v>
      </c>
      <c r="BM437">
        <v>0.55373955399999997</v>
      </c>
      <c r="BN437">
        <v>5.4157162950000002</v>
      </c>
      <c r="BO437">
        <v>9.6867636019999992</v>
      </c>
      <c r="BP437">
        <v>1.7886394109999999</v>
      </c>
      <c r="BQ437">
        <v>6.7647522220000003</v>
      </c>
      <c r="BR437">
        <v>0.67168355000000002</v>
      </c>
      <c r="BS437">
        <v>6.0930686720000002</v>
      </c>
      <c r="BT437">
        <v>0.50514968100000002</v>
      </c>
      <c r="BU437">
        <v>0.35531867099999997</v>
      </c>
      <c r="BV437">
        <v>1.4216806529999999</v>
      </c>
    </row>
    <row r="438" spans="1:74" x14ac:dyDescent="0.2">
      <c r="A438">
        <v>436</v>
      </c>
      <c r="B438" s="50">
        <v>44879.611111111109</v>
      </c>
      <c r="C438">
        <v>0</v>
      </c>
      <c r="D438">
        <v>8.4962499999999999</v>
      </c>
      <c r="E438">
        <v>93.603499999999997</v>
      </c>
      <c r="F438">
        <v>121.97324999999999</v>
      </c>
      <c r="G438">
        <v>11.7</v>
      </c>
      <c r="H438">
        <v>8.5848387099999997</v>
      </c>
      <c r="I438">
        <v>2.2559999999999998</v>
      </c>
      <c r="J438">
        <v>22.498000000000001</v>
      </c>
      <c r="K438">
        <v>2.9882499999999999</v>
      </c>
      <c r="L438">
        <v>33.314594589999999</v>
      </c>
      <c r="M438">
        <v>6.7387096770000001</v>
      </c>
      <c r="N438">
        <v>1600.0769230000001</v>
      </c>
      <c r="O438">
        <v>94.760526319999997</v>
      </c>
      <c r="P438">
        <v>2.5893999999999999</v>
      </c>
      <c r="Q438">
        <v>69.923243240000005</v>
      </c>
      <c r="R438">
        <v>7.0081081080000001</v>
      </c>
      <c r="S438">
        <v>2.2897435900000001</v>
      </c>
      <c r="T438">
        <v>2</v>
      </c>
      <c r="U438">
        <v>1.6069</v>
      </c>
      <c r="V438">
        <v>4.9750000000000003E-3</v>
      </c>
      <c r="W438">
        <v>22.481449999999999</v>
      </c>
      <c r="X438">
        <v>3.0895000000000001</v>
      </c>
      <c r="Y438">
        <v>57.917400000000001</v>
      </c>
      <c r="Z438">
        <v>4.7206250000000001</v>
      </c>
      <c r="AA438">
        <v>3.8999999999999998E-3</v>
      </c>
      <c r="AB438">
        <v>0</v>
      </c>
      <c r="AC438">
        <v>102.09975</v>
      </c>
      <c r="AD438">
        <v>-19.8735</v>
      </c>
      <c r="AE438">
        <v>29.201385460000001</v>
      </c>
      <c r="AF438">
        <v>1.7981803160000001</v>
      </c>
      <c r="AG438">
        <v>2.2595369540000001</v>
      </c>
      <c r="AH438">
        <v>8.0182394000000004E-2</v>
      </c>
      <c r="AI438">
        <v>45.03883871</v>
      </c>
      <c r="AJ438">
        <v>0.50419019899999995</v>
      </c>
      <c r="AK438">
        <v>0.64836008899999997</v>
      </c>
      <c r="AL438">
        <v>3.9925104000000003E-2</v>
      </c>
      <c r="AM438">
        <v>5.0168632999999997E-2</v>
      </c>
      <c r="AN438">
        <v>0.25977579200000001</v>
      </c>
      <c r="AO438">
        <v>1.780294E-3</v>
      </c>
      <c r="AP438">
        <v>29.201385460000001</v>
      </c>
      <c r="AQ438">
        <v>1.423328817</v>
      </c>
      <c r="AR438">
        <v>11.04789671</v>
      </c>
      <c r="AS438">
        <v>2.223452242</v>
      </c>
      <c r="AT438">
        <v>0.81018323199999998</v>
      </c>
      <c r="AU438">
        <v>89.815875000000005</v>
      </c>
      <c r="AV438">
        <v>43.896063230000003</v>
      </c>
      <c r="AW438">
        <v>1.142775482</v>
      </c>
      <c r="AX438">
        <v>3.6084710999999998E-2</v>
      </c>
      <c r="AY438">
        <f t="shared" si="12"/>
        <v>-0.12391528900000001</v>
      </c>
      <c r="AZ438">
        <v>0.3748515</v>
      </c>
      <c r="BA438">
        <v>0.65210329</v>
      </c>
      <c r="BB438">
        <v>1.5969957999999999E-2</v>
      </c>
      <c r="BC438">
        <f t="shared" si="13"/>
        <v>-5.4926989804964549E-2</v>
      </c>
      <c r="BD438">
        <v>5.5735324000000003E-2</v>
      </c>
      <c r="BE438">
        <v>0.20846157400000001</v>
      </c>
      <c r="BF438">
        <v>1.0630394999999999</v>
      </c>
      <c r="BG438">
        <v>-7.9735981999999997E-2</v>
      </c>
      <c r="BH438">
        <v>1.4726085E-2</v>
      </c>
      <c r="BI438">
        <v>0.152976011</v>
      </c>
      <c r="BJ438">
        <v>0.26612181099999999</v>
      </c>
      <c r="BK438">
        <v>1.4726085E-2</v>
      </c>
      <c r="BL438">
        <v>0.33540419300000002</v>
      </c>
      <c r="BM438">
        <v>0.53224362199999997</v>
      </c>
      <c r="BN438">
        <v>10.38809749</v>
      </c>
      <c r="BO438">
        <v>18.071456449999999</v>
      </c>
      <c r="BP438">
        <v>1.739631001</v>
      </c>
      <c r="BQ438">
        <v>6.075423733</v>
      </c>
      <c r="BR438">
        <v>0.34606300699999998</v>
      </c>
      <c r="BS438">
        <v>5.7293607260000003</v>
      </c>
      <c r="BT438">
        <v>0.50720927699999996</v>
      </c>
      <c r="BU438">
        <v>0.32951375900000002</v>
      </c>
      <c r="BV438">
        <v>1.5392658539999999</v>
      </c>
    </row>
    <row r="439" spans="1:74" x14ac:dyDescent="0.2">
      <c r="A439">
        <v>437</v>
      </c>
      <c r="B439" s="50">
        <v>44879.625</v>
      </c>
      <c r="C439">
        <v>0</v>
      </c>
      <c r="D439">
        <v>8.6193749999999998</v>
      </c>
      <c r="E439">
        <v>93.688461540000006</v>
      </c>
      <c r="F439">
        <v>121.79875</v>
      </c>
      <c r="G439">
        <v>11.7</v>
      </c>
      <c r="H439">
        <v>8.5642857140000004</v>
      </c>
      <c r="I439">
        <v>2.2475000000000001</v>
      </c>
      <c r="J439">
        <v>22.443235290000001</v>
      </c>
      <c r="K439">
        <v>3.0172500000000002</v>
      </c>
      <c r="L439">
        <v>33.340249999999997</v>
      </c>
      <c r="M439">
        <v>7.628571429</v>
      </c>
      <c r="N439">
        <v>1599.9142859999999</v>
      </c>
      <c r="O439">
        <v>94.502631579999999</v>
      </c>
      <c r="P439">
        <v>2.5747499999999999</v>
      </c>
      <c r="Q439">
        <v>69.478750000000005</v>
      </c>
      <c r="R439">
        <v>6.9788571429999999</v>
      </c>
      <c r="S439">
        <v>0.73524999999999996</v>
      </c>
      <c r="T439">
        <v>2</v>
      </c>
      <c r="U439">
        <v>1.613675</v>
      </c>
      <c r="V439">
        <v>1.7750000000000001E-3</v>
      </c>
      <c r="W439">
        <v>22.534825000000001</v>
      </c>
      <c r="X439">
        <v>3.080425</v>
      </c>
      <c r="Y439">
        <v>57.847825</v>
      </c>
      <c r="Z439">
        <v>4.6977250000000002</v>
      </c>
      <c r="AA439">
        <v>1.9499999999999999E-3</v>
      </c>
      <c r="AB439">
        <v>8.0000000000000004E-4</v>
      </c>
      <c r="AC439">
        <v>102.30783649999999</v>
      </c>
      <c r="AD439">
        <v>-19.490913460000002</v>
      </c>
      <c r="AE439">
        <v>29.130572149999999</v>
      </c>
      <c r="AF439">
        <v>1.793875286</v>
      </c>
      <c r="AG439">
        <v>2.2510284860000001</v>
      </c>
      <c r="AH439">
        <v>7.9990429000000002E-2</v>
      </c>
      <c r="AI439">
        <v>44.955021010000003</v>
      </c>
      <c r="AJ439">
        <v>0.50357247100000002</v>
      </c>
      <c r="AK439">
        <v>0.64799373900000001</v>
      </c>
      <c r="AL439">
        <v>3.990378E-2</v>
      </c>
      <c r="AM439">
        <v>5.0072905000000001E-2</v>
      </c>
      <c r="AN439">
        <v>0.260260139</v>
      </c>
      <c r="AO439">
        <v>1.779344E-3</v>
      </c>
      <c r="AP439">
        <v>29.130572149999999</v>
      </c>
      <c r="AQ439">
        <v>1.419147975</v>
      </c>
      <c r="AR439">
        <v>11.074126400000001</v>
      </c>
      <c r="AS439">
        <v>2.2126661589999999</v>
      </c>
      <c r="AT439">
        <v>0.81260230600000005</v>
      </c>
      <c r="AU439">
        <v>89.774474999999995</v>
      </c>
      <c r="AV439">
        <v>43.836512689999999</v>
      </c>
      <c r="AW439">
        <v>1.1185083220000001</v>
      </c>
      <c r="AX439">
        <v>3.8362327000000002E-2</v>
      </c>
      <c r="AY439">
        <f t="shared" si="12"/>
        <v>-0.121637673</v>
      </c>
      <c r="AZ439">
        <v>0.37472730999999998</v>
      </c>
      <c r="BA439">
        <v>0.62587359899999995</v>
      </c>
      <c r="BB439">
        <v>1.7042133000000001E-2</v>
      </c>
      <c r="BC439">
        <f t="shared" si="13"/>
        <v>-5.4121322803114574E-2</v>
      </c>
      <c r="BD439">
        <v>5.3493470000000001E-2</v>
      </c>
      <c r="BE439">
        <v>0.208892621</v>
      </c>
      <c r="BF439">
        <v>1.0389632360000001</v>
      </c>
      <c r="BG439">
        <v>-7.9545086000000001E-2</v>
      </c>
      <c r="BH439">
        <v>1.5623733000000001E-2</v>
      </c>
      <c r="BI439">
        <v>0.15261429100000001</v>
      </c>
      <c r="BJ439">
        <v>0.25489803599999999</v>
      </c>
      <c r="BK439">
        <v>1.5623733000000001E-2</v>
      </c>
      <c r="BL439">
        <v>0.336476047</v>
      </c>
      <c r="BM439">
        <v>0.50979607199999999</v>
      </c>
      <c r="BN439">
        <v>9.7681068290000006</v>
      </c>
      <c r="BO439">
        <v>16.314797460000001</v>
      </c>
      <c r="BP439">
        <v>1.6702107939999999</v>
      </c>
      <c r="BQ439">
        <v>6.0808976250000004</v>
      </c>
      <c r="BR439">
        <v>0.36715772099999999</v>
      </c>
      <c r="BS439">
        <v>5.7137399049999997</v>
      </c>
      <c r="BT439">
        <v>0.48323572599999998</v>
      </c>
      <c r="BU439">
        <v>0.33022655400000001</v>
      </c>
      <c r="BV439">
        <v>1.4633460570000001</v>
      </c>
    </row>
    <row r="440" spans="1:74" x14ac:dyDescent="0.2">
      <c r="A440">
        <v>438</v>
      </c>
      <c r="B440" s="50">
        <v>44879.638888888891</v>
      </c>
      <c r="C440">
        <v>0</v>
      </c>
      <c r="D440">
        <v>9.0337142860000004</v>
      </c>
      <c r="E440">
        <v>93.677027030000005</v>
      </c>
      <c r="F440">
        <v>122.0051282</v>
      </c>
      <c r="G440">
        <v>11.7</v>
      </c>
      <c r="H440">
        <v>8.5988888889999995</v>
      </c>
      <c r="I440">
        <v>2.29</v>
      </c>
      <c r="J440">
        <v>22.503157890000001</v>
      </c>
      <c r="K440">
        <v>3.057179487</v>
      </c>
      <c r="L440">
        <v>33.367692310000002</v>
      </c>
      <c r="M440">
        <v>7.4153846149999998</v>
      </c>
      <c r="N440">
        <v>1599.685714</v>
      </c>
      <c r="O440">
        <v>94.226470590000005</v>
      </c>
      <c r="P440">
        <v>2.5579999999999998</v>
      </c>
      <c r="Q440">
        <v>69.083428569999995</v>
      </c>
      <c r="R440">
        <v>6.9514705880000003</v>
      </c>
      <c r="S440">
        <v>1.4894871789999999</v>
      </c>
      <c r="T440">
        <v>2</v>
      </c>
      <c r="U440">
        <v>1.6124400000000001</v>
      </c>
      <c r="V440">
        <v>0</v>
      </c>
      <c r="W440">
        <v>22.600159999999999</v>
      </c>
      <c r="X440">
        <v>3.08534</v>
      </c>
      <c r="Y440">
        <v>57.851280000000003</v>
      </c>
      <c r="Z440">
        <v>4.7271799999999997</v>
      </c>
      <c r="AA440">
        <v>9.3399999999999993E-3</v>
      </c>
      <c r="AB440">
        <v>0</v>
      </c>
      <c r="AC440">
        <v>102.7107413</v>
      </c>
      <c r="AD440">
        <v>-19.294386889999998</v>
      </c>
      <c r="AE440">
        <v>29.21751429</v>
      </c>
      <c r="AF440">
        <v>1.8011232669999999</v>
      </c>
      <c r="AG440">
        <v>2.2935427420000001</v>
      </c>
      <c r="AH440">
        <v>8.0313622000000001E-2</v>
      </c>
      <c r="AI440">
        <v>45.092046779999997</v>
      </c>
      <c r="AJ440">
        <v>0.50504525199999994</v>
      </c>
      <c r="AK440">
        <v>0.64795271799999998</v>
      </c>
      <c r="AL440">
        <v>3.9943258000000002E-2</v>
      </c>
      <c r="AM440">
        <v>5.0863576000000001E-2</v>
      </c>
      <c r="AN440">
        <v>0.25946925999999998</v>
      </c>
      <c r="AO440">
        <v>1.7811039999999999E-3</v>
      </c>
      <c r="AP440">
        <v>29.21751429</v>
      </c>
      <c r="AQ440">
        <v>1.42141231</v>
      </c>
      <c r="AR440">
        <v>11.106233509999999</v>
      </c>
      <c r="AS440">
        <v>2.2265397</v>
      </c>
      <c r="AT440">
        <v>0.81435516600000002</v>
      </c>
      <c r="AU440">
        <v>89.876400000000004</v>
      </c>
      <c r="AV440">
        <v>43.971699809999997</v>
      </c>
      <c r="AW440">
        <v>1.1203469699999999</v>
      </c>
      <c r="AX440">
        <v>6.7003041999999999E-2</v>
      </c>
      <c r="AY440">
        <f t="shared" si="12"/>
        <v>-9.2996958000000005E-2</v>
      </c>
      <c r="AZ440">
        <v>0.37971095700000002</v>
      </c>
      <c r="BA440">
        <v>0.59376649100000001</v>
      </c>
      <c r="BB440">
        <v>2.9213775000000001E-2</v>
      </c>
      <c r="BC440">
        <f t="shared" si="13"/>
        <v>-4.0610025327510915E-2</v>
      </c>
      <c r="BD440">
        <v>5.0749272999999998E-2</v>
      </c>
      <c r="BE440">
        <v>0.21081897299999999</v>
      </c>
      <c r="BF440">
        <v>1.04048049</v>
      </c>
      <c r="BG440">
        <v>-7.9866480000000004E-2</v>
      </c>
      <c r="BH440">
        <v>2.7181124000000001E-2</v>
      </c>
      <c r="BI440">
        <v>0.15403734499999999</v>
      </c>
      <c r="BJ440">
        <v>0.24087325400000001</v>
      </c>
      <c r="BK440">
        <v>2.7181124000000001E-2</v>
      </c>
      <c r="BL440">
        <v>0.36243693799999999</v>
      </c>
      <c r="BM440">
        <v>0.48174650800000002</v>
      </c>
      <c r="BN440">
        <v>5.6670703759999999</v>
      </c>
      <c r="BO440">
        <v>8.8617840240000003</v>
      </c>
      <c r="BP440">
        <v>1.5637328349999999</v>
      </c>
      <c r="BQ440">
        <v>6.6069110130000004</v>
      </c>
      <c r="BR440">
        <v>0.63875642300000002</v>
      </c>
      <c r="BS440">
        <v>5.9681545900000001</v>
      </c>
      <c r="BT440">
        <v>0.435538596</v>
      </c>
      <c r="BU440">
        <v>0.35156448899999998</v>
      </c>
      <c r="BV440">
        <v>1.238858333</v>
      </c>
    </row>
    <row r="441" spans="1:74" x14ac:dyDescent="0.2">
      <c r="A441">
        <v>439</v>
      </c>
      <c r="B441" s="50">
        <v>44879.652777777781</v>
      </c>
      <c r="C441">
        <v>0</v>
      </c>
      <c r="D441">
        <v>9.5313793100000002</v>
      </c>
      <c r="E441">
        <v>93.79</v>
      </c>
      <c r="F441">
        <v>121.95475</v>
      </c>
      <c r="G441">
        <v>11.7</v>
      </c>
      <c r="H441">
        <v>8.6244827589999993</v>
      </c>
      <c r="I441">
        <v>2.2749999999999999</v>
      </c>
      <c r="J441">
        <v>22.598947370000001</v>
      </c>
      <c r="K441">
        <v>3.0917500000000002</v>
      </c>
      <c r="L441">
        <v>33.459499999999998</v>
      </c>
      <c r="M441">
        <v>8.1806451609999993</v>
      </c>
      <c r="N441">
        <v>1600</v>
      </c>
      <c r="O441">
        <v>93.59459459</v>
      </c>
      <c r="P441">
        <v>2.5419999999999998</v>
      </c>
      <c r="Q441">
        <v>68.677692309999998</v>
      </c>
      <c r="R441">
        <v>6.9420000000000002</v>
      </c>
      <c r="S441">
        <v>3.3042500000000001</v>
      </c>
      <c r="T441">
        <v>2</v>
      </c>
      <c r="U441">
        <v>1.5991500000000001</v>
      </c>
      <c r="V441">
        <v>0</v>
      </c>
      <c r="W441">
        <v>22.587050000000001</v>
      </c>
      <c r="X441">
        <v>3.1402749999999999</v>
      </c>
      <c r="Y441">
        <v>57.715150000000001</v>
      </c>
      <c r="Z441">
        <v>4.65585</v>
      </c>
      <c r="AA441">
        <v>8.9750000000000003E-3</v>
      </c>
      <c r="AB441">
        <v>0</v>
      </c>
      <c r="AC441">
        <v>103.3213793</v>
      </c>
      <c r="AD441">
        <v>-18.63337069</v>
      </c>
      <c r="AE441">
        <v>29.333288490000001</v>
      </c>
      <c r="AF441">
        <v>1.806484159</v>
      </c>
      <c r="AG441">
        <v>2.2785532869999998</v>
      </c>
      <c r="AH441">
        <v>8.0552668999999993E-2</v>
      </c>
      <c r="AI441">
        <v>45.198430129999998</v>
      </c>
      <c r="AJ441">
        <v>0.50824243700000005</v>
      </c>
      <c r="AK441">
        <v>0.64898909999999999</v>
      </c>
      <c r="AL441">
        <v>3.9967851999999998E-2</v>
      </c>
      <c r="AM441">
        <v>5.0412222E-2</v>
      </c>
      <c r="AN441">
        <v>0.25885854800000002</v>
      </c>
      <c r="AO441">
        <v>1.782201E-3</v>
      </c>
      <c r="AP441">
        <v>29.333288490000001</v>
      </c>
      <c r="AQ441">
        <v>1.4467207959999999</v>
      </c>
      <c r="AR441">
        <v>11.09979096</v>
      </c>
      <c r="AS441">
        <v>2.192942698</v>
      </c>
      <c r="AT441">
        <v>0.81275589299999995</v>
      </c>
      <c r="AU441">
        <v>89.697474999999997</v>
      </c>
      <c r="AV441">
        <v>44.072742939999998</v>
      </c>
      <c r="AW441">
        <v>1.1256871909999999</v>
      </c>
      <c r="AX441">
        <v>8.5610589000000001E-2</v>
      </c>
      <c r="AY441">
        <f t="shared" si="12"/>
        <v>-7.4389411000000003E-2</v>
      </c>
      <c r="AZ441">
        <v>0.359763363</v>
      </c>
      <c r="BA441">
        <v>0.60020904399999997</v>
      </c>
      <c r="BB441">
        <v>3.7572345E-2</v>
      </c>
      <c r="BC441">
        <f t="shared" si="13"/>
        <v>-3.2698642197802198E-2</v>
      </c>
      <c r="BD441">
        <v>5.1299918E-2</v>
      </c>
      <c r="BE441">
        <v>0.19915113100000001</v>
      </c>
      <c r="BF441">
        <v>1.045582996</v>
      </c>
      <c r="BG441">
        <v>-8.0104196000000003E-2</v>
      </c>
      <c r="BH441">
        <v>3.4524393E-2</v>
      </c>
      <c r="BI441">
        <v>0.145082656</v>
      </c>
      <c r="BJ441">
        <v>0.24204777699999999</v>
      </c>
      <c r="BK441">
        <v>3.4524393E-2</v>
      </c>
      <c r="BL441">
        <v>0.35921409700000001</v>
      </c>
      <c r="BM441">
        <v>0.48409555399999998</v>
      </c>
      <c r="BN441">
        <v>4.2023231650000001</v>
      </c>
      <c r="BO441">
        <v>7.010920595</v>
      </c>
      <c r="BP441">
        <v>1.6683439900000001</v>
      </c>
      <c r="BQ441">
        <v>6.645813822</v>
      </c>
      <c r="BR441">
        <v>0.81132323200000001</v>
      </c>
      <c r="BS441">
        <v>5.8344905899999997</v>
      </c>
      <c r="BT441">
        <v>0.42540408600000001</v>
      </c>
      <c r="BU441">
        <v>0.34540433999999998</v>
      </c>
      <c r="BV441">
        <v>1.231611872</v>
      </c>
    </row>
    <row r="442" spans="1:74" x14ac:dyDescent="0.2">
      <c r="A442">
        <v>440</v>
      </c>
      <c r="B442" s="50">
        <v>44879.666666666664</v>
      </c>
      <c r="C442">
        <v>0</v>
      </c>
      <c r="D442">
        <v>10.209714290000001</v>
      </c>
      <c r="E442">
        <v>93.623846150000006</v>
      </c>
      <c r="F442">
        <v>121.87625</v>
      </c>
      <c r="G442">
        <v>11.7</v>
      </c>
      <c r="H442">
        <v>8.5410000000000004</v>
      </c>
      <c r="I442">
        <v>2.246666667</v>
      </c>
      <c r="J442">
        <v>22.458974359999999</v>
      </c>
      <c r="K442">
        <v>3.0865</v>
      </c>
      <c r="L442">
        <v>33.293157890000003</v>
      </c>
      <c r="M442">
        <v>7.7096774190000001</v>
      </c>
      <c r="N442">
        <v>1600.16</v>
      </c>
      <c r="O442">
        <v>92.16857143</v>
      </c>
      <c r="P442">
        <v>2.5289999999999999</v>
      </c>
      <c r="Q442">
        <v>68.263333329999995</v>
      </c>
      <c r="R442">
        <v>6.9456756759999996</v>
      </c>
      <c r="S442">
        <v>2.4049999999999998</v>
      </c>
      <c r="T442">
        <v>2</v>
      </c>
      <c r="U442">
        <v>1.5648500000000001</v>
      </c>
      <c r="V442">
        <v>0</v>
      </c>
      <c r="W442">
        <v>22.660775000000001</v>
      </c>
      <c r="X442">
        <v>3.1304500000000002</v>
      </c>
      <c r="Y442">
        <v>57.805799999999998</v>
      </c>
      <c r="Z442">
        <v>4.6611750000000001</v>
      </c>
      <c r="AA442">
        <v>1.0574999999999999E-2</v>
      </c>
      <c r="AB442">
        <v>0</v>
      </c>
      <c r="AC442">
        <v>103.8335604</v>
      </c>
      <c r="AD442">
        <v>-18.042689559999999</v>
      </c>
      <c r="AE442">
        <v>29.128128799999999</v>
      </c>
      <c r="AF442">
        <v>1.7889978600000001</v>
      </c>
      <c r="AG442">
        <v>2.2501855590000002</v>
      </c>
      <c r="AH442">
        <v>7.9772940000000001E-2</v>
      </c>
      <c r="AI442">
        <v>44.946641030000002</v>
      </c>
      <c r="AJ442">
        <v>0.50389630100000005</v>
      </c>
      <c r="AK442">
        <v>0.64806019199999998</v>
      </c>
      <c r="AL442">
        <v>3.9802704000000001E-2</v>
      </c>
      <c r="AM442">
        <v>5.0063486999999997E-2</v>
      </c>
      <c r="AN442">
        <v>0.26030866200000002</v>
      </c>
      <c r="AO442">
        <v>1.774837E-3</v>
      </c>
      <c r="AP442">
        <v>29.128128799999999</v>
      </c>
      <c r="AQ442">
        <v>1.4421944310000001</v>
      </c>
      <c r="AR442">
        <v>11.136021100000001</v>
      </c>
      <c r="AS442">
        <v>2.1954508150000001</v>
      </c>
      <c r="AT442">
        <v>0.78852212700000002</v>
      </c>
      <c r="AU442">
        <v>89.823049999999995</v>
      </c>
      <c r="AV442">
        <v>43.901795149999998</v>
      </c>
      <c r="AW442">
        <v>1.04484588</v>
      </c>
      <c r="AX442">
        <v>5.4734743000000002E-2</v>
      </c>
      <c r="AY442">
        <f t="shared" si="12"/>
        <v>-0.105265257</v>
      </c>
      <c r="AZ442">
        <v>0.346803429</v>
      </c>
      <c r="BA442">
        <v>0.56397889899999998</v>
      </c>
      <c r="BB442">
        <v>2.4324546999999998E-2</v>
      </c>
      <c r="BC442">
        <f t="shared" si="13"/>
        <v>-4.6853971951505348E-2</v>
      </c>
      <c r="BD442">
        <v>4.8203324999999998E-2</v>
      </c>
      <c r="BE442">
        <v>0.193853462</v>
      </c>
      <c r="BF442">
        <v>0.96551707200000003</v>
      </c>
      <c r="BG442">
        <v>-7.9328808000000001E-2</v>
      </c>
      <c r="BH442">
        <v>2.1964134999999999E-2</v>
      </c>
      <c r="BI442">
        <v>0.139166401</v>
      </c>
      <c r="BJ442">
        <v>0.22631527500000001</v>
      </c>
      <c r="BK442">
        <v>2.1964134999999999E-2</v>
      </c>
      <c r="BL442">
        <v>0.32226107100000001</v>
      </c>
      <c r="BM442">
        <v>0.45263055000000002</v>
      </c>
      <c r="BN442">
        <v>6.3360748219999996</v>
      </c>
      <c r="BO442">
        <v>10.30385573</v>
      </c>
      <c r="BP442">
        <v>1.6262206530000001</v>
      </c>
      <c r="BQ442">
        <v>5.8723773010000002</v>
      </c>
      <c r="BR442">
        <v>0.51615716499999997</v>
      </c>
      <c r="BS442">
        <v>5.356220135</v>
      </c>
      <c r="BT442">
        <v>0.415291521</v>
      </c>
      <c r="BU442">
        <v>0.31347541699999998</v>
      </c>
      <c r="BV442">
        <v>1.3247977310000001</v>
      </c>
    </row>
    <row r="443" spans="1:74" x14ac:dyDescent="0.2">
      <c r="A443">
        <v>441</v>
      </c>
      <c r="B443" s="50">
        <v>44879.680555555555</v>
      </c>
      <c r="C443">
        <v>0</v>
      </c>
      <c r="D443">
        <v>10.83885714</v>
      </c>
      <c r="E443">
        <v>93.830749999999995</v>
      </c>
      <c r="F443">
        <v>121.74025</v>
      </c>
      <c r="G443">
        <v>11.7</v>
      </c>
      <c r="H443">
        <v>8.5703333330000007</v>
      </c>
      <c r="I443">
        <v>2.2583333329999999</v>
      </c>
      <c r="J443">
        <v>22.454571430000001</v>
      </c>
      <c r="K443">
        <v>3.1585000000000001</v>
      </c>
      <c r="L443">
        <v>33.22027027</v>
      </c>
      <c r="M443">
        <v>8.4458333329999995</v>
      </c>
      <c r="N443">
        <v>1600.40625</v>
      </c>
      <c r="O443">
        <v>91.515384620000006</v>
      </c>
      <c r="P443">
        <v>2.5125999999999999</v>
      </c>
      <c r="Q443">
        <v>67.83631579</v>
      </c>
      <c r="R443">
        <v>6.9547058819999998</v>
      </c>
      <c r="S443">
        <v>1.054</v>
      </c>
      <c r="T443">
        <v>2</v>
      </c>
      <c r="U443">
        <v>1.5486249999999999</v>
      </c>
      <c r="V443">
        <v>0</v>
      </c>
      <c r="W443">
        <v>22.633925000000001</v>
      </c>
      <c r="X443">
        <v>3.1294249999999999</v>
      </c>
      <c r="Y443">
        <v>57.659824999999998</v>
      </c>
      <c r="Z443">
        <v>4.6047000000000002</v>
      </c>
      <c r="AA443">
        <v>1.2274999999999999E-2</v>
      </c>
      <c r="AB443">
        <v>0</v>
      </c>
      <c r="AC443">
        <v>104.66960709999999</v>
      </c>
      <c r="AD443">
        <v>-17.07064286</v>
      </c>
      <c r="AE443">
        <v>29.146630510000001</v>
      </c>
      <c r="AF443">
        <v>1.7951420199999999</v>
      </c>
      <c r="AG443">
        <v>2.2618643110000001</v>
      </c>
      <c r="AH443">
        <v>8.0046912999999997E-2</v>
      </c>
      <c r="AI443">
        <v>44.983238100000001</v>
      </c>
      <c r="AJ443">
        <v>0.50549287099999995</v>
      </c>
      <c r="AK443">
        <v>0.64794425099999997</v>
      </c>
      <c r="AL443">
        <v>3.9906909999999997E-2</v>
      </c>
      <c r="AM443">
        <v>5.0282381000000001E-2</v>
      </c>
      <c r="AN443">
        <v>0.260096883</v>
      </c>
      <c r="AO443">
        <v>1.7794830000000001E-3</v>
      </c>
      <c r="AP443">
        <v>29.146630510000001</v>
      </c>
      <c r="AQ443">
        <v>1.441722215</v>
      </c>
      <c r="AR443">
        <v>11.122826399999999</v>
      </c>
      <c r="AS443">
        <v>2.1688506369999998</v>
      </c>
      <c r="AT443">
        <v>0.78281889800000004</v>
      </c>
      <c r="AU443">
        <v>89.576499999999996</v>
      </c>
      <c r="AV443">
        <v>43.880029759999999</v>
      </c>
      <c r="AW443">
        <v>1.103208336</v>
      </c>
      <c r="AX443">
        <v>9.3013673000000005E-2</v>
      </c>
      <c r="AY443">
        <f t="shared" si="12"/>
        <v>-6.6986326999999998E-2</v>
      </c>
      <c r="AZ443">
        <v>0.35341980499999998</v>
      </c>
      <c r="BA443">
        <v>0.57717360100000004</v>
      </c>
      <c r="BB443">
        <v>4.1122569999999997E-2</v>
      </c>
      <c r="BC443">
        <f t="shared" si="13"/>
        <v>-2.9661842218400271E-2</v>
      </c>
      <c r="BD443">
        <v>4.9331077000000001E-2</v>
      </c>
      <c r="BE443">
        <v>0.19687568</v>
      </c>
      <c r="BF443">
        <v>1.0236070799999999</v>
      </c>
      <c r="BG443">
        <v>-7.9601255999999995E-2</v>
      </c>
      <c r="BH443">
        <v>3.7026695999999998E-2</v>
      </c>
      <c r="BI443">
        <v>0.140688645</v>
      </c>
      <c r="BJ443">
        <v>0.22976010599999999</v>
      </c>
      <c r="BK443">
        <v>3.7026695999999998E-2</v>
      </c>
      <c r="BL443">
        <v>0.355430682</v>
      </c>
      <c r="BM443">
        <v>0.45952021199999998</v>
      </c>
      <c r="BN443">
        <v>3.7996543159999998</v>
      </c>
      <c r="BO443">
        <v>6.2052554190000002</v>
      </c>
      <c r="BP443">
        <v>1.6331105159999999</v>
      </c>
      <c r="BQ443">
        <v>6.590731484</v>
      </c>
      <c r="BR443">
        <v>0.87012735600000002</v>
      </c>
      <c r="BS443">
        <v>5.7206041279999997</v>
      </c>
      <c r="BT443">
        <v>0.39657482900000002</v>
      </c>
      <c r="BU443">
        <v>0.34062000399999998</v>
      </c>
      <c r="BV443">
        <v>1.1642734539999999</v>
      </c>
    </row>
    <row r="444" spans="1:74" x14ac:dyDescent="0.2">
      <c r="A444">
        <v>442</v>
      </c>
      <c r="B444" s="50">
        <v>44879.694444444445</v>
      </c>
      <c r="C444">
        <v>0</v>
      </c>
      <c r="D444">
        <v>11.269444439999999</v>
      </c>
      <c r="E444">
        <v>93.646410259999996</v>
      </c>
      <c r="F444">
        <v>121.631</v>
      </c>
      <c r="G444">
        <v>11.7</v>
      </c>
      <c r="H444">
        <v>8.5973076919999993</v>
      </c>
      <c r="I444">
        <v>2.2400000000000002</v>
      </c>
      <c r="J444">
        <v>22.50324324</v>
      </c>
      <c r="K444">
        <v>3.15225</v>
      </c>
      <c r="L444">
        <v>33.322307690000002</v>
      </c>
      <c r="M444">
        <v>8.35</v>
      </c>
      <c r="N444">
        <v>1600.4074069999999</v>
      </c>
      <c r="O444">
        <v>91.577500000000001</v>
      </c>
      <c r="P444">
        <v>2.4969999999999999</v>
      </c>
      <c r="Q444">
        <v>67.437222219999995</v>
      </c>
      <c r="R444">
        <v>6.9691666669999996</v>
      </c>
      <c r="S444">
        <v>1.4397500000000001</v>
      </c>
      <c r="T444">
        <v>2</v>
      </c>
      <c r="U444">
        <v>1.5465800000000001</v>
      </c>
      <c r="V444">
        <v>0</v>
      </c>
      <c r="W444">
        <v>22.706520000000001</v>
      </c>
      <c r="X444">
        <v>3.1676199999999999</v>
      </c>
      <c r="Y444">
        <v>57.573419999999999</v>
      </c>
      <c r="Z444">
        <v>4.6451399999999996</v>
      </c>
      <c r="AA444">
        <v>3.3800000000000002E-3</v>
      </c>
      <c r="AB444">
        <v>0</v>
      </c>
      <c r="AC444">
        <v>104.9158547</v>
      </c>
      <c r="AD444">
        <v>-16.7151453</v>
      </c>
      <c r="AE444">
        <v>29.216364980000002</v>
      </c>
      <c r="AF444">
        <v>1.8007920690000001</v>
      </c>
      <c r="AG444">
        <v>2.2435420910000001</v>
      </c>
      <c r="AH444">
        <v>8.0298854000000003E-2</v>
      </c>
      <c r="AI444">
        <v>45.040550940000003</v>
      </c>
      <c r="AJ444">
        <v>0.50746273200000003</v>
      </c>
      <c r="AK444">
        <v>0.64866802000000001</v>
      </c>
      <c r="AL444">
        <v>3.9981572999999999E-2</v>
      </c>
      <c r="AM444">
        <v>4.9811604000000002E-2</v>
      </c>
      <c r="AN444">
        <v>0.25976591700000001</v>
      </c>
      <c r="AO444">
        <v>1.7828119999999999E-3</v>
      </c>
      <c r="AP444">
        <v>29.216364980000002</v>
      </c>
      <c r="AQ444">
        <v>1.4593186039999999</v>
      </c>
      <c r="AR444">
        <v>11.15850124</v>
      </c>
      <c r="AS444">
        <v>2.187898202</v>
      </c>
      <c r="AT444">
        <v>0.78483171100000004</v>
      </c>
      <c r="AU444">
        <v>89.639279999999999</v>
      </c>
      <c r="AV444">
        <v>44.022083019999997</v>
      </c>
      <c r="AW444">
        <v>1.018467912</v>
      </c>
      <c r="AX444">
        <v>5.5643889000000002E-2</v>
      </c>
      <c r="AY444">
        <f t="shared" si="12"/>
        <v>-0.104356111</v>
      </c>
      <c r="AZ444">
        <v>0.341473466</v>
      </c>
      <c r="BA444">
        <v>0.54149876399999997</v>
      </c>
      <c r="BB444">
        <v>2.4801803000000001E-2</v>
      </c>
      <c r="BC444">
        <f t="shared" si="13"/>
        <v>-4.6587549553571424E-2</v>
      </c>
      <c r="BD444">
        <v>4.6281945999999997E-2</v>
      </c>
      <c r="BE444">
        <v>0.18962403899999999</v>
      </c>
      <c r="BF444">
        <v>0.93861611899999997</v>
      </c>
      <c r="BG444">
        <v>-7.9851794000000004E-2</v>
      </c>
      <c r="BH444">
        <v>2.2098618E-2</v>
      </c>
      <c r="BI444">
        <v>0.135614022</v>
      </c>
      <c r="BJ444">
        <v>0.21505280199999999</v>
      </c>
      <c r="BK444">
        <v>2.2098618E-2</v>
      </c>
      <c r="BL444">
        <v>0.31542527999999997</v>
      </c>
      <c r="BM444">
        <v>0.430105603</v>
      </c>
      <c r="BN444">
        <v>6.1367649030000004</v>
      </c>
      <c r="BO444">
        <v>9.7315046239999994</v>
      </c>
      <c r="BP444">
        <v>1.5857711320000001</v>
      </c>
      <c r="BQ444">
        <v>5.7420935039999996</v>
      </c>
      <c r="BR444">
        <v>0.51931751900000001</v>
      </c>
      <c r="BS444">
        <v>5.2227759850000002</v>
      </c>
      <c r="BT444">
        <v>0.392537953</v>
      </c>
      <c r="BU444">
        <v>0.30658583299999997</v>
      </c>
      <c r="BV444">
        <v>1.2803525490000001</v>
      </c>
    </row>
    <row r="445" spans="1:74" x14ac:dyDescent="0.2">
      <c r="A445">
        <v>443</v>
      </c>
      <c r="B445" s="50">
        <v>44879.708333333336</v>
      </c>
      <c r="C445">
        <v>0</v>
      </c>
      <c r="D445">
        <v>11.58625</v>
      </c>
      <c r="E445">
        <v>93.766499999999994</v>
      </c>
      <c r="F445">
        <v>121.866</v>
      </c>
      <c r="G445">
        <v>11.7</v>
      </c>
      <c r="H445">
        <v>8.6186363640000003</v>
      </c>
      <c r="I445">
        <v>2.274</v>
      </c>
      <c r="J445">
        <v>22.54972222</v>
      </c>
      <c r="K445">
        <v>3.1204999999999998</v>
      </c>
      <c r="L445">
        <v>33.316052630000001</v>
      </c>
      <c r="M445">
        <v>8.6774193549999996</v>
      </c>
      <c r="N445">
        <v>1599.96</v>
      </c>
      <c r="O445">
        <v>91.07222222</v>
      </c>
      <c r="P445">
        <v>2.4836</v>
      </c>
      <c r="Q445">
        <v>67.067692309999998</v>
      </c>
      <c r="R445">
        <v>6.9891176469999996</v>
      </c>
      <c r="S445">
        <v>2.593</v>
      </c>
      <c r="T445">
        <v>2</v>
      </c>
      <c r="U445">
        <v>1.5799749999999999</v>
      </c>
      <c r="V445">
        <v>1.9750000000000002E-3</v>
      </c>
      <c r="W445">
        <v>22.777024999999998</v>
      </c>
      <c r="X445">
        <v>3.1749499999999999</v>
      </c>
      <c r="Y445">
        <v>57.591625000000001</v>
      </c>
      <c r="Z445">
        <v>4.6621750000000004</v>
      </c>
      <c r="AA445">
        <v>4.9500000000000004E-3</v>
      </c>
      <c r="AB445">
        <v>0</v>
      </c>
      <c r="AC445">
        <v>105.35275</v>
      </c>
      <c r="AD445">
        <v>-16.513249999999999</v>
      </c>
      <c r="AE445">
        <v>29.279498239999999</v>
      </c>
      <c r="AF445">
        <v>1.8052595730000001</v>
      </c>
      <c r="AG445">
        <v>2.277550878</v>
      </c>
      <c r="AH445">
        <v>8.0498063999999994E-2</v>
      </c>
      <c r="AI445">
        <v>45.142358590000001</v>
      </c>
      <c r="AJ445">
        <v>0.50839854299999998</v>
      </c>
      <c r="AK445">
        <v>0.64860364299999995</v>
      </c>
      <c r="AL445">
        <v>3.9990368999999998E-2</v>
      </c>
      <c r="AM445">
        <v>5.0452634000000003E-2</v>
      </c>
      <c r="AN445">
        <v>0.25918007799999998</v>
      </c>
      <c r="AO445">
        <v>1.7832049999999999E-3</v>
      </c>
      <c r="AP445">
        <v>29.279498239999999</v>
      </c>
      <c r="AQ445">
        <v>1.4626955260000001</v>
      </c>
      <c r="AR445">
        <v>11.193149</v>
      </c>
      <c r="AS445">
        <v>2.1959218229999999</v>
      </c>
      <c r="AT445">
        <v>0.80325698800000001</v>
      </c>
      <c r="AU445">
        <v>89.785749999999993</v>
      </c>
      <c r="AV445">
        <v>44.131264590000001</v>
      </c>
      <c r="AW445">
        <v>1.0110939969999999</v>
      </c>
      <c r="AX445">
        <v>8.1629055000000006E-2</v>
      </c>
      <c r="AY445">
        <f t="shared" si="12"/>
        <v>-7.8370944999999997E-2</v>
      </c>
      <c r="AZ445">
        <v>0.34256404699999998</v>
      </c>
      <c r="BA445">
        <v>0.50685100100000002</v>
      </c>
      <c r="BB445">
        <v>3.5840716000000002E-2</v>
      </c>
      <c r="BC445">
        <f t="shared" si="13"/>
        <v>-3.4463916007036056E-2</v>
      </c>
      <c r="BD445">
        <v>4.3320598000000002E-2</v>
      </c>
      <c r="BE445">
        <v>0.18975888699999999</v>
      </c>
      <c r="BF445">
        <v>0.93104410299999996</v>
      </c>
      <c r="BG445">
        <v>-8.0049894999999996E-2</v>
      </c>
      <c r="BH445">
        <v>3.2284023000000002E-2</v>
      </c>
      <c r="BI445">
        <v>0.13548295599999999</v>
      </c>
      <c r="BJ445">
        <v>0.20045790599999999</v>
      </c>
      <c r="BK445">
        <v>3.2284023000000002E-2</v>
      </c>
      <c r="BL445">
        <v>0.33553395800000002</v>
      </c>
      <c r="BM445">
        <v>0.40091581300000001</v>
      </c>
      <c r="BN445">
        <v>4.196594556</v>
      </c>
      <c r="BO445">
        <v>6.2091984470000003</v>
      </c>
      <c r="BP445">
        <v>1.479580256</v>
      </c>
      <c r="BQ445">
        <v>6.1568674139999997</v>
      </c>
      <c r="BR445">
        <v>0.75867454400000001</v>
      </c>
      <c r="BS445">
        <v>5.398192871</v>
      </c>
      <c r="BT445">
        <v>0.34603297300000002</v>
      </c>
      <c r="BU445">
        <v>0.322620348</v>
      </c>
      <c r="BV445">
        <v>1.0725702050000001</v>
      </c>
    </row>
    <row r="446" spans="1:74" x14ac:dyDescent="0.2">
      <c r="A446">
        <v>444</v>
      </c>
      <c r="B446" s="50">
        <v>44879.722222222219</v>
      </c>
      <c r="C446">
        <v>0</v>
      </c>
      <c r="D446">
        <v>11.71891892</v>
      </c>
      <c r="E446">
        <v>93.691500000000005</v>
      </c>
      <c r="F446">
        <v>121.87050000000001</v>
      </c>
      <c r="G446">
        <v>11.7</v>
      </c>
      <c r="H446">
        <v>8.5536666669999999</v>
      </c>
      <c r="I446">
        <v>2.2599999999999998</v>
      </c>
      <c r="J446">
        <v>22.45</v>
      </c>
      <c r="K446">
        <v>3.1397499999999998</v>
      </c>
      <c r="L446">
        <v>33.259</v>
      </c>
      <c r="M446">
        <v>8.74</v>
      </c>
      <c r="N446">
        <v>1600.136364</v>
      </c>
      <c r="O446">
        <v>91.897368420000006</v>
      </c>
      <c r="P446">
        <v>2.4682499999999998</v>
      </c>
      <c r="Q446">
        <v>66.688378380000003</v>
      </c>
      <c r="R446">
        <v>7.0028205129999996</v>
      </c>
      <c r="S446">
        <v>2.9627500000000002</v>
      </c>
      <c r="T446">
        <v>2</v>
      </c>
      <c r="U446">
        <v>1.573275</v>
      </c>
      <c r="V446">
        <v>8.3750000000000005E-3</v>
      </c>
      <c r="W446">
        <v>22.758275000000001</v>
      </c>
      <c r="X446">
        <v>3.2026500000000002</v>
      </c>
      <c r="Y446">
        <v>57.439300000000003</v>
      </c>
      <c r="Z446">
        <v>4.7430250000000003</v>
      </c>
      <c r="AA446">
        <v>6.1250000000000002E-3</v>
      </c>
      <c r="AB446">
        <v>0</v>
      </c>
      <c r="AC446">
        <v>105.4104189</v>
      </c>
      <c r="AD446">
        <v>-16.460081079999998</v>
      </c>
      <c r="AE446">
        <v>29.129045080000001</v>
      </c>
      <c r="AF446">
        <v>1.79165102</v>
      </c>
      <c r="AG446">
        <v>2.2635241110000002</v>
      </c>
      <c r="AH446">
        <v>7.9891246999999999E-2</v>
      </c>
      <c r="AI446">
        <v>44.963666670000002</v>
      </c>
      <c r="AJ446">
        <v>0.50712743900000001</v>
      </c>
      <c r="AK446">
        <v>0.64783517999999995</v>
      </c>
      <c r="AL446">
        <v>3.9846640000000003E-2</v>
      </c>
      <c r="AM446">
        <v>5.0341181999999998E-2</v>
      </c>
      <c r="AN446">
        <v>0.260210096</v>
      </c>
      <c r="AO446">
        <v>1.776796E-3</v>
      </c>
      <c r="AP446">
        <v>29.129045080000001</v>
      </c>
      <c r="AQ446">
        <v>1.4754568809999999</v>
      </c>
      <c r="AR446">
        <v>11.183934819999999</v>
      </c>
      <c r="AS446">
        <v>2.2340028219999999</v>
      </c>
      <c r="AT446">
        <v>0.79785092099999999</v>
      </c>
      <c r="AU446">
        <v>89.716525000000004</v>
      </c>
      <c r="AV446">
        <v>44.022439609999999</v>
      </c>
      <c r="AW446">
        <v>0.94122706099999998</v>
      </c>
      <c r="AX446">
        <v>2.9521288999999999E-2</v>
      </c>
      <c r="AY446">
        <f t="shared" si="12"/>
        <v>-0.130478711</v>
      </c>
      <c r="AZ446">
        <v>0.31619413899999999</v>
      </c>
      <c r="BA446">
        <v>0.51606517799999996</v>
      </c>
      <c r="BB446">
        <v>1.304218E-2</v>
      </c>
      <c r="BC446">
        <f t="shared" si="13"/>
        <v>-5.7733942920353984E-2</v>
      </c>
      <c r="BD446">
        <v>4.4108135E-2</v>
      </c>
      <c r="BE446">
        <v>0.176481991</v>
      </c>
      <c r="BF446">
        <v>0.86178060499999998</v>
      </c>
      <c r="BG446">
        <v>-7.9446455999999999E-2</v>
      </c>
      <c r="BH446">
        <v>1.1669185E-2</v>
      </c>
      <c r="BI446">
        <v>0.12498532800000001</v>
      </c>
      <c r="BJ446">
        <v>0.20399042100000001</v>
      </c>
      <c r="BK446">
        <v>1.1669185E-2</v>
      </c>
      <c r="BL446">
        <v>0.27330902600000001</v>
      </c>
      <c r="BM446">
        <v>0.40798084200000001</v>
      </c>
      <c r="BN446">
        <v>10.71071596</v>
      </c>
      <c r="BO446">
        <v>17.481119530000001</v>
      </c>
      <c r="BP446">
        <v>1.6321149399999999</v>
      </c>
      <c r="BQ446">
        <v>4.9209554869999996</v>
      </c>
      <c r="BR446">
        <v>0.27422585199999999</v>
      </c>
      <c r="BS446">
        <v>4.6467296349999998</v>
      </c>
      <c r="BT446">
        <v>0.38814322699999998</v>
      </c>
      <c r="BU446">
        <v>0.268641352</v>
      </c>
      <c r="BV446">
        <v>1.4448379739999999</v>
      </c>
    </row>
    <row r="447" spans="1:74" x14ac:dyDescent="0.2">
      <c r="A447">
        <v>445</v>
      </c>
      <c r="B447" s="50">
        <v>44879.736111111109</v>
      </c>
      <c r="C447">
        <v>0</v>
      </c>
      <c r="D447">
        <v>11.6372973</v>
      </c>
      <c r="E447">
        <v>93.768947370000006</v>
      </c>
      <c r="F447">
        <v>121.678</v>
      </c>
      <c r="G447">
        <v>11.7</v>
      </c>
      <c r="H447">
        <v>8.5834782609999998</v>
      </c>
      <c r="I447">
        <v>2.2524999999999999</v>
      </c>
      <c r="J447">
        <v>22.485882350000001</v>
      </c>
      <c r="K447">
        <v>3.194</v>
      </c>
      <c r="L447">
        <v>33.335000000000001</v>
      </c>
      <c r="M447">
        <v>9.1750000000000007</v>
      </c>
      <c r="N447">
        <v>1600.2413790000001</v>
      </c>
      <c r="O447">
        <v>91.465000000000003</v>
      </c>
      <c r="P447">
        <v>2.4562499999999998</v>
      </c>
      <c r="Q447">
        <v>66.302820510000004</v>
      </c>
      <c r="R447">
        <v>7.0220000000000002</v>
      </c>
      <c r="S447">
        <v>1.6865000000000001</v>
      </c>
      <c r="T447">
        <v>2</v>
      </c>
      <c r="U447">
        <v>1.5970249999999999</v>
      </c>
      <c r="V447">
        <v>5.025E-3</v>
      </c>
      <c r="W447">
        <v>22.813575</v>
      </c>
      <c r="X447">
        <v>3.216475</v>
      </c>
      <c r="Y447">
        <v>57.510275</v>
      </c>
      <c r="Z447">
        <v>4.6803249999999998</v>
      </c>
      <c r="AA447">
        <v>2E-3</v>
      </c>
      <c r="AB447">
        <v>6.3749999999999996E-3</v>
      </c>
      <c r="AC447">
        <v>105.4062447</v>
      </c>
      <c r="AD447">
        <v>-16.271755330000001</v>
      </c>
      <c r="AE447">
        <v>29.18820552</v>
      </c>
      <c r="AF447">
        <v>1.797895357</v>
      </c>
      <c r="AG447">
        <v>2.256036393</v>
      </c>
      <c r="AH447">
        <v>8.0169687000000003E-2</v>
      </c>
      <c r="AI447">
        <v>45.021860609999997</v>
      </c>
      <c r="AJ447">
        <v>0.507530272</v>
      </c>
      <c r="AK447">
        <v>0.64831184500000005</v>
      </c>
      <c r="AL447">
        <v>3.9933831000000003E-2</v>
      </c>
      <c r="AM447">
        <v>5.0109798999999997E-2</v>
      </c>
      <c r="AN447">
        <v>0.25987375600000001</v>
      </c>
      <c r="AO447">
        <v>1.780684E-3</v>
      </c>
      <c r="AP447">
        <v>29.18820552</v>
      </c>
      <c r="AQ447">
        <v>1.481826042</v>
      </c>
      <c r="AR447">
        <v>11.2111105</v>
      </c>
      <c r="AS447">
        <v>2.2044706189999999</v>
      </c>
      <c r="AT447">
        <v>0.81053853300000001</v>
      </c>
      <c r="AU447">
        <v>89.817674999999994</v>
      </c>
      <c r="AV447">
        <v>44.085612679999997</v>
      </c>
      <c r="AW447">
        <v>0.93624793299999998</v>
      </c>
      <c r="AX447">
        <v>5.1565774000000002E-2</v>
      </c>
      <c r="AY447">
        <f t="shared" si="12"/>
        <v>-0.10843422599999999</v>
      </c>
      <c r="AZ447">
        <v>0.31606931500000002</v>
      </c>
      <c r="BA447">
        <v>0.48888949799999998</v>
      </c>
      <c r="BB447">
        <v>2.2856801E-2</v>
      </c>
      <c r="BC447">
        <f t="shared" si="13"/>
        <v>-4.8139500998890118E-2</v>
      </c>
      <c r="BD447">
        <v>4.1785427E-2</v>
      </c>
      <c r="BE447">
        <v>0.17579961699999999</v>
      </c>
      <c r="BF447">
        <v>0.856524587</v>
      </c>
      <c r="BG447">
        <v>-7.9723346E-2</v>
      </c>
      <c r="BH447">
        <v>2.0383743999999999E-2</v>
      </c>
      <c r="BI447">
        <v>0.124940935</v>
      </c>
      <c r="BJ447">
        <v>0.19325606200000001</v>
      </c>
      <c r="BK447">
        <v>2.0383743999999999E-2</v>
      </c>
      <c r="BL447">
        <v>0.290649359</v>
      </c>
      <c r="BM447">
        <v>0.38651212400000001</v>
      </c>
      <c r="BN447">
        <v>6.1294399320000004</v>
      </c>
      <c r="BO447">
        <v>9.4808912759999995</v>
      </c>
      <c r="BP447">
        <v>1.5467793759999999</v>
      </c>
      <c r="BQ447">
        <v>5.2815067940000002</v>
      </c>
      <c r="BR447">
        <v>0.47901798699999998</v>
      </c>
      <c r="BS447">
        <v>4.8024888069999996</v>
      </c>
      <c r="BT447">
        <v>0.35185975899999999</v>
      </c>
      <c r="BU447">
        <v>0.28249586100000001</v>
      </c>
      <c r="BV447">
        <v>1.245539518</v>
      </c>
    </row>
    <row r="448" spans="1:74" x14ac:dyDescent="0.2">
      <c r="A448">
        <v>446</v>
      </c>
      <c r="B448" s="50">
        <v>44879.75</v>
      </c>
      <c r="C448">
        <v>0</v>
      </c>
      <c r="D448">
        <v>11.479285709999999</v>
      </c>
      <c r="E448">
        <v>93.739249999999998</v>
      </c>
      <c r="F448">
        <v>121.89324999999999</v>
      </c>
      <c r="G448">
        <v>11.7</v>
      </c>
      <c r="H448">
        <v>8.5715151519999999</v>
      </c>
      <c r="I448">
        <v>2.27</v>
      </c>
      <c r="J448">
        <v>22.484749999999998</v>
      </c>
      <c r="K448">
        <v>3.1592500000000001</v>
      </c>
      <c r="L448">
        <v>33.330500000000001</v>
      </c>
      <c r="M448">
        <v>9.1793103449999993</v>
      </c>
      <c r="N448">
        <v>1600.1290320000001</v>
      </c>
      <c r="O448">
        <v>91.745945950000007</v>
      </c>
      <c r="P448">
        <v>2.4426000000000001</v>
      </c>
      <c r="Q448">
        <v>65.932368420000003</v>
      </c>
      <c r="R448">
        <v>7.0294736840000001</v>
      </c>
      <c r="S448">
        <v>0.77600000000000002</v>
      </c>
      <c r="T448">
        <v>2</v>
      </c>
      <c r="U448">
        <v>1.5655250000000001</v>
      </c>
      <c r="V448">
        <v>1.3050000000000001E-2</v>
      </c>
      <c r="W448">
        <v>22.728549999999998</v>
      </c>
      <c r="X448">
        <v>3.2567249999999999</v>
      </c>
      <c r="Y448">
        <v>57.152825</v>
      </c>
      <c r="Z448">
        <v>4.6664000000000003</v>
      </c>
      <c r="AA448">
        <v>2.2750000000000001E-3</v>
      </c>
      <c r="AB448">
        <v>6.9499999999999996E-3</v>
      </c>
      <c r="AC448">
        <v>105.2185357</v>
      </c>
      <c r="AD448">
        <v>-16.674714290000001</v>
      </c>
      <c r="AE448">
        <v>29.17773189</v>
      </c>
      <c r="AF448">
        <v>1.7953895639999999</v>
      </c>
      <c r="AG448">
        <v>2.2735314639999999</v>
      </c>
      <c r="AH448">
        <v>8.0057952000000002E-2</v>
      </c>
      <c r="AI448">
        <v>45.02626515</v>
      </c>
      <c r="AJ448">
        <v>0.51052125400000004</v>
      </c>
      <c r="AK448">
        <v>0.64801581500000005</v>
      </c>
      <c r="AL448">
        <v>3.9874272000000002E-2</v>
      </c>
      <c r="AM448">
        <v>5.0493450000000002E-2</v>
      </c>
      <c r="AN448">
        <v>0.25984833400000001</v>
      </c>
      <c r="AO448">
        <v>1.7780280000000001E-3</v>
      </c>
      <c r="AP448">
        <v>29.17773189</v>
      </c>
      <c r="AQ448">
        <v>1.5003691669999999</v>
      </c>
      <c r="AR448">
        <v>11.169327279999999</v>
      </c>
      <c r="AS448">
        <v>2.197911832</v>
      </c>
      <c r="AT448">
        <v>0.79923378599999995</v>
      </c>
      <c r="AU448">
        <v>89.370024999999998</v>
      </c>
      <c r="AV448">
        <v>44.045340170000003</v>
      </c>
      <c r="AW448">
        <v>0.980924982</v>
      </c>
      <c r="AX448">
        <v>7.5619632000000006E-2</v>
      </c>
      <c r="AY448">
        <f t="shared" si="12"/>
        <v>-8.4380367999999997E-2</v>
      </c>
      <c r="AZ448">
        <v>0.29502039699999999</v>
      </c>
      <c r="BA448">
        <v>0.53067271999999999</v>
      </c>
      <c r="BB448">
        <v>3.3260868999999998E-2</v>
      </c>
      <c r="BC448">
        <f t="shared" si="13"/>
        <v>-3.7171968281938327E-2</v>
      </c>
      <c r="BD448">
        <v>4.5356643000000002E-2</v>
      </c>
      <c r="BE448">
        <v>0.164321105</v>
      </c>
      <c r="BF448">
        <v>0.90131274900000002</v>
      </c>
      <c r="BG448">
        <v>-7.9612233000000004E-2</v>
      </c>
      <c r="BH448">
        <v>2.9945465000000001E-2</v>
      </c>
      <c r="BI448">
        <v>0.116828432</v>
      </c>
      <c r="BJ448">
        <v>0.21014703500000001</v>
      </c>
      <c r="BK448">
        <v>2.9945465000000001E-2</v>
      </c>
      <c r="BL448">
        <v>0.29354779399999997</v>
      </c>
      <c r="BM448">
        <v>0.42029407000000002</v>
      </c>
      <c r="BN448">
        <v>3.9013730849999999</v>
      </c>
      <c r="BO448">
        <v>7.0176580580000003</v>
      </c>
      <c r="BP448">
        <v>1.798766205</v>
      </c>
      <c r="BQ448">
        <v>5.4764043630000003</v>
      </c>
      <c r="BR448">
        <v>0.70371843199999995</v>
      </c>
      <c r="BS448">
        <v>4.7726859309999998</v>
      </c>
      <c r="BT448">
        <v>0.36938678000000003</v>
      </c>
      <c r="BU448">
        <v>0.28156960800000003</v>
      </c>
      <c r="BV448">
        <v>1.3118844110000001</v>
      </c>
    </row>
    <row r="449" spans="1:74" x14ac:dyDescent="0.2">
      <c r="A449">
        <v>447</v>
      </c>
      <c r="B449" s="50">
        <v>44879.763888888891</v>
      </c>
      <c r="C449">
        <v>0</v>
      </c>
      <c r="D449">
        <v>11.213823530000001</v>
      </c>
      <c r="E449">
        <v>93.73</v>
      </c>
      <c r="F449">
        <v>122.14425</v>
      </c>
      <c r="G449">
        <v>11.7</v>
      </c>
      <c r="H449">
        <v>8.5414814809999999</v>
      </c>
      <c r="I449">
        <v>2.2675000000000001</v>
      </c>
      <c r="J449">
        <v>22.39</v>
      </c>
      <c r="K449">
        <v>3.2480000000000002</v>
      </c>
      <c r="L449">
        <v>33.267499999999998</v>
      </c>
      <c r="M449">
        <v>9.2266666669999999</v>
      </c>
      <c r="N449">
        <v>1600.117647</v>
      </c>
      <c r="O449">
        <v>90.961764709999997</v>
      </c>
      <c r="P449">
        <v>2.4297499999999999</v>
      </c>
      <c r="Q449">
        <v>65.588055560000001</v>
      </c>
      <c r="R449">
        <v>7.0346153850000004</v>
      </c>
      <c r="S449">
        <v>3.0527500000000001</v>
      </c>
      <c r="T449">
        <v>2</v>
      </c>
      <c r="U449">
        <v>1.5586599999999999</v>
      </c>
      <c r="V449">
        <v>6.9199999999999999E-3</v>
      </c>
      <c r="W449">
        <v>22.798819999999999</v>
      </c>
      <c r="X449">
        <v>3.2584</v>
      </c>
      <c r="Y449">
        <v>57.25018</v>
      </c>
      <c r="Z449">
        <v>4.62906</v>
      </c>
      <c r="AA449">
        <v>7.5599999999999999E-3</v>
      </c>
      <c r="AB449" s="51">
        <v>4.0000000000000003E-5</v>
      </c>
      <c r="AC449">
        <v>104.94382349999999</v>
      </c>
      <c r="AD449">
        <v>-17.20042647</v>
      </c>
      <c r="AE449">
        <v>29.0595304</v>
      </c>
      <c r="AF449">
        <v>1.7890987110000001</v>
      </c>
      <c r="AG449">
        <v>2.2710190899999998</v>
      </c>
      <c r="AH449">
        <v>7.9777437000000007E-2</v>
      </c>
      <c r="AI449">
        <v>44.898981480000003</v>
      </c>
      <c r="AJ449">
        <v>0.50758845500000005</v>
      </c>
      <c r="AK449">
        <v>0.64722025800000005</v>
      </c>
      <c r="AL449">
        <v>3.9847199999999999E-2</v>
      </c>
      <c r="AM449">
        <v>5.0580636999999998E-2</v>
      </c>
      <c r="AN449">
        <v>0.26058497600000002</v>
      </c>
      <c r="AO449">
        <v>1.776821E-3</v>
      </c>
      <c r="AP449">
        <v>29.0595304</v>
      </c>
      <c r="AQ449">
        <v>1.5011408369999999</v>
      </c>
      <c r="AR449">
        <v>11.20385956</v>
      </c>
      <c r="AS449">
        <v>2.1803243929999998</v>
      </c>
      <c r="AT449">
        <v>0.79115782099999998</v>
      </c>
      <c r="AU449">
        <v>89.49512</v>
      </c>
      <c r="AV449">
        <v>43.944855189999998</v>
      </c>
      <c r="AW449">
        <v>0.95412629299999996</v>
      </c>
      <c r="AX449">
        <v>9.0694698000000004E-2</v>
      </c>
      <c r="AY449">
        <f t="shared" si="12"/>
        <v>-6.9305301999999999E-2</v>
      </c>
      <c r="AZ449">
        <v>0.287957874</v>
      </c>
      <c r="BA449">
        <v>0.49614044099999999</v>
      </c>
      <c r="BB449">
        <v>3.9935683E-2</v>
      </c>
      <c r="BC449">
        <f t="shared" si="13"/>
        <v>-3.0564631532524807E-2</v>
      </c>
      <c r="BD449">
        <v>4.2405166000000001E-2</v>
      </c>
      <c r="BE449">
        <v>0.16095136199999999</v>
      </c>
      <c r="BF449">
        <v>0.87479301300000001</v>
      </c>
      <c r="BG449">
        <v>-7.9333280000000006E-2</v>
      </c>
      <c r="BH449">
        <v>3.6009224999999999E-2</v>
      </c>
      <c r="BI449">
        <v>0.114330166</v>
      </c>
      <c r="BJ449">
        <v>0.196986518</v>
      </c>
      <c r="BK449">
        <v>3.6009224999999999E-2</v>
      </c>
      <c r="BL449">
        <v>0.30067878100000001</v>
      </c>
      <c r="BM449">
        <v>0.393973036</v>
      </c>
      <c r="BN449">
        <v>3.1750243560000002</v>
      </c>
      <c r="BO449">
        <v>5.4704459449999998</v>
      </c>
      <c r="BP449">
        <v>1.722961883</v>
      </c>
      <c r="BQ449">
        <v>5.6369442369999998</v>
      </c>
      <c r="BR449">
        <v>0.846216784</v>
      </c>
      <c r="BS449">
        <v>4.7907274539999998</v>
      </c>
      <c r="BT449">
        <v>0.33275735400000001</v>
      </c>
      <c r="BU449">
        <v>0.28627509200000001</v>
      </c>
      <c r="BV449">
        <v>1.1623692160000001</v>
      </c>
    </row>
    <row r="450" spans="1:74" x14ac:dyDescent="0.2">
      <c r="A450">
        <v>448</v>
      </c>
      <c r="B450" s="50">
        <v>44879.777777777781</v>
      </c>
      <c r="C450">
        <v>0</v>
      </c>
      <c r="D450">
        <v>10.757878789999999</v>
      </c>
      <c r="E450">
        <v>93.599142860000001</v>
      </c>
      <c r="F450">
        <v>121.5005128</v>
      </c>
      <c r="G450">
        <v>11.7</v>
      </c>
      <c r="H450">
        <v>8.5490624999999998</v>
      </c>
      <c r="I450">
        <v>2.25</v>
      </c>
      <c r="J450">
        <v>22.384</v>
      </c>
      <c r="K450">
        <v>3.2257500000000001</v>
      </c>
      <c r="L450">
        <v>33.147179489999999</v>
      </c>
      <c r="M450">
        <v>9.0812500000000007</v>
      </c>
      <c r="N450">
        <v>1599.793103</v>
      </c>
      <c r="O450">
        <v>90.561111109999999</v>
      </c>
      <c r="P450">
        <v>2.4167999999999998</v>
      </c>
      <c r="Q450">
        <v>65.244166669999998</v>
      </c>
      <c r="R450">
        <v>7.0507692310000003</v>
      </c>
      <c r="S450">
        <v>3.1775000000000002</v>
      </c>
      <c r="T450">
        <v>2</v>
      </c>
      <c r="U450">
        <v>1.517725</v>
      </c>
      <c r="V450">
        <v>3.9249999999999997E-3</v>
      </c>
      <c r="W450">
        <v>22.898350000000001</v>
      </c>
      <c r="X450">
        <v>3.2848250000000001</v>
      </c>
      <c r="Y450">
        <v>57.165525000000002</v>
      </c>
      <c r="Z450">
        <v>4.7708000000000004</v>
      </c>
      <c r="AA450">
        <v>4.6249999999999998E-3</v>
      </c>
      <c r="AB450">
        <v>0</v>
      </c>
      <c r="AC450">
        <v>104.3570216</v>
      </c>
      <c r="AD450">
        <v>-17.143491180000002</v>
      </c>
      <c r="AE450">
        <v>29.059449959999998</v>
      </c>
      <c r="AF450">
        <v>1.790686631</v>
      </c>
      <c r="AG450">
        <v>2.2535222140000002</v>
      </c>
      <c r="AH450">
        <v>7.9848243999999999E-2</v>
      </c>
      <c r="AI450">
        <v>44.883062500000001</v>
      </c>
      <c r="AJ450">
        <v>0.50833872300000005</v>
      </c>
      <c r="AK450">
        <v>0.64744802000000001</v>
      </c>
      <c r="AL450">
        <v>3.9896712000000001E-2</v>
      </c>
      <c r="AM450">
        <v>5.0208744E-2</v>
      </c>
      <c r="AN450">
        <v>0.26067739899999998</v>
      </c>
      <c r="AO450">
        <v>1.779028E-3</v>
      </c>
      <c r="AP450">
        <v>29.059449959999998</v>
      </c>
      <c r="AQ450">
        <v>1.513314802</v>
      </c>
      <c r="AR450">
        <v>11.252770870000001</v>
      </c>
      <c r="AS450">
        <v>2.2470850699999998</v>
      </c>
      <c r="AT450">
        <v>0.77151838800000005</v>
      </c>
      <c r="AU450">
        <v>89.637225000000001</v>
      </c>
      <c r="AV450">
        <v>44.072620700000002</v>
      </c>
      <c r="AW450">
        <v>0.81044179800000005</v>
      </c>
      <c r="AX450">
        <v>6.4371439999999997E-3</v>
      </c>
      <c r="AY450">
        <f t="shared" si="12"/>
        <v>-0.153562856</v>
      </c>
      <c r="AZ450">
        <v>0.27737182999999999</v>
      </c>
      <c r="BA450">
        <v>0.44722913199999997</v>
      </c>
      <c r="BB450">
        <v>2.8564810000000001E-3</v>
      </c>
      <c r="BC450">
        <f t="shared" si="13"/>
        <v>-6.8250158222222218E-2</v>
      </c>
      <c r="BD450">
        <v>3.8224712000000001E-2</v>
      </c>
      <c r="BE450">
        <v>0.154896912</v>
      </c>
      <c r="BF450">
        <v>0.73103810499999999</v>
      </c>
      <c r="BG450">
        <v>-7.9403692999999997E-2</v>
      </c>
      <c r="BH450">
        <v>2.5701610000000001E-3</v>
      </c>
      <c r="BI450">
        <v>0.11074635300000001</v>
      </c>
      <c r="BJ450">
        <v>0.17856534099999999</v>
      </c>
      <c r="BK450">
        <v>2.5701610000000001E-3</v>
      </c>
      <c r="BL450">
        <v>0.22663302799999999</v>
      </c>
      <c r="BM450">
        <v>0.35713068199999998</v>
      </c>
      <c r="BN450">
        <v>43.089268599999997</v>
      </c>
      <c r="BO450">
        <v>69.476327889999993</v>
      </c>
      <c r="BP450">
        <v>1.61238123</v>
      </c>
      <c r="BQ450">
        <v>4.0141010589999997</v>
      </c>
      <c r="BR450">
        <v>6.0398780999999999E-2</v>
      </c>
      <c r="BS450">
        <v>3.9537022780000002</v>
      </c>
      <c r="BT450">
        <v>0.352761408</v>
      </c>
      <c r="BU450">
        <v>0.22560496399999999</v>
      </c>
      <c r="BV450">
        <v>1.563624323</v>
      </c>
    </row>
    <row r="451" spans="1:74" x14ac:dyDescent="0.2">
      <c r="A451">
        <v>449</v>
      </c>
      <c r="B451" s="50">
        <v>44879.791666666664</v>
      </c>
      <c r="C451">
        <v>0</v>
      </c>
      <c r="D451">
        <v>10.3003125</v>
      </c>
      <c r="E451">
        <v>93.585945949999996</v>
      </c>
      <c r="F451">
        <v>121.68825</v>
      </c>
      <c r="G451">
        <v>11.7</v>
      </c>
      <c r="H451">
        <v>8.584193548</v>
      </c>
      <c r="I451">
        <v>2.2614285710000002</v>
      </c>
      <c r="J451">
        <v>22.518857140000001</v>
      </c>
      <c r="K451">
        <v>3.35</v>
      </c>
      <c r="L451">
        <v>33.310499999999998</v>
      </c>
      <c r="M451">
        <v>8.9312500000000004</v>
      </c>
      <c r="N451">
        <v>1599.8918920000001</v>
      </c>
      <c r="O451">
        <v>90.65</v>
      </c>
      <c r="P451">
        <v>2.4042500000000002</v>
      </c>
      <c r="Q451">
        <v>64.906216220000005</v>
      </c>
      <c r="R451">
        <v>7.0524242419999998</v>
      </c>
      <c r="S451">
        <v>2.544</v>
      </c>
      <c r="T451">
        <v>2</v>
      </c>
      <c r="U451">
        <v>1.5488249999999999</v>
      </c>
      <c r="V451">
        <v>1.325E-2</v>
      </c>
      <c r="W451">
        <v>22.911549999999998</v>
      </c>
      <c r="X451">
        <v>3.3255750000000002</v>
      </c>
      <c r="Y451">
        <v>57.313200000000002</v>
      </c>
      <c r="Z451">
        <v>4.6059000000000001</v>
      </c>
      <c r="AA451">
        <v>1.8749999999999999E-3</v>
      </c>
      <c r="AB451">
        <v>0</v>
      </c>
      <c r="AC451">
        <v>103.8862584</v>
      </c>
      <c r="AD451">
        <v>-17.80199155</v>
      </c>
      <c r="AE451">
        <v>29.22173883</v>
      </c>
      <c r="AF451">
        <v>1.798045181</v>
      </c>
      <c r="AG451">
        <v>2.2649652589999998</v>
      </c>
      <c r="AH451">
        <v>8.0176367999999998E-2</v>
      </c>
      <c r="AI451">
        <v>45.064479259999999</v>
      </c>
      <c r="AJ451">
        <v>0.50986053499999995</v>
      </c>
      <c r="AK451">
        <v>0.64844283800000002</v>
      </c>
      <c r="AL451">
        <v>3.9899389E-2</v>
      </c>
      <c r="AM451">
        <v>5.0260543999999997E-2</v>
      </c>
      <c r="AN451">
        <v>0.25962798599999998</v>
      </c>
      <c r="AO451">
        <v>1.7791479999999999E-3</v>
      </c>
      <c r="AP451">
        <v>29.22173883</v>
      </c>
      <c r="AQ451">
        <v>1.5320882760000001</v>
      </c>
      <c r="AR451">
        <v>11.25925765</v>
      </c>
      <c r="AS451">
        <v>2.1694158469999998</v>
      </c>
      <c r="AT451">
        <v>0.78968474399999999</v>
      </c>
      <c r="AU451">
        <v>89.70505</v>
      </c>
      <c r="AV451">
        <v>44.182500609999998</v>
      </c>
      <c r="AW451">
        <v>0.881978657</v>
      </c>
      <c r="AX451">
        <v>9.5549412E-2</v>
      </c>
      <c r="AY451">
        <f t="shared" si="12"/>
        <v>-6.4450588000000003E-2</v>
      </c>
      <c r="AZ451">
        <v>0.26595690399999999</v>
      </c>
      <c r="BA451">
        <v>0.44074235099999998</v>
      </c>
      <c r="BB451">
        <v>4.2185818E-2</v>
      </c>
      <c r="BC451">
        <f t="shared" si="13"/>
        <v>-2.8499944162065687E-2</v>
      </c>
      <c r="BD451">
        <v>3.7670285999999997E-2</v>
      </c>
      <c r="BE451">
        <v>0.14791447299999999</v>
      </c>
      <c r="BF451">
        <v>0.80224866800000005</v>
      </c>
      <c r="BG451">
        <v>-7.9729990000000001E-2</v>
      </c>
      <c r="BH451">
        <v>3.8322927E-2</v>
      </c>
      <c r="BI451">
        <v>0.10666990899999999</v>
      </c>
      <c r="BJ451">
        <v>0.17677279800000001</v>
      </c>
      <c r="BK451">
        <v>3.8322927E-2</v>
      </c>
      <c r="BL451">
        <v>0.289985671</v>
      </c>
      <c r="BM451">
        <v>0.35354559699999999</v>
      </c>
      <c r="BN451">
        <v>2.7834488799999999</v>
      </c>
      <c r="BO451">
        <v>4.6127165039999998</v>
      </c>
      <c r="BP451">
        <v>1.6571946179999999</v>
      </c>
      <c r="BQ451">
        <v>5.4531914629999996</v>
      </c>
      <c r="BR451">
        <v>0.900588787</v>
      </c>
      <c r="BS451">
        <v>4.5526026760000002</v>
      </c>
      <c r="BT451">
        <v>0.28839662100000002</v>
      </c>
      <c r="BU451">
        <v>0.27465650000000003</v>
      </c>
      <c r="BV451">
        <v>1.0500265609999999</v>
      </c>
    </row>
    <row r="452" spans="1:74" x14ac:dyDescent="0.2">
      <c r="A452">
        <v>450</v>
      </c>
      <c r="B452" s="50">
        <v>44879.805555555555</v>
      </c>
      <c r="C452">
        <v>0</v>
      </c>
      <c r="D452">
        <v>9.7903448280000003</v>
      </c>
      <c r="E452">
        <v>93.693684210000001</v>
      </c>
      <c r="F452">
        <v>121.45175</v>
      </c>
      <c r="G452">
        <v>11.7</v>
      </c>
      <c r="H452">
        <v>8.5857692310000004</v>
      </c>
      <c r="I452">
        <v>2.2549999999999999</v>
      </c>
      <c r="J452">
        <v>22.463333330000001</v>
      </c>
      <c r="K452">
        <v>3.2835000000000001</v>
      </c>
      <c r="L452">
        <v>33.2925641</v>
      </c>
      <c r="M452">
        <v>9.8318181819999992</v>
      </c>
      <c r="N452">
        <v>1600.0344829999999</v>
      </c>
      <c r="O452">
        <v>89.084210529999993</v>
      </c>
      <c r="P452">
        <v>2.3921999999999999</v>
      </c>
      <c r="Q452">
        <v>64.590512820000001</v>
      </c>
      <c r="R452">
        <v>7.061714286</v>
      </c>
      <c r="S452">
        <v>1.67625</v>
      </c>
      <c r="T452">
        <v>2</v>
      </c>
      <c r="U452">
        <v>1.546975</v>
      </c>
      <c r="V452">
        <v>2.3025E-2</v>
      </c>
      <c r="W452">
        <v>22.914625000000001</v>
      </c>
      <c r="X452">
        <v>3.3247249999999999</v>
      </c>
      <c r="Y452">
        <v>57.252175000000001</v>
      </c>
      <c r="Z452">
        <v>4.6143999999999998</v>
      </c>
      <c r="AA452">
        <v>4.5750000000000001E-3</v>
      </c>
      <c r="AB452">
        <v>0</v>
      </c>
      <c r="AC452">
        <v>103.48402900000001</v>
      </c>
      <c r="AD452">
        <v>-17.967720960000001</v>
      </c>
      <c r="AE452">
        <v>29.16744538</v>
      </c>
      <c r="AF452">
        <v>1.7983752230000001</v>
      </c>
      <c r="AG452">
        <v>2.2585373369999999</v>
      </c>
      <c r="AH452">
        <v>8.0191084999999995E-2</v>
      </c>
      <c r="AI452">
        <v>45.00410256</v>
      </c>
      <c r="AJ452">
        <v>0.50945567400000003</v>
      </c>
      <c r="AK452">
        <v>0.64810636600000004</v>
      </c>
      <c r="AL452">
        <v>3.9960251000000002E-2</v>
      </c>
      <c r="AM452">
        <v>5.0185143000000002E-2</v>
      </c>
      <c r="AN452">
        <v>0.25997629799999999</v>
      </c>
      <c r="AO452">
        <v>1.7818619999999999E-3</v>
      </c>
      <c r="AP452">
        <v>29.16744538</v>
      </c>
      <c r="AQ452">
        <v>1.531696682</v>
      </c>
      <c r="AR452">
        <v>11.26076877</v>
      </c>
      <c r="AS452">
        <v>2.1734194150000001</v>
      </c>
      <c r="AT452">
        <v>0.78811519100000005</v>
      </c>
      <c r="AU452">
        <v>89.652900000000002</v>
      </c>
      <c r="AV452">
        <v>44.13333025</v>
      </c>
      <c r="AW452">
        <v>0.87077231300000002</v>
      </c>
      <c r="AX452">
        <v>8.5117921999999999E-2</v>
      </c>
      <c r="AY452">
        <f t="shared" si="12"/>
        <v>-7.4882078000000005E-2</v>
      </c>
      <c r="AZ452">
        <v>0.26667854099999999</v>
      </c>
      <c r="BA452">
        <v>0.43923122599999997</v>
      </c>
      <c r="BB452">
        <v>3.7687188000000003E-2</v>
      </c>
      <c r="BC452">
        <f t="shared" si="13"/>
        <v>-3.3207129933481155E-2</v>
      </c>
      <c r="BD452">
        <v>3.7541129999999999E-2</v>
      </c>
      <c r="BE452">
        <v>0.14828859799999999</v>
      </c>
      <c r="BF452">
        <v>0.79102768800000001</v>
      </c>
      <c r="BG452">
        <v>-7.9744625E-2</v>
      </c>
      <c r="BH452">
        <v>3.4271762999999997E-2</v>
      </c>
      <c r="BI452">
        <v>0.10737508</v>
      </c>
      <c r="BJ452">
        <v>0.17685145499999999</v>
      </c>
      <c r="BK452">
        <v>3.4271762999999997E-2</v>
      </c>
      <c r="BL452">
        <v>0.28329368500000002</v>
      </c>
      <c r="BM452">
        <v>0.35370290900000001</v>
      </c>
      <c r="BN452">
        <v>3.1330480719999998</v>
      </c>
      <c r="BO452">
        <v>5.160267266</v>
      </c>
      <c r="BP452">
        <v>1.6470437570000001</v>
      </c>
      <c r="BQ452">
        <v>5.2976630150000004</v>
      </c>
      <c r="BR452">
        <v>0.80538642100000002</v>
      </c>
      <c r="BS452">
        <v>4.4922765939999998</v>
      </c>
      <c r="BT452">
        <v>0.29544091300000003</v>
      </c>
      <c r="BU452">
        <v>0.26958497999999997</v>
      </c>
      <c r="BV452">
        <v>1.0959101410000001</v>
      </c>
    </row>
    <row r="453" spans="1:74" x14ac:dyDescent="0.2">
      <c r="A453">
        <v>451</v>
      </c>
      <c r="B453" s="50">
        <v>44879.819444444445</v>
      </c>
      <c r="C453">
        <v>0</v>
      </c>
      <c r="D453">
        <v>9.0310000000000006</v>
      </c>
      <c r="E453">
        <v>93.596999999999994</v>
      </c>
      <c r="F453">
        <v>121.87</v>
      </c>
      <c r="G453">
        <v>11.7</v>
      </c>
      <c r="H453">
        <v>8.5986206900000006</v>
      </c>
      <c r="I453">
        <v>2.258</v>
      </c>
      <c r="J453">
        <v>22.509736839999999</v>
      </c>
      <c r="K453">
        <v>3.3075000000000001</v>
      </c>
      <c r="L453">
        <v>33.358717949999999</v>
      </c>
      <c r="M453">
        <v>9.2240000000000002</v>
      </c>
      <c r="N453">
        <v>1600.2857140000001</v>
      </c>
      <c r="O453">
        <v>88.834210529999993</v>
      </c>
      <c r="P453">
        <v>2.38225</v>
      </c>
      <c r="Q453">
        <v>64.316500000000005</v>
      </c>
      <c r="R453">
        <v>7.0775757580000001</v>
      </c>
      <c r="S453">
        <v>1.9830000000000001</v>
      </c>
      <c r="T453">
        <v>2</v>
      </c>
      <c r="U453">
        <v>1.620625</v>
      </c>
      <c r="V453">
        <v>9.7000000000000003E-3</v>
      </c>
      <c r="W453">
        <v>22.953074999999998</v>
      </c>
      <c r="X453">
        <v>3.381275</v>
      </c>
      <c r="Y453">
        <v>57.261299999999999</v>
      </c>
      <c r="Z453">
        <v>4.5901500000000004</v>
      </c>
      <c r="AA453">
        <v>7.2500000000000004E-3</v>
      </c>
      <c r="AB453">
        <v>0</v>
      </c>
      <c r="AC453">
        <v>102.628</v>
      </c>
      <c r="AD453">
        <v>-19.242000000000001</v>
      </c>
      <c r="AE453">
        <v>29.223883820000001</v>
      </c>
      <c r="AF453">
        <v>1.8010670900000001</v>
      </c>
      <c r="AG453">
        <v>2.2615426319999998</v>
      </c>
      <c r="AH453">
        <v>8.0311117000000001E-2</v>
      </c>
      <c r="AI453">
        <v>45.066357529999998</v>
      </c>
      <c r="AJ453">
        <v>0.51036011800000003</v>
      </c>
      <c r="AK453">
        <v>0.64846340899999999</v>
      </c>
      <c r="AL453">
        <v>3.9964780999999998E-2</v>
      </c>
      <c r="AM453">
        <v>5.0182503000000003E-2</v>
      </c>
      <c r="AN453">
        <v>0.25961716499999998</v>
      </c>
      <c r="AO453">
        <v>1.7820640000000001E-3</v>
      </c>
      <c r="AP453">
        <v>29.223883820000001</v>
      </c>
      <c r="AQ453">
        <v>1.5577491969999999</v>
      </c>
      <c r="AR453">
        <v>11.27966398</v>
      </c>
      <c r="AS453">
        <v>2.1619974709999998</v>
      </c>
      <c r="AT453">
        <v>0.82710236599999998</v>
      </c>
      <c r="AU453">
        <v>89.806425000000004</v>
      </c>
      <c r="AV453">
        <v>44.223294469999999</v>
      </c>
      <c r="AW453">
        <v>0.84306306200000003</v>
      </c>
      <c r="AX453">
        <v>9.9545160999999993E-2</v>
      </c>
      <c r="AY453">
        <f t="shared" si="12"/>
        <v>-6.045483900000001E-2</v>
      </c>
      <c r="AZ453">
        <v>0.24331789300000001</v>
      </c>
      <c r="BA453">
        <v>0.42033601999999998</v>
      </c>
      <c r="BB453">
        <v>4.4016487E-2</v>
      </c>
      <c r="BC453">
        <f t="shared" si="13"/>
        <v>-2.6773622232063778E-2</v>
      </c>
      <c r="BD453">
        <v>3.5926156000000001E-2</v>
      </c>
      <c r="BE453">
        <v>0.135096518</v>
      </c>
      <c r="BF453">
        <v>0.76319907399999998</v>
      </c>
      <c r="BG453">
        <v>-7.9863988999999996E-2</v>
      </c>
      <c r="BH453">
        <v>4.0415042999999998E-2</v>
      </c>
      <c r="BI453">
        <v>9.8786349999999995E-2</v>
      </c>
      <c r="BJ453">
        <v>0.17065519000000001</v>
      </c>
      <c r="BK453">
        <v>4.0415042999999998E-2</v>
      </c>
      <c r="BL453">
        <v>0.27840278600000001</v>
      </c>
      <c r="BM453">
        <v>0.34131038000000002</v>
      </c>
      <c r="BN453">
        <v>2.444296536</v>
      </c>
      <c r="BO453">
        <v>4.222566069</v>
      </c>
      <c r="BP453">
        <v>1.7275179199999999</v>
      </c>
      <c r="BQ453">
        <v>5.2807354770000003</v>
      </c>
      <c r="BR453">
        <v>0.94975351399999997</v>
      </c>
      <c r="BS453">
        <v>4.3309819630000002</v>
      </c>
      <c r="BT453">
        <v>0.27260480599999998</v>
      </c>
      <c r="BU453">
        <v>0.26223676899999998</v>
      </c>
      <c r="BV453">
        <v>1.0395369320000001</v>
      </c>
    </row>
    <row r="454" spans="1:74" x14ac:dyDescent="0.2">
      <c r="A454">
        <v>452</v>
      </c>
      <c r="B454" s="50">
        <v>44879.833333333336</v>
      </c>
      <c r="C454">
        <v>0</v>
      </c>
      <c r="D454">
        <v>8.1202631580000002</v>
      </c>
      <c r="E454">
        <v>93.720256410000005</v>
      </c>
      <c r="F454">
        <v>121.77225</v>
      </c>
      <c r="G454">
        <v>11.7</v>
      </c>
      <c r="H454">
        <v>8.521785714</v>
      </c>
      <c r="I454">
        <v>2.2475000000000001</v>
      </c>
      <c r="J454">
        <v>22.37575</v>
      </c>
      <c r="K454">
        <v>3.3445</v>
      </c>
      <c r="L454">
        <v>33.17717949</v>
      </c>
      <c r="M454">
        <v>9.7806451610000007</v>
      </c>
      <c r="N454">
        <v>1599.9032259999999</v>
      </c>
      <c r="O454">
        <v>88.874358970000003</v>
      </c>
      <c r="P454">
        <v>2.3730000000000002</v>
      </c>
      <c r="Q454">
        <v>64.051749999999998</v>
      </c>
      <c r="R454">
        <v>7.0875000000000004</v>
      </c>
      <c r="S454">
        <v>3.4990000000000001</v>
      </c>
      <c r="T454">
        <v>2</v>
      </c>
      <c r="U454">
        <v>1.5926</v>
      </c>
      <c r="V454">
        <v>1.302E-2</v>
      </c>
      <c r="W454">
        <v>22.90436</v>
      </c>
      <c r="X454">
        <v>3.3480400000000001</v>
      </c>
      <c r="Y454">
        <v>56.98404</v>
      </c>
      <c r="Z454">
        <v>4.7544199999999996</v>
      </c>
      <c r="AA454">
        <v>9.8200000000000006E-3</v>
      </c>
      <c r="AB454">
        <v>0</v>
      </c>
      <c r="AC454">
        <v>101.84051959999999</v>
      </c>
      <c r="AD454">
        <v>-19.931730430000002</v>
      </c>
      <c r="AE454">
        <v>29.029901160000001</v>
      </c>
      <c r="AF454">
        <v>1.7849732359999999</v>
      </c>
      <c r="AG454">
        <v>2.2510109759999999</v>
      </c>
      <c r="AH454">
        <v>7.9593478999999995E-2</v>
      </c>
      <c r="AI454">
        <v>44.845035709999998</v>
      </c>
      <c r="AJ454">
        <v>0.50943915399999995</v>
      </c>
      <c r="AK454">
        <v>0.64733812099999999</v>
      </c>
      <c r="AL454">
        <v>3.9803140000000001E-2</v>
      </c>
      <c r="AM454">
        <v>5.0195321000000001E-2</v>
      </c>
      <c r="AN454">
        <v>0.26089844299999998</v>
      </c>
      <c r="AO454">
        <v>1.774856E-3</v>
      </c>
      <c r="AP454">
        <v>29.029901160000001</v>
      </c>
      <c r="AQ454">
        <v>1.542437874</v>
      </c>
      <c r="AR454">
        <v>11.255724320000001</v>
      </c>
      <c r="AS454">
        <v>2.2393699580000002</v>
      </c>
      <c r="AT454">
        <v>0.81133279700000005</v>
      </c>
      <c r="AU454">
        <v>89.583460000000002</v>
      </c>
      <c r="AV454">
        <v>44.067433309999998</v>
      </c>
      <c r="AW454">
        <v>0.77760240599999997</v>
      </c>
      <c r="AX454">
        <v>1.1641017E-2</v>
      </c>
      <c r="AY454">
        <f t="shared" si="12"/>
        <v>-0.148358983</v>
      </c>
      <c r="AZ454">
        <v>0.242535362</v>
      </c>
      <c r="BA454">
        <v>0.44427568099999998</v>
      </c>
      <c r="BB454">
        <v>5.1714619999999999E-3</v>
      </c>
      <c r="BC454">
        <f t="shared" si="13"/>
        <v>-6.6010670967741936E-2</v>
      </c>
      <c r="BD454">
        <v>3.7972279999999997E-2</v>
      </c>
      <c r="BE454">
        <v>0.13587619000000001</v>
      </c>
      <c r="BF454">
        <v>0.69845206000000004</v>
      </c>
      <c r="BG454">
        <v>-7.9150345999999996E-2</v>
      </c>
      <c r="BH454">
        <v>4.7627640000000001E-3</v>
      </c>
      <c r="BI454">
        <v>9.9230051999999999E-2</v>
      </c>
      <c r="BJ454">
        <v>0.18176936599999999</v>
      </c>
      <c r="BK454">
        <v>4.7627640000000001E-3</v>
      </c>
      <c r="BL454">
        <v>0.207985633</v>
      </c>
      <c r="BM454">
        <v>0.36353873199999998</v>
      </c>
      <c r="BN454">
        <v>20.83455021</v>
      </c>
      <c r="BO454">
        <v>38.164677930000003</v>
      </c>
      <c r="BP454">
        <v>1.8317975449999999</v>
      </c>
      <c r="BQ454">
        <v>3.7484620350000002</v>
      </c>
      <c r="BR454">
        <v>0.111924961</v>
      </c>
      <c r="BS454">
        <v>3.636537073</v>
      </c>
      <c r="BT454">
        <v>0.35544203299999999</v>
      </c>
      <c r="BU454">
        <v>0.20608052700000001</v>
      </c>
      <c r="BV454">
        <v>1.7247725309999999</v>
      </c>
    </row>
    <row r="455" spans="1:74" x14ac:dyDescent="0.2">
      <c r="A455">
        <v>453</v>
      </c>
      <c r="B455" s="50">
        <v>44879.847222222219</v>
      </c>
      <c r="C455">
        <v>0</v>
      </c>
      <c r="D455">
        <v>7.2355882349999998</v>
      </c>
      <c r="E455">
        <v>93.723749999999995</v>
      </c>
      <c r="F455">
        <v>121.9435</v>
      </c>
      <c r="G455">
        <v>11.7</v>
      </c>
      <c r="H455">
        <v>8.615384615</v>
      </c>
      <c r="I455">
        <v>2.2799999999999998</v>
      </c>
      <c r="J455">
        <v>22.53736842</v>
      </c>
      <c r="K455">
        <v>3.4047499999999999</v>
      </c>
      <c r="L455">
        <v>33.41525</v>
      </c>
      <c r="M455">
        <v>10.4</v>
      </c>
      <c r="N455">
        <v>1599.9722220000001</v>
      </c>
      <c r="O455">
        <v>87.711428569999995</v>
      </c>
      <c r="P455">
        <v>2.3610000000000002</v>
      </c>
      <c r="Q455">
        <v>63.740512819999999</v>
      </c>
      <c r="R455">
        <v>7.0754838710000003</v>
      </c>
      <c r="S455">
        <v>3.3476923080000001</v>
      </c>
      <c r="T455">
        <v>2</v>
      </c>
      <c r="U455">
        <v>1.621875</v>
      </c>
      <c r="V455">
        <v>1.1599999999999999E-2</v>
      </c>
      <c r="W455">
        <v>23.007750000000001</v>
      </c>
      <c r="X455">
        <v>3.4103500000000002</v>
      </c>
      <c r="Y455">
        <v>57.115724999999998</v>
      </c>
      <c r="Z455">
        <v>4.7519499999999999</v>
      </c>
      <c r="AA455">
        <v>3.7750000000000001E-3</v>
      </c>
      <c r="AB455">
        <v>0</v>
      </c>
      <c r="AC455">
        <v>100.9593382</v>
      </c>
      <c r="AD455">
        <v>-20.984161759999999</v>
      </c>
      <c r="AE455">
        <v>29.264605339999999</v>
      </c>
      <c r="AF455">
        <v>1.804578462</v>
      </c>
      <c r="AG455">
        <v>2.2835495379999999</v>
      </c>
      <c r="AH455">
        <v>8.0467691999999993E-2</v>
      </c>
      <c r="AI455">
        <v>45.132753039999997</v>
      </c>
      <c r="AJ455">
        <v>0.51237387499999998</v>
      </c>
      <c r="AK455">
        <v>0.648411705</v>
      </c>
      <c r="AL455">
        <v>3.9983788999999999E-2</v>
      </c>
      <c r="AM455">
        <v>5.0596282999999999E-2</v>
      </c>
      <c r="AN455">
        <v>0.25923523900000001</v>
      </c>
      <c r="AO455">
        <v>1.7829110000000001E-3</v>
      </c>
      <c r="AP455">
        <v>29.264605339999999</v>
      </c>
      <c r="AQ455">
        <v>1.5711440130000001</v>
      </c>
      <c r="AR455">
        <v>11.306532519999999</v>
      </c>
      <c r="AS455">
        <v>2.2382065679999998</v>
      </c>
      <c r="AT455">
        <v>0.83100637899999996</v>
      </c>
      <c r="AU455">
        <v>89.907650000000004</v>
      </c>
      <c r="AV455">
        <v>44.380488450000001</v>
      </c>
      <c r="AW455">
        <v>0.75226458900000004</v>
      </c>
      <c r="AX455">
        <v>4.5342970000000003E-2</v>
      </c>
      <c r="AY455">
        <f t="shared" si="12"/>
        <v>-0.11465702999999999</v>
      </c>
      <c r="AZ455">
        <v>0.23343444799999999</v>
      </c>
      <c r="BA455">
        <v>0.39346747900000001</v>
      </c>
      <c r="BB455">
        <v>1.9856354999999999E-2</v>
      </c>
      <c r="BC455">
        <f t="shared" si="13"/>
        <v>-5.0288171052631579E-2</v>
      </c>
      <c r="BD455">
        <v>3.3629698999999999E-2</v>
      </c>
      <c r="BE455">
        <v>0.12935677400000001</v>
      </c>
      <c r="BF455">
        <v>0.67224489700000001</v>
      </c>
      <c r="BG455">
        <v>-8.0019692000000003E-2</v>
      </c>
      <c r="BH455">
        <v>1.8713380000000002E-2</v>
      </c>
      <c r="BI455">
        <v>9.6340125999999998E-2</v>
      </c>
      <c r="BJ455">
        <v>0.16238694300000001</v>
      </c>
      <c r="BK455">
        <v>1.8713380000000002E-2</v>
      </c>
      <c r="BL455">
        <v>0.23010701</v>
      </c>
      <c r="BM455">
        <v>0.32477388600000001</v>
      </c>
      <c r="BN455">
        <v>5.1481949269999996</v>
      </c>
      <c r="BO455">
        <v>8.6775850660000007</v>
      </c>
      <c r="BP455">
        <v>1.685558761</v>
      </c>
      <c r="BQ455">
        <v>4.2310466079999998</v>
      </c>
      <c r="BR455">
        <v>0.43976441999999999</v>
      </c>
      <c r="BS455">
        <v>3.7912821889999999</v>
      </c>
      <c r="BT455">
        <v>0.29296114099999998</v>
      </c>
      <c r="BU455">
        <v>0.222621659</v>
      </c>
      <c r="BV455">
        <v>1.3159597430000001</v>
      </c>
    </row>
    <row r="456" spans="1:74" x14ac:dyDescent="0.2">
      <c r="A456">
        <v>454</v>
      </c>
      <c r="B456" s="50">
        <v>44879.861111111109</v>
      </c>
      <c r="C456">
        <v>0</v>
      </c>
      <c r="D456">
        <v>6.4403125000000001</v>
      </c>
      <c r="E456">
        <v>93.459500000000006</v>
      </c>
      <c r="F456">
        <v>121.73075</v>
      </c>
      <c r="G456">
        <v>11.7</v>
      </c>
      <c r="H456">
        <v>8.5923999999999996</v>
      </c>
      <c r="I456">
        <v>2.2875000000000001</v>
      </c>
      <c r="J456">
        <v>22.514242419999999</v>
      </c>
      <c r="K456">
        <v>3.347</v>
      </c>
      <c r="L456">
        <v>33.289230770000003</v>
      </c>
      <c r="M456">
        <v>10.00869565</v>
      </c>
      <c r="N456">
        <v>1599.833333</v>
      </c>
      <c r="O456">
        <v>88.324242420000004</v>
      </c>
      <c r="P456">
        <v>2.3490000000000002</v>
      </c>
      <c r="Q456">
        <v>63.410294120000003</v>
      </c>
      <c r="R456">
        <v>7.0760526319999997</v>
      </c>
      <c r="S456">
        <v>1.927</v>
      </c>
      <c r="T456">
        <v>2</v>
      </c>
      <c r="U456">
        <v>1.5742499999999999</v>
      </c>
      <c r="V456">
        <v>1.5675000000000001E-2</v>
      </c>
      <c r="W456">
        <v>22.980125000000001</v>
      </c>
      <c r="X456">
        <v>3.3662999999999998</v>
      </c>
      <c r="Y456">
        <v>57.004674999999999</v>
      </c>
      <c r="Z456">
        <v>4.7102250000000003</v>
      </c>
      <c r="AA456">
        <v>2E-3</v>
      </c>
      <c r="AB456">
        <v>0</v>
      </c>
      <c r="AC456">
        <v>99.899812499999996</v>
      </c>
      <c r="AD456">
        <v>-21.830937500000001</v>
      </c>
      <c r="AE456">
        <v>29.223532039999998</v>
      </c>
      <c r="AF456">
        <v>1.7997641040000001</v>
      </c>
      <c r="AG456">
        <v>2.2910400690000001</v>
      </c>
      <c r="AH456">
        <v>8.0253015999999996E-2</v>
      </c>
      <c r="AI456">
        <v>45.094142419999997</v>
      </c>
      <c r="AJ456">
        <v>0.51265149799999998</v>
      </c>
      <c r="AK456">
        <v>0.64805605499999996</v>
      </c>
      <c r="AL456">
        <v>3.9911261000000003E-2</v>
      </c>
      <c r="AM456">
        <v>5.0805713000000002E-2</v>
      </c>
      <c r="AN456">
        <v>0.259457202</v>
      </c>
      <c r="AO456">
        <v>1.7796769999999999E-3</v>
      </c>
      <c r="AP456">
        <v>29.223532039999998</v>
      </c>
      <c r="AQ456">
        <v>1.550850233</v>
      </c>
      <c r="AR456">
        <v>11.292956970000001</v>
      </c>
      <c r="AS456">
        <v>2.2185537590000002</v>
      </c>
      <c r="AT456">
        <v>0.80704162099999999</v>
      </c>
      <c r="AU456">
        <v>89.635575000000003</v>
      </c>
      <c r="AV456">
        <v>44.285893000000002</v>
      </c>
      <c r="AW456">
        <v>0.80824942600000005</v>
      </c>
      <c r="AX456">
        <v>7.2486309999999998E-2</v>
      </c>
      <c r="AY456">
        <f t="shared" si="12"/>
        <v>-8.7513690000000005E-2</v>
      </c>
      <c r="AZ456">
        <v>0.24891387100000001</v>
      </c>
      <c r="BA456">
        <v>0.40704303400000003</v>
      </c>
      <c r="BB456">
        <v>3.1639041E-2</v>
      </c>
      <c r="BC456">
        <f t="shared" si="13"/>
        <v>-3.8257350819672131E-2</v>
      </c>
      <c r="BD456">
        <v>3.4790003E-2</v>
      </c>
      <c r="BE456">
        <v>0.13830360899999999</v>
      </c>
      <c r="BF456">
        <v>0.72844321400000001</v>
      </c>
      <c r="BG456">
        <v>-7.9806211000000002E-2</v>
      </c>
      <c r="BH456">
        <v>3.0232919E-2</v>
      </c>
      <c r="BI456">
        <v>0.103818126</v>
      </c>
      <c r="BJ456">
        <v>0.16977135400000001</v>
      </c>
      <c r="BK456">
        <v>3.0232919E-2</v>
      </c>
      <c r="BL456">
        <v>0.26810208899999999</v>
      </c>
      <c r="BM456">
        <v>0.339542707</v>
      </c>
      <c r="BN456">
        <v>3.4339431930000002</v>
      </c>
      <c r="BO456">
        <v>5.6154470190000003</v>
      </c>
      <c r="BP456">
        <v>1.63527662</v>
      </c>
      <c r="BQ456">
        <v>4.9919711539999998</v>
      </c>
      <c r="BR456">
        <v>0.71047359099999996</v>
      </c>
      <c r="BS456">
        <v>4.2814975630000003</v>
      </c>
      <c r="BT456">
        <v>0.28814674499999998</v>
      </c>
      <c r="BU456">
        <v>0.256008921</v>
      </c>
      <c r="BV456">
        <v>1.125534</v>
      </c>
    </row>
    <row r="457" spans="1:74" x14ac:dyDescent="0.2">
      <c r="A457">
        <v>455</v>
      </c>
      <c r="B457" s="50">
        <v>44879.875</v>
      </c>
      <c r="C457">
        <v>0</v>
      </c>
      <c r="D457">
        <v>5.83</v>
      </c>
      <c r="E457">
        <v>93.583250000000007</v>
      </c>
      <c r="F457">
        <v>121.989</v>
      </c>
      <c r="G457">
        <v>11.7</v>
      </c>
      <c r="H457">
        <v>8.5805555560000002</v>
      </c>
      <c r="I457">
        <v>2.2616666670000001</v>
      </c>
      <c r="J457">
        <v>22.503947369999999</v>
      </c>
      <c r="K457">
        <v>3.327</v>
      </c>
      <c r="L457">
        <v>33.35589744</v>
      </c>
      <c r="M457">
        <v>10.48</v>
      </c>
      <c r="N457">
        <v>1599.833333</v>
      </c>
      <c r="O457">
        <v>87.407499999999999</v>
      </c>
      <c r="P457">
        <v>2.3386</v>
      </c>
      <c r="Q457">
        <v>63.123783779999997</v>
      </c>
      <c r="R457">
        <v>7.0653846150000001</v>
      </c>
      <c r="S457">
        <v>1.61</v>
      </c>
      <c r="T457">
        <v>2</v>
      </c>
      <c r="U457">
        <v>1.578425</v>
      </c>
      <c r="V457">
        <v>1.2175E-2</v>
      </c>
      <c r="W457">
        <v>22.907299999999999</v>
      </c>
      <c r="X457">
        <v>3.4365999999999999</v>
      </c>
      <c r="Y457">
        <v>56.819800000000001</v>
      </c>
      <c r="Z457">
        <v>4.7855499999999997</v>
      </c>
      <c r="AA457">
        <v>4.8250000000000003E-3</v>
      </c>
      <c r="AB457">
        <v>0</v>
      </c>
      <c r="AC457">
        <v>99.413250000000005</v>
      </c>
      <c r="AD457">
        <v>-22.575749999999999</v>
      </c>
      <c r="AE457">
        <v>29.203988370000001</v>
      </c>
      <c r="AF457">
        <v>1.797283167</v>
      </c>
      <c r="AG457">
        <v>2.265201856</v>
      </c>
      <c r="AH457">
        <v>8.0142388999999994E-2</v>
      </c>
      <c r="AI457">
        <v>45.046169589999998</v>
      </c>
      <c r="AJ457">
        <v>0.51397555699999997</v>
      </c>
      <c r="AK457">
        <v>0.64831235700000001</v>
      </c>
      <c r="AL457">
        <v>3.9898690000000001E-2</v>
      </c>
      <c r="AM457">
        <v>5.0286226000000003E-2</v>
      </c>
      <c r="AN457">
        <v>0.259733516</v>
      </c>
      <c r="AO457">
        <v>1.779117E-3</v>
      </c>
      <c r="AP457">
        <v>29.203988370000001</v>
      </c>
      <c r="AQ457">
        <v>1.5832373559999999</v>
      </c>
      <c r="AR457">
        <v>11.2571691</v>
      </c>
      <c r="AS457">
        <v>2.2540324379999999</v>
      </c>
      <c r="AT457">
        <v>0.81127186900000003</v>
      </c>
      <c r="AU457">
        <v>89.527675000000002</v>
      </c>
      <c r="AV457">
        <v>44.298427259999997</v>
      </c>
      <c r="AW457">
        <v>0.74774232600000001</v>
      </c>
      <c r="AX457">
        <v>1.1169418E-2</v>
      </c>
      <c r="AY457">
        <f t="shared" ref="AY457:AY520" si="14">AX457-0.16</f>
        <v>-0.14883058199999999</v>
      </c>
      <c r="AZ457">
        <v>0.214045811</v>
      </c>
      <c r="BA457">
        <v>0.44283089799999997</v>
      </c>
      <c r="BB457">
        <v>4.9308709999999999E-3</v>
      </c>
      <c r="BC457">
        <f t="shared" ref="BC457:BC520" si="15">AY457/I457</f>
        <v>-6.5805710528252653E-2</v>
      </c>
      <c r="BD457">
        <v>3.7848794999999998E-2</v>
      </c>
      <c r="BE457">
        <v>0.119094094</v>
      </c>
      <c r="BF457">
        <v>0.66804612600000002</v>
      </c>
      <c r="BG457">
        <v>-7.9696199999999995E-2</v>
      </c>
      <c r="BH457">
        <v>4.6813920000000004E-3</v>
      </c>
      <c r="BI457">
        <v>8.9712139999999996E-2</v>
      </c>
      <c r="BJ457">
        <v>0.18560189299999999</v>
      </c>
      <c r="BK457">
        <v>4.6813920000000004E-3</v>
      </c>
      <c r="BL457">
        <v>0.188787065</v>
      </c>
      <c r="BM457">
        <v>0.37120378599999998</v>
      </c>
      <c r="BN457">
        <v>19.163560660000002</v>
      </c>
      <c r="BO457">
        <v>39.646731420000002</v>
      </c>
      <c r="BP457">
        <v>2.0688603809999999</v>
      </c>
      <c r="BQ457">
        <v>3.4479735310000001</v>
      </c>
      <c r="BR457">
        <v>0.110012713</v>
      </c>
      <c r="BS457">
        <v>3.337960818</v>
      </c>
      <c r="BT457">
        <v>0.36324541999999999</v>
      </c>
      <c r="BU457">
        <v>0.18691450800000001</v>
      </c>
      <c r="BV457">
        <v>1.9433773400000001</v>
      </c>
    </row>
    <row r="458" spans="1:74" x14ac:dyDescent="0.2">
      <c r="A458">
        <v>456</v>
      </c>
      <c r="B458" s="50">
        <v>44879.888888888891</v>
      </c>
      <c r="C458">
        <v>0</v>
      </c>
      <c r="D458">
        <v>5.3961764710000004</v>
      </c>
      <c r="E458">
        <v>93.699729730000001</v>
      </c>
      <c r="F458">
        <v>121.7955</v>
      </c>
      <c r="G458">
        <v>11.7</v>
      </c>
      <c r="H458">
        <v>8.5786666670000002</v>
      </c>
      <c r="I458">
        <v>2.2628571430000002</v>
      </c>
      <c r="J458">
        <v>22.465897439999999</v>
      </c>
      <c r="K458">
        <v>3.4115000000000002</v>
      </c>
      <c r="L458">
        <v>33.293333330000003</v>
      </c>
      <c r="M458">
        <v>10.014285709999999</v>
      </c>
      <c r="N458">
        <v>1600.171429</v>
      </c>
      <c r="O458">
        <v>86.813157889999999</v>
      </c>
      <c r="P458">
        <v>2.3285</v>
      </c>
      <c r="Q458">
        <v>62.866666670000001</v>
      </c>
      <c r="R458">
        <v>7.0470270270000004</v>
      </c>
      <c r="S458">
        <v>2.7450000000000001</v>
      </c>
      <c r="T458">
        <v>2</v>
      </c>
      <c r="U458">
        <v>1.6159399999999999</v>
      </c>
      <c r="V458">
        <v>3.62E-3</v>
      </c>
      <c r="W458">
        <v>22.951619999999998</v>
      </c>
      <c r="X458">
        <v>3.4841000000000002</v>
      </c>
      <c r="Y458">
        <v>56.820259999999998</v>
      </c>
      <c r="Z458">
        <v>4.7521199999999997</v>
      </c>
      <c r="AA458">
        <v>5.1799999999999997E-3</v>
      </c>
      <c r="AB458">
        <v>0</v>
      </c>
      <c r="AC458">
        <v>99.095906200000002</v>
      </c>
      <c r="AD458">
        <v>-22.699593799999999</v>
      </c>
      <c r="AE458">
        <v>29.164463520000002</v>
      </c>
      <c r="AF458">
        <v>1.7968875200000001</v>
      </c>
      <c r="AG458">
        <v>2.2663915540000001</v>
      </c>
      <c r="AH458">
        <v>8.0124746999999996E-2</v>
      </c>
      <c r="AI458">
        <v>45.00742125</v>
      </c>
      <c r="AJ458">
        <v>0.51327578399999996</v>
      </c>
      <c r="AK458">
        <v>0.64799232500000004</v>
      </c>
      <c r="AL458">
        <v>3.9924250000000001E-2</v>
      </c>
      <c r="AM458">
        <v>5.0355952000000002E-2</v>
      </c>
      <c r="AN458">
        <v>0.25995712900000001</v>
      </c>
      <c r="AO458">
        <v>1.780256E-3</v>
      </c>
      <c r="AP458">
        <v>29.164463520000002</v>
      </c>
      <c r="AQ458">
        <v>1.6051205470000001</v>
      </c>
      <c r="AR458">
        <v>11.278948959999999</v>
      </c>
      <c r="AS458">
        <v>2.2382866400000001</v>
      </c>
      <c r="AT458">
        <v>0.82942287100000001</v>
      </c>
      <c r="AU458">
        <v>89.624039999999994</v>
      </c>
      <c r="AV458">
        <v>44.286819659999999</v>
      </c>
      <c r="AW458">
        <v>0.72060158299999999</v>
      </c>
      <c r="AX458">
        <v>2.8104914000000002E-2</v>
      </c>
      <c r="AY458">
        <f t="shared" si="14"/>
        <v>-0.13189508599999999</v>
      </c>
      <c r="AZ458">
        <v>0.19176697300000001</v>
      </c>
      <c r="BA458">
        <v>0.42105103999999999</v>
      </c>
      <c r="BB458">
        <v>1.2400731999999999E-2</v>
      </c>
      <c r="BC458">
        <f t="shared" si="15"/>
        <v>-5.8286969819552586E-2</v>
      </c>
      <c r="BD458">
        <v>3.5987268000000003E-2</v>
      </c>
      <c r="BE458">
        <v>0.10672174600000001</v>
      </c>
      <c r="BF458">
        <v>0.64092292699999998</v>
      </c>
      <c r="BG458">
        <v>-7.9678656E-2</v>
      </c>
      <c r="BH458">
        <v>1.1817219E-2</v>
      </c>
      <c r="BI458">
        <v>8.0631892999999996E-2</v>
      </c>
      <c r="BJ458">
        <v>0.177038528</v>
      </c>
      <c r="BK458">
        <v>1.1817219E-2</v>
      </c>
      <c r="BL458">
        <v>0.184898226</v>
      </c>
      <c r="BM458">
        <v>0.35407705499999997</v>
      </c>
      <c r="BN458">
        <v>6.8232542970000001</v>
      </c>
      <c r="BO458">
        <v>14.98140306</v>
      </c>
      <c r="BP458">
        <v>2.195638974</v>
      </c>
      <c r="BQ458">
        <v>3.4542552990000002</v>
      </c>
      <c r="BR458">
        <v>0.27770465700000002</v>
      </c>
      <c r="BS458">
        <v>3.176550642</v>
      </c>
      <c r="BT458">
        <v>0.33398778200000001</v>
      </c>
      <c r="BU458">
        <v>0.18017133799999999</v>
      </c>
      <c r="BV458">
        <v>1.853723163</v>
      </c>
    </row>
    <row r="459" spans="1:74" x14ac:dyDescent="0.2">
      <c r="A459">
        <v>457</v>
      </c>
      <c r="B459" s="50">
        <v>44879.902777777781</v>
      </c>
      <c r="C459">
        <v>0</v>
      </c>
      <c r="D459">
        <v>5.0980769229999998</v>
      </c>
      <c r="E459">
        <v>93.660270269999998</v>
      </c>
      <c r="F459">
        <v>121.65075</v>
      </c>
      <c r="G459">
        <v>11.7</v>
      </c>
      <c r="H459">
        <v>8.5737500000000004</v>
      </c>
      <c r="I459">
        <v>2.2599999999999998</v>
      </c>
      <c r="J459">
        <v>22.471538460000001</v>
      </c>
      <c r="K459">
        <v>3.4146153849999998</v>
      </c>
      <c r="L459">
        <v>33.353846150000003</v>
      </c>
      <c r="M459">
        <v>10.53181818</v>
      </c>
      <c r="N459">
        <v>1599.727273</v>
      </c>
      <c r="O459">
        <v>86.405000000000001</v>
      </c>
      <c r="P459">
        <v>2.3176000000000001</v>
      </c>
      <c r="Q459">
        <v>62.591315790000003</v>
      </c>
      <c r="R459">
        <v>7.0456250000000002</v>
      </c>
      <c r="S459">
        <v>3.3205128209999999</v>
      </c>
      <c r="T459">
        <v>2</v>
      </c>
      <c r="U459">
        <v>1.6174999999999999</v>
      </c>
      <c r="V459">
        <v>8.8249999999999995E-3</v>
      </c>
      <c r="W459">
        <v>23.021674999999998</v>
      </c>
      <c r="X459">
        <v>3.4876749999999999</v>
      </c>
      <c r="Y459">
        <v>56.697099999999999</v>
      </c>
      <c r="Z459">
        <v>4.77555</v>
      </c>
      <c r="AA459">
        <v>7.9000000000000008E-3</v>
      </c>
      <c r="AB459">
        <v>0</v>
      </c>
      <c r="AC459">
        <v>98.758347189999995</v>
      </c>
      <c r="AD459">
        <v>-22.89240281</v>
      </c>
      <c r="AE459">
        <v>29.166265410000001</v>
      </c>
      <c r="AF459">
        <v>1.7958576749999999</v>
      </c>
      <c r="AG459">
        <v>2.263532385</v>
      </c>
      <c r="AH459">
        <v>8.0078825000000006E-2</v>
      </c>
      <c r="AI459">
        <v>45.005288460000003</v>
      </c>
      <c r="AJ459">
        <v>0.51442252600000005</v>
      </c>
      <c r="AK459">
        <v>0.64806306999999996</v>
      </c>
      <c r="AL459">
        <v>3.9903259000000003E-2</v>
      </c>
      <c r="AM459">
        <v>5.0294809000000003E-2</v>
      </c>
      <c r="AN459">
        <v>0.25996944799999999</v>
      </c>
      <c r="AO459">
        <v>1.77932E-3</v>
      </c>
      <c r="AP459">
        <v>29.166265410000001</v>
      </c>
      <c r="AQ459">
        <v>1.6067675450000001</v>
      </c>
      <c r="AR459">
        <v>11.313375580000001</v>
      </c>
      <c r="AS459">
        <v>2.2493223580000001</v>
      </c>
      <c r="AT459">
        <v>0.83207843599999998</v>
      </c>
      <c r="AU459">
        <v>89.599500000000006</v>
      </c>
      <c r="AV459">
        <v>44.335730900000001</v>
      </c>
      <c r="AW459">
        <v>0.66955756399999999</v>
      </c>
      <c r="AX459">
        <v>1.4210027E-2</v>
      </c>
      <c r="AY459">
        <f t="shared" si="14"/>
        <v>-0.14578997300000002</v>
      </c>
      <c r="AZ459">
        <v>0.18909013</v>
      </c>
      <c r="BA459">
        <v>0.386624417</v>
      </c>
      <c r="BB459">
        <v>6.27781E-3</v>
      </c>
      <c r="BC459">
        <f t="shared" si="15"/>
        <v>-6.4508837610619485E-2</v>
      </c>
      <c r="BD459">
        <v>3.3044822000000001E-2</v>
      </c>
      <c r="BE459">
        <v>0.105292381</v>
      </c>
      <c r="BF459">
        <v>0.58992457399999998</v>
      </c>
      <c r="BG459">
        <v>-7.9632990000000001E-2</v>
      </c>
      <c r="BH459">
        <v>5.9952850000000004E-3</v>
      </c>
      <c r="BI459">
        <v>7.9778120999999994E-2</v>
      </c>
      <c r="BJ459">
        <v>0.163118877</v>
      </c>
      <c r="BK459">
        <v>5.9952850000000004E-3</v>
      </c>
      <c r="BL459">
        <v>0.17154681299999999</v>
      </c>
      <c r="BM459">
        <v>0.32623775399999999</v>
      </c>
      <c r="BN459">
        <v>13.30680984</v>
      </c>
      <c r="BO459">
        <v>27.207859020000001</v>
      </c>
      <c r="BP459">
        <v>2.0446567830000002</v>
      </c>
      <c r="BQ459">
        <v>3.1429301930000002</v>
      </c>
      <c r="BR459">
        <v>0.14088920499999999</v>
      </c>
      <c r="BS459">
        <v>3.0020409890000002</v>
      </c>
      <c r="BT459">
        <v>0.31604576899999998</v>
      </c>
      <c r="BU459">
        <v>0.16914869900000001</v>
      </c>
      <c r="BV459">
        <v>1.868449303</v>
      </c>
    </row>
    <row r="460" spans="1:74" x14ac:dyDescent="0.2">
      <c r="A460">
        <v>458</v>
      </c>
      <c r="B460" s="50">
        <v>44879.916666666664</v>
      </c>
      <c r="C460">
        <v>0</v>
      </c>
      <c r="D460">
        <v>4.9574999999999996</v>
      </c>
      <c r="E460">
        <v>93.745897439999993</v>
      </c>
      <c r="F460">
        <v>121.89449999999999</v>
      </c>
      <c r="G460">
        <v>11.7</v>
      </c>
      <c r="H460">
        <v>8.5654838709999996</v>
      </c>
      <c r="I460">
        <v>2.2657142860000001</v>
      </c>
      <c r="J460">
        <v>22.45051282</v>
      </c>
      <c r="K460">
        <v>3.3925000000000001</v>
      </c>
      <c r="L460">
        <v>33.14425</v>
      </c>
      <c r="M460">
        <v>10.377777780000001</v>
      </c>
      <c r="N460">
        <v>1600.512821</v>
      </c>
      <c r="O460">
        <v>86.257499999999993</v>
      </c>
      <c r="P460">
        <v>2.3087499999999999</v>
      </c>
      <c r="Q460">
        <v>62.338333329999998</v>
      </c>
      <c r="R460">
        <v>7.0163888889999999</v>
      </c>
      <c r="S460">
        <v>3.4144999999999999</v>
      </c>
      <c r="T460">
        <v>2</v>
      </c>
      <c r="U460">
        <v>1.6704749999999999</v>
      </c>
      <c r="V460">
        <v>0</v>
      </c>
      <c r="W460">
        <v>23.101624999999999</v>
      </c>
      <c r="X460">
        <v>3.4596</v>
      </c>
      <c r="Y460">
        <v>56.947875000000003</v>
      </c>
      <c r="Z460">
        <v>4.7961999999999998</v>
      </c>
      <c r="AA460">
        <v>6.9249999999999997E-3</v>
      </c>
      <c r="AB460">
        <v>0</v>
      </c>
      <c r="AC460">
        <v>98.703397440000003</v>
      </c>
      <c r="AD460">
        <v>-23.191102560000001</v>
      </c>
      <c r="AE460">
        <v>29.138785250000002</v>
      </c>
      <c r="AF460">
        <v>1.7941262520000001</v>
      </c>
      <c r="AG460">
        <v>2.2692432650000001</v>
      </c>
      <c r="AH460">
        <v>8.0001618999999996E-2</v>
      </c>
      <c r="AI460">
        <v>44.981710980000003</v>
      </c>
      <c r="AJ460">
        <v>0.51167467200000005</v>
      </c>
      <c r="AK460">
        <v>0.64779183799999995</v>
      </c>
      <c r="AL460">
        <v>3.9885682999999998E-2</v>
      </c>
      <c r="AM460">
        <v>5.0448131E-2</v>
      </c>
      <c r="AN460">
        <v>0.26010571300000002</v>
      </c>
      <c r="AO460">
        <v>1.778537E-3</v>
      </c>
      <c r="AP460">
        <v>29.138785250000002</v>
      </c>
      <c r="AQ460">
        <v>1.5938334270000001</v>
      </c>
      <c r="AR460">
        <v>11.35266483</v>
      </c>
      <c r="AS460">
        <v>2.2590486730000001</v>
      </c>
      <c r="AT460">
        <v>0.85473974699999999</v>
      </c>
      <c r="AU460">
        <v>89.975774999999999</v>
      </c>
      <c r="AV460">
        <v>44.344332180000002</v>
      </c>
      <c r="AW460">
        <v>0.63737879600000003</v>
      </c>
      <c r="AX460">
        <v>1.0194592000000001E-2</v>
      </c>
      <c r="AY460">
        <f t="shared" si="14"/>
        <v>-0.149805408</v>
      </c>
      <c r="AZ460">
        <v>0.20029282400000001</v>
      </c>
      <c r="BA460">
        <v>0.347335165</v>
      </c>
      <c r="BB460">
        <v>4.4925069999999998E-3</v>
      </c>
      <c r="BC460">
        <f t="shared" si="15"/>
        <v>-6.6118402009316721E-2</v>
      </c>
      <c r="BD460">
        <v>2.9686766E-2</v>
      </c>
      <c r="BE460">
        <v>0.111638088</v>
      </c>
      <c r="BF460">
        <v>0.55782258100000004</v>
      </c>
      <c r="BG460">
        <v>-7.9556214E-2</v>
      </c>
      <c r="BH460">
        <v>4.3035460000000001E-3</v>
      </c>
      <c r="BI460">
        <v>8.4551641999999996E-2</v>
      </c>
      <c r="BJ460">
        <v>0.146624118</v>
      </c>
      <c r="BK460">
        <v>4.3035460000000001E-3</v>
      </c>
      <c r="BL460">
        <v>0.177710377</v>
      </c>
      <c r="BM460">
        <v>0.29324823500000002</v>
      </c>
      <c r="BN460">
        <v>19.64696885</v>
      </c>
      <c r="BO460">
        <v>34.070532499999999</v>
      </c>
      <c r="BP460">
        <v>1.734136841</v>
      </c>
      <c r="BQ460">
        <v>3.188256827</v>
      </c>
      <c r="BR460">
        <v>0.101133341</v>
      </c>
      <c r="BS460">
        <v>3.0871234869999999</v>
      </c>
      <c r="BT460">
        <v>0.28593220600000002</v>
      </c>
      <c r="BU460">
        <v>0.175988959</v>
      </c>
      <c r="BV460">
        <v>1.6247167360000001</v>
      </c>
    </row>
    <row r="461" spans="1:74" x14ac:dyDescent="0.2">
      <c r="A461">
        <v>459</v>
      </c>
      <c r="B461" s="50">
        <v>44879.930555555555</v>
      </c>
      <c r="C461">
        <v>0</v>
      </c>
      <c r="D461">
        <v>4.9207142859999999</v>
      </c>
      <c r="E461">
        <v>93.61</v>
      </c>
      <c r="F461">
        <v>121.90675</v>
      </c>
      <c r="G461">
        <v>11.7</v>
      </c>
      <c r="H461">
        <v>8.5840624999999999</v>
      </c>
      <c r="I461">
        <v>2.258</v>
      </c>
      <c r="J461">
        <v>22.481249999999999</v>
      </c>
      <c r="K461">
        <v>3.4737499999999999</v>
      </c>
      <c r="L461">
        <v>33.294750000000001</v>
      </c>
      <c r="M461">
        <v>10.2875</v>
      </c>
      <c r="N461">
        <v>1600.1388890000001</v>
      </c>
      <c r="O461">
        <v>86.165789470000007</v>
      </c>
      <c r="P461">
        <v>2.2984</v>
      </c>
      <c r="Q461">
        <v>62.062750000000001</v>
      </c>
      <c r="R461">
        <v>7.0044117650000004</v>
      </c>
      <c r="S461">
        <v>2.6560000000000001</v>
      </c>
      <c r="T461">
        <v>2</v>
      </c>
      <c r="U461">
        <v>1.6457999999999999</v>
      </c>
      <c r="V461">
        <v>9.025E-3</v>
      </c>
      <c r="W461">
        <v>23.038900000000002</v>
      </c>
      <c r="X461">
        <v>3.4656250000000002</v>
      </c>
      <c r="Y461">
        <v>56.656424999999999</v>
      </c>
      <c r="Z461">
        <v>4.7890499999999996</v>
      </c>
      <c r="AA461">
        <v>3.8500000000000001E-3</v>
      </c>
      <c r="AB461">
        <v>0</v>
      </c>
      <c r="AC461">
        <v>98.530714290000006</v>
      </c>
      <c r="AD461">
        <v>-23.37603571</v>
      </c>
      <c r="AE461">
        <v>29.18402936</v>
      </c>
      <c r="AF461">
        <v>1.7980177310000001</v>
      </c>
      <c r="AG461">
        <v>2.261536634</v>
      </c>
      <c r="AH461">
        <v>8.0175144000000004E-2</v>
      </c>
      <c r="AI461">
        <v>45.023312500000003</v>
      </c>
      <c r="AJ461">
        <v>0.51510538100000003</v>
      </c>
      <c r="AK461">
        <v>0.64819818299999998</v>
      </c>
      <c r="AL461">
        <v>3.9935261E-2</v>
      </c>
      <c r="AM461">
        <v>5.0230348000000001E-2</v>
      </c>
      <c r="AN461">
        <v>0.25986537500000001</v>
      </c>
      <c r="AO461">
        <v>1.7807470000000001E-3</v>
      </c>
      <c r="AP461">
        <v>29.18402936</v>
      </c>
      <c r="AQ461">
        <v>1.596609137</v>
      </c>
      <c r="AR461">
        <v>11.32184034</v>
      </c>
      <c r="AS461">
        <v>2.2556809659999999</v>
      </c>
      <c r="AT461">
        <v>0.84776043499999998</v>
      </c>
      <c r="AU461">
        <v>89.595799999999997</v>
      </c>
      <c r="AV461">
        <v>44.358159809999997</v>
      </c>
      <c r="AW461">
        <v>0.66515269300000002</v>
      </c>
      <c r="AX461">
        <v>5.8556679999999996E-3</v>
      </c>
      <c r="AY461">
        <f t="shared" si="14"/>
        <v>-0.154144332</v>
      </c>
      <c r="AZ461">
        <v>0.201408594</v>
      </c>
      <c r="BA461">
        <v>0.37815965899999998</v>
      </c>
      <c r="BB461">
        <v>2.5892430000000002E-3</v>
      </c>
      <c r="BC461">
        <f t="shared" si="15"/>
        <v>-6.8265868910540303E-2</v>
      </c>
      <c r="BD461">
        <v>3.2321337999999998E-2</v>
      </c>
      <c r="BE461">
        <v>0.11201702299999999</v>
      </c>
      <c r="BF461">
        <v>0.58542392099999996</v>
      </c>
      <c r="BG461">
        <v>-7.9728772000000003E-2</v>
      </c>
      <c r="BH461">
        <v>2.4762450000000002E-3</v>
      </c>
      <c r="BI461">
        <v>8.5171662999999995E-2</v>
      </c>
      <c r="BJ461">
        <v>0.15991615000000001</v>
      </c>
      <c r="BK461">
        <v>2.4762450000000002E-3</v>
      </c>
      <c r="BL461">
        <v>0.17529581399999999</v>
      </c>
      <c r="BM461">
        <v>0.31983230000000001</v>
      </c>
      <c r="BN461">
        <v>34.395496010000002</v>
      </c>
      <c r="BO461">
        <v>64.580109559999997</v>
      </c>
      <c r="BP461">
        <v>1.877574597</v>
      </c>
      <c r="BQ461">
        <v>3.1542802640000001</v>
      </c>
      <c r="BR461">
        <v>5.8191749000000001E-2</v>
      </c>
      <c r="BS461">
        <v>3.0960885149999999</v>
      </c>
      <c r="BT461">
        <v>0.31562268399999999</v>
      </c>
      <c r="BU461">
        <v>0.17430531599999999</v>
      </c>
      <c r="BV461">
        <v>1.810746169</v>
      </c>
    </row>
    <row r="462" spans="1:74" x14ac:dyDescent="0.2">
      <c r="A462">
        <v>460</v>
      </c>
      <c r="B462" s="50">
        <v>44879.944444444445</v>
      </c>
      <c r="C462">
        <v>0</v>
      </c>
      <c r="D462">
        <v>5</v>
      </c>
      <c r="E462">
        <v>93.650499999999994</v>
      </c>
      <c r="F462">
        <v>121.956</v>
      </c>
      <c r="G462">
        <v>11.7</v>
      </c>
      <c r="H462">
        <v>8.6008333330000006</v>
      </c>
      <c r="I462">
        <v>2.2725</v>
      </c>
      <c r="J462">
        <v>22.494594589999998</v>
      </c>
      <c r="K462">
        <v>3.4420000000000002</v>
      </c>
      <c r="L462">
        <v>33.277749999999997</v>
      </c>
      <c r="M462">
        <v>10.532</v>
      </c>
      <c r="N462">
        <v>1600.2</v>
      </c>
      <c r="O462">
        <v>86.224999999999994</v>
      </c>
      <c r="P462">
        <v>2.2894999999999999</v>
      </c>
      <c r="Q462">
        <v>61.824864859999998</v>
      </c>
      <c r="R462">
        <v>6.9921212119999998</v>
      </c>
      <c r="S462">
        <v>1.4117500000000001</v>
      </c>
      <c r="T462">
        <v>2</v>
      </c>
      <c r="U462">
        <v>1.6378999999999999</v>
      </c>
      <c r="V462">
        <v>0</v>
      </c>
      <c r="W462">
        <v>23.093675000000001</v>
      </c>
      <c r="X462">
        <v>3.4957500000000001</v>
      </c>
      <c r="Y462">
        <v>56.844200000000001</v>
      </c>
      <c r="Z462">
        <v>4.7950499999999998</v>
      </c>
      <c r="AA462">
        <v>4.4999999999999997E-3</v>
      </c>
      <c r="AB462">
        <v>0</v>
      </c>
      <c r="AC462">
        <v>98.650499999999994</v>
      </c>
      <c r="AD462">
        <v>-23.305499999999999</v>
      </c>
      <c r="AE462">
        <v>29.210469289999999</v>
      </c>
      <c r="AF462">
        <v>1.8015305500000001</v>
      </c>
      <c r="AG462">
        <v>2.2760435430000001</v>
      </c>
      <c r="AH462">
        <v>8.0331783000000004E-2</v>
      </c>
      <c r="AI462">
        <v>45.067927930000003</v>
      </c>
      <c r="AJ462">
        <v>0.51386894900000002</v>
      </c>
      <c r="AK462">
        <v>0.64814316199999999</v>
      </c>
      <c r="AL462">
        <v>3.9973672000000002E-2</v>
      </c>
      <c r="AM462">
        <v>5.0502511E-2</v>
      </c>
      <c r="AN462">
        <v>0.25960811900000003</v>
      </c>
      <c r="AO462">
        <v>1.78246E-3</v>
      </c>
      <c r="AP462">
        <v>29.210469289999999</v>
      </c>
      <c r="AQ462">
        <v>1.6104876880000001</v>
      </c>
      <c r="AR462">
        <v>11.34875802</v>
      </c>
      <c r="AS462">
        <v>2.2585070140000001</v>
      </c>
      <c r="AT462">
        <v>0.84166595099999997</v>
      </c>
      <c r="AU462">
        <v>89.866574999999997</v>
      </c>
      <c r="AV462">
        <v>44.42822202</v>
      </c>
      <c r="AW462">
        <v>0.63970590800000005</v>
      </c>
      <c r="AX462">
        <v>1.7536528999999999E-2</v>
      </c>
      <c r="AY462">
        <f t="shared" si="14"/>
        <v>-0.14246347100000001</v>
      </c>
      <c r="AZ462">
        <v>0.19104286200000001</v>
      </c>
      <c r="BA462">
        <v>0.35124197699999998</v>
      </c>
      <c r="BB462">
        <v>7.7048300000000002E-3</v>
      </c>
      <c r="BC462">
        <f t="shared" si="15"/>
        <v>-6.2690196259625963E-2</v>
      </c>
      <c r="BD462">
        <v>3.0020682E-2</v>
      </c>
      <c r="BE462">
        <v>0.10604475300000001</v>
      </c>
      <c r="BF462">
        <v>0.55982136800000004</v>
      </c>
      <c r="BG462">
        <v>-7.9884540000000004E-2</v>
      </c>
      <c r="BH462">
        <v>7.4068420000000003E-3</v>
      </c>
      <c r="BI462">
        <v>8.0690105999999998E-2</v>
      </c>
      <c r="BJ462">
        <v>0.14835284500000001</v>
      </c>
      <c r="BK462">
        <v>7.4068420000000003E-3</v>
      </c>
      <c r="BL462">
        <v>0.17619389599999999</v>
      </c>
      <c r="BM462">
        <v>0.29670569000000002</v>
      </c>
      <c r="BN462">
        <v>10.893995110000001</v>
      </c>
      <c r="BO462">
        <v>20.029161649999999</v>
      </c>
      <c r="BP462">
        <v>1.838550637</v>
      </c>
      <c r="BQ462">
        <v>3.2046901409999999</v>
      </c>
      <c r="BR462">
        <v>0.17406079799999999</v>
      </c>
      <c r="BS462">
        <v>3.0306293430000002</v>
      </c>
      <c r="BT462">
        <v>0.284114058</v>
      </c>
      <c r="BU462">
        <v>0.173231159</v>
      </c>
      <c r="BV462">
        <v>1.6400863409999999</v>
      </c>
    </row>
    <row r="463" spans="1:74" x14ac:dyDescent="0.2">
      <c r="A463">
        <v>461</v>
      </c>
      <c r="B463" s="50">
        <v>44879.958333333336</v>
      </c>
      <c r="C463">
        <v>0</v>
      </c>
      <c r="D463">
        <v>5.1309677420000002</v>
      </c>
      <c r="E463">
        <v>93.694358969999996</v>
      </c>
      <c r="F463">
        <v>121.54049999999999</v>
      </c>
      <c r="G463">
        <v>11.7</v>
      </c>
      <c r="H463">
        <v>8.5673333330000006</v>
      </c>
      <c r="I463">
        <v>2.2725</v>
      </c>
      <c r="J463">
        <v>22.458055559999998</v>
      </c>
      <c r="K463">
        <v>3.4292500000000001</v>
      </c>
      <c r="L463">
        <v>33.32</v>
      </c>
      <c r="M463">
        <v>10.438888889999999</v>
      </c>
      <c r="N463">
        <v>1599.8</v>
      </c>
      <c r="O463">
        <v>86.840540540000006</v>
      </c>
      <c r="P463">
        <v>2.28125</v>
      </c>
      <c r="Q463">
        <v>61.598888889999998</v>
      </c>
      <c r="R463">
        <v>6.9788888890000003</v>
      </c>
      <c r="S463">
        <v>2.7525641030000001</v>
      </c>
      <c r="T463">
        <v>2</v>
      </c>
      <c r="U463">
        <v>1.62462</v>
      </c>
      <c r="V463">
        <v>3.9199999999999999E-3</v>
      </c>
      <c r="W463">
        <v>23.128920000000001</v>
      </c>
      <c r="X463">
        <v>3.4622999999999999</v>
      </c>
      <c r="Y463">
        <v>56.925559999999997</v>
      </c>
      <c r="Z463">
        <v>4.7189199999999998</v>
      </c>
      <c r="AA463">
        <v>2.32E-3</v>
      </c>
      <c r="AB463">
        <v>4.6000000000000001E-4</v>
      </c>
      <c r="AC463">
        <v>98.825326720000007</v>
      </c>
      <c r="AD463">
        <v>-22.715173279999998</v>
      </c>
      <c r="AE463">
        <v>29.147772119999999</v>
      </c>
      <c r="AF463">
        <v>1.7945136399999999</v>
      </c>
      <c r="AG463">
        <v>2.2760297409999999</v>
      </c>
      <c r="AH463">
        <v>8.0018892999999994E-2</v>
      </c>
      <c r="AI463">
        <v>44.997888889999999</v>
      </c>
      <c r="AJ463">
        <v>0.51203312000000001</v>
      </c>
      <c r="AK463">
        <v>0.64775865799999999</v>
      </c>
      <c r="AL463">
        <v>3.9879952000000003E-2</v>
      </c>
      <c r="AM463">
        <v>5.0580812000000003E-2</v>
      </c>
      <c r="AN463">
        <v>0.26001219800000003</v>
      </c>
      <c r="AO463">
        <v>1.778281E-3</v>
      </c>
      <c r="AP463">
        <v>29.147772119999999</v>
      </c>
      <c r="AQ463">
        <v>1.5950773140000001</v>
      </c>
      <c r="AR463">
        <v>11.36607822</v>
      </c>
      <c r="AS463">
        <v>2.2226491739999998</v>
      </c>
      <c r="AT463">
        <v>0.831859248</v>
      </c>
      <c r="AU463">
        <v>89.860320000000002</v>
      </c>
      <c r="AV463">
        <v>44.331576820000002</v>
      </c>
      <c r="AW463">
        <v>0.66631206600000004</v>
      </c>
      <c r="AX463">
        <v>5.3380568000000003E-2</v>
      </c>
      <c r="AY463">
        <f t="shared" si="14"/>
        <v>-0.106619432</v>
      </c>
      <c r="AZ463">
        <v>0.199436326</v>
      </c>
      <c r="BA463">
        <v>0.33392178099999997</v>
      </c>
      <c r="BB463">
        <v>2.3453370000000001E-2</v>
      </c>
      <c r="BC463">
        <f t="shared" si="15"/>
        <v>-4.6917241804180422E-2</v>
      </c>
      <c r="BD463">
        <v>2.8540322999999999E-2</v>
      </c>
      <c r="BE463">
        <v>0.111136701</v>
      </c>
      <c r="BF463">
        <v>0.58673867400000002</v>
      </c>
      <c r="BG463">
        <v>-7.9573392000000007E-2</v>
      </c>
      <c r="BH463">
        <v>2.2506278000000001E-2</v>
      </c>
      <c r="BI463">
        <v>8.4086206999999996E-2</v>
      </c>
      <c r="BJ463">
        <v>0.14078787300000001</v>
      </c>
      <c r="BK463">
        <v>2.2506278000000001E-2</v>
      </c>
      <c r="BL463">
        <v>0.213184972</v>
      </c>
      <c r="BM463">
        <v>0.28157574600000002</v>
      </c>
      <c r="BN463">
        <v>3.7361222289999998</v>
      </c>
      <c r="BO463">
        <v>6.255493231</v>
      </c>
      <c r="BP463">
        <v>1.6743277780000001</v>
      </c>
      <c r="BQ463">
        <v>3.9626106349999999</v>
      </c>
      <c r="BR463">
        <v>0.52889754499999997</v>
      </c>
      <c r="BS463">
        <v>3.433713091</v>
      </c>
      <c r="BT463">
        <v>0.24331507199999999</v>
      </c>
      <c r="BU463">
        <v>0.20418246000000001</v>
      </c>
      <c r="BV463">
        <v>1.1916551099999999</v>
      </c>
    </row>
    <row r="464" spans="1:74" x14ac:dyDescent="0.2">
      <c r="A464">
        <v>462</v>
      </c>
      <c r="B464" s="50">
        <v>44879.972222222219</v>
      </c>
      <c r="C464">
        <v>0</v>
      </c>
      <c r="D464">
        <v>5.3320588239999998</v>
      </c>
      <c r="E464">
        <v>93.774500000000003</v>
      </c>
      <c r="F464">
        <v>121.9135</v>
      </c>
      <c r="G464">
        <v>11.7</v>
      </c>
      <c r="H464">
        <v>8.5660000000000007</v>
      </c>
      <c r="I464">
        <v>2.2599999999999998</v>
      </c>
      <c r="J464">
        <v>22.459459460000001</v>
      </c>
      <c r="K464">
        <v>3.4495</v>
      </c>
      <c r="L464">
        <v>33.341025639999998</v>
      </c>
      <c r="M464">
        <v>10.846875000000001</v>
      </c>
      <c r="N464">
        <v>1600.2903229999999</v>
      </c>
      <c r="O464">
        <v>86.297368419999998</v>
      </c>
      <c r="P464">
        <v>2.2732000000000001</v>
      </c>
      <c r="Q464">
        <v>61.368947370000001</v>
      </c>
      <c r="R464">
        <v>6.9596296300000002</v>
      </c>
      <c r="S464">
        <v>3.6915</v>
      </c>
      <c r="T464">
        <v>2</v>
      </c>
      <c r="U464">
        <v>1.574125</v>
      </c>
      <c r="V464">
        <v>1.4200000000000001E-2</v>
      </c>
      <c r="W464">
        <v>23.170224999999999</v>
      </c>
      <c r="X464">
        <v>3.4930249999999998</v>
      </c>
      <c r="Y464">
        <v>56.872675000000001</v>
      </c>
      <c r="Z464">
        <v>4.7453500000000002</v>
      </c>
      <c r="AA464">
        <v>8.25E-4</v>
      </c>
      <c r="AB464">
        <v>7.5000000000000002E-4</v>
      </c>
      <c r="AC464">
        <v>99.106558820000004</v>
      </c>
      <c r="AD464">
        <v>-22.806941179999999</v>
      </c>
      <c r="AE464">
        <v>29.148134899999999</v>
      </c>
      <c r="AF464">
        <v>1.7942343599999999</v>
      </c>
      <c r="AG464">
        <v>2.263529192</v>
      </c>
      <c r="AH464">
        <v>8.0006439999999998E-2</v>
      </c>
      <c r="AI464">
        <v>44.985459460000001</v>
      </c>
      <c r="AJ464">
        <v>0.51251563099999997</v>
      </c>
      <c r="AK464">
        <v>0.64794569700000004</v>
      </c>
      <c r="AL464">
        <v>3.9884761999999997E-2</v>
      </c>
      <c r="AM464">
        <v>5.0316907000000001E-2</v>
      </c>
      <c r="AN464">
        <v>0.26008403899999999</v>
      </c>
      <c r="AO464">
        <v>1.7784960000000001E-3</v>
      </c>
      <c r="AP464">
        <v>29.148134899999999</v>
      </c>
      <c r="AQ464">
        <v>1.6092322830000001</v>
      </c>
      <c r="AR464">
        <v>11.386376439999999</v>
      </c>
      <c r="AS464">
        <v>2.235097916</v>
      </c>
      <c r="AT464">
        <v>0.80676366700000002</v>
      </c>
      <c r="AU464">
        <v>89.855400000000003</v>
      </c>
      <c r="AV464">
        <v>44.378841540000003</v>
      </c>
      <c r="AW464">
        <v>0.60661792400000003</v>
      </c>
      <c r="AX464">
        <v>2.8431275999999998E-2</v>
      </c>
      <c r="AY464">
        <f t="shared" si="14"/>
        <v>-0.131568724</v>
      </c>
      <c r="AZ464">
        <v>0.18500207699999999</v>
      </c>
      <c r="BA464">
        <v>0.31362356299999999</v>
      </c>
      <c r="BB464">
        <v>1.2560596E-2</v>
      </c>
      <c r="BC464">
        <f t="shared" si="15"/>
        <v>-5.821624955752213E-2</v>
      </c>
      <c r="BD464">
        <v>2.6805433E-2</v>
      </c>
      <c r="BE464">
        <v>0.103109204</v>
      </c>
      <c r="BF464">
        <v>0.52705691600000004</v>
      </c>
      <c r="BG464">
        <v>-7.9561008000000003E-2</v>
      </c>
      <c r="BH464">
        <v>1.1953160000000001E-2</v>
      </c>
      <c r="BI464">
        <v>7.7779108999999999E-2</v>
      </c>
      <c r="BJ464">
        <v>0.131854527</v>
      </c>
      <c r="BK464">
        <v>1.1953160000000001E-2</v>
      </c>
      <c r="BL464">
        <v>0.17946453800000001</v>
      </c>
      <c r="BM464">
        <v>0.263709054</v>
      </c>
      <c r="BN464">
        <v>6.5069915820000004</v>
      </c>
      <c r="BO464">
        <v>11.030934999999999</v>
      </c>
      <c r="BP464">
        <v>1.695243472</v>
      </c>
      <c r="BQ464">
        <v>3.2785795719999999</v>
      </c>
      <c r="BR464">
        <v>0.28089925199999999</v>
      </c>
      <c r="BS464">
        <v>2.9976803200000002</v>
      </c>
      <c r="BT464">
        <v>0.24338868299999999</v>
      </c>
      <c r="BU464">
        <v>0.174683274</v>
      </c>
      <c r="BV464">
        <v>1.3933141819999999</v>
      </c>
    </row>
    <row r="465" spans="1:74" x14ac:dyDescent="0.2">
      <c r="A465">
        <v>463</v>
      </c>
      <c r="B465" s="50">
        <v>44879.986111111109</v>
      </c>
      <c r="C465">
        <v>0</v>
      </c>
      <c r="D465">
        <v>5.5340625000000001</v>
      </c>
      <c r="E465">
        <v>93.64725</v>
      </c>
      <c r="F465">
        <v>121.96075</v>
      </c>
      <c r="G465">
        <v>11.7</v>
      </c>
      <c r="H465">
        <v>8.5786111110000007</v>
      </c>
      <c r="I465">
        <v>2.2416666670000001</v>
      </c>
      <c r="J465">
        <v>22.4575</v>
      </c>
      <c r="K465">
        <v>3.4457499999999999</v>
      </c>
      <c r="L465">
        <v>33.35</v>
      </c>
      <c r="M465">
        <v>10.715789470000001</v>
      </c>
      <c r="N465">
        <v>1600.1923079999999</v>
      </c>
      <c r="O465">
        <v>85.443589739999993</v>
      </c>
      <c r="P465">
        <v>2.2635000000000001</v>
      </c>
      <c r="Q465">
        <v>61.116153850000003</v>
      </c>
      <c r="R465">
        <v>6.9565625000000004</v>
      </c>
      <c r="S465">
        <v>3.0089999999999999</v>
      </c>
      <c r="T465">
        <v>2</v>
      </c>
      <c r="U465">
        <v>1.6017250000000001</v>
      </c>
      <c r="V465">
        <v>1.6324999999999999E-2</v>
      </c>
      <c r="W465">
        <v>23.149274999999999</v>
      </c>
      <c r="X465">
        <v>3.523425</v>
      </c>
      <c r="Y465">
        <v>56.641275</v>
      </c>
      <c r="Z465">
        <v>4.77475</v>
      </c>
      <c r="AA465">
        <v>0</v>
      </c>
      <c r="AB465">
        <v>6.025E-3</v>
      </c>
      <c r="AC465">
        <v>99.181312500000004</v>
      </c>
      <c r="AD465">
        <v>-22.7794375</v>
      </c>
      <c r="AE465">
        <v>29.156022700000001</v>
      </c>
      <c r="AF465">
        <v>1.796875883</v>
      </c>
      <c r="AG465">
        <v>2.2452010539999998</v>
      </c>
      <c r="AH465">
        <v>8.0124228000000006E-2</v>
      </c>
      <c r="AI465">
        <v>44.977777779999997</v>
      </c>
      <c r="AJ465">
        <v>0.51474869999999995</v>
      </c>
      <c r="AK465">
        <v>0.64823173000000001</v>
      </c>
      <c r="AL465">
        <v>3.9950303999999999E-2</v>
      </c>
      <c r="AM465">
        <v>4.9918008E-2</v>
      </c>
      <c r="AN465">
        <v>0.26012845800000001</v>
      </c>
      <c r="AO465">
        <v>1.7814180000000001E-3</v>
      </c>
      <c r="AP465">
        <v>29.156022700000001</v>
      </c>
      <c r="AQ465">
        <v>1.623237526</v>
      </c>
      <c r="AR465">
        <v>11.376081129999999</v>
      </c>
      <c r="AS465">
        <v>2.2489455509999998</v>
      </c>
      <c r="AT465">
        <v>0.82448586199999996</v>
      </c>
      <c r="AU465">
        <v>89.690449999999998</v>
      </c>
      <c r="AV465">
        <v>44.404286910000003</v>
      </c>
      <c r="AW465">
        <v>0.57349087099999996</v>
      </c>
      <c r="AX465">
        <v>-3.7444969999999998E-3</v>
      </c>
      <c r="AY465">
        <f t="shared" si="14"/>
        <v>-0.16374449700000002</v>
      </c>
      <c r="AZ465">
        <v>0.17363835799999999</v>
      </c>
      <c r="BA465">
        <v>0.32391887000000003</v>
      </c>
      <c r="BB465">
        <v>-1.667778E-3</v>
      </c>
      <c r="BC465">
        <f t="shared" si="15"/>
        <v>-7.3045872256796152E-2</v>
      </c>
      <c r="BD465">
        <v>2.7685372999999999E-2</v>
      </c>
      <c r="BE465">
        <v>9.6633472999999998E-2</v>
      </c>
      <c r="BF465">
        <v>0.493812731</v>
      </c>
      <c r="BG465">
        <v>-7.9678139999999995E-2</v>
      </c>
      <c r="BH465">
        <v>-1.573086E-3</v>
      </c>
      <c r="BI465">
        <v>7.2946520000000001E-2</v>
      </c>
      <c r="BJ465">
        <v>0.136080268</v>
      </c>
      <c r="BK465">
        <v>-1.573086E-3</v>
      </c>
      <c r="BL465">
        <v>0.142746868</v>
      </c>
      <c r="BM465">
        <v>0.27216053600000001</v>
      </c>
      <c r="BN465">
        <v>-46.371611710000003</v>
      </c>
      <c r="BO465">
        <v>-86.505310589999993</v>
      </c>
      <c r="BP465">
        <v>1.865479922</v>
      </c>
      <c r="BQ465">
        <v>2.537233396</v>
      </c>
      <c r="BR465">
        <v>-3.6967514E-2</v>
      </c>
      <c r="BS465">
        <v>2.5742009100000001</v>
      </c>
      <c r="BT465">
        <v>0.274834782</v>
      </c>
      <c r="BU465">
        <v>0.14337610200000001</v>
      </c>
      <c r="BV465">
        <v>1.91687999</v>
      </c>
    </row>
    <row r="466" spans="1:74" x14ac:dyDescent="0.2">
      <c r="A466">
        <v>464</v>
      </c>
      <c r="B466" s="50">
        <v>44880</v>
      </c>
      <c r="C466">
        <v>0</v>
      </c>
      <c r="D466">
        <v>5.8164516129999999</v>
      </c>
      <c r="E466">
        <v>93.707435899999993</v>
      </c>
      <c r="F466">
        <v>121.9315</v>
      </c>
      <c r="G466">
        <v>11.7</v>
      </c>
      <c r="H466">
        <v>8.5820588240000006</v>
      </c>
      <c r="I466">
        <v>2.2716666669999999</v>
      </c>
      <c r="J466">
        <v>22.487500000000001</v>
      </c>
      <c r="K466">
        <v>3.4917500000000001</v>
      </c>
      <c r="L466">
        <v>33.28052632</v>
      </c>
      <c r="M466">
        <v>10.858333330000001</v>
      </c>
      <c r="N466">
        <v>1599.885714</v>
      </c>
      <c r="O466">
        <v>85.85</v>
      </c>
      <c r="P466">
        <v>2.2555999999999998</v>
      </c>
      <c r="Q466">
        <v>60.883499999999998</v>
      </c>
      <c r="R466">
        <v>6.9531999999999998</v>
      </c>
      <c r="S466">
        <v>2.6219999999999999</v>
      </c>
      <c r="T466">
        <v>2</v>
      </c>
      <c r="U466">
        <v>1.6306</v>
      </c>
      <c r="V466">
        <v>1.5900000000000001E-2</v>
      </c>
      <c r="W466">
        <v>23.187625000000001</v>
      </c>
      <c r="X466">
        <v>3.5644999999999998</v>
      </c>
      <c r="Y466">
        <v>56.570275000000002</v>
      </c>
      <c r="Z466">
        <v>4.8535250000000003</v>
      </c>
      <c r="AA466">
        <v>1.17E-2</v>
      </c>
      <c r="AB466">
        <v>0</v>
      </c>
      <c r="AC466">
        <v>99.523887509999994</v>
      </c>
      <c r="AD466">
        <v>-22.407612490000002</v>
      </c>
      <c r="AE466">
        <v>29.18871481</v>
      </c>
      <c r="AF466">
        <v>1.7975980410000001</v>
      </c>
      <c r="AG466">
        <v>2.2752024749999999</v>
      </c>
      <c r="AH466">
        <v>8.0156429000000001E-2</v>
      </c>
      <c r="AI466">
        <v>45.041225490000002</v>
      </c>
      <c r="AJ466">
        <v>0.51597265199999998</v>
      </c>
      <c r="AK466">
        <v>0.64804441899999998</v>
      </c>
      <c r="AL466">
        <v>3.9910060999999997E-2</v>
      </c>
      <c r="AM466">
        <v>5.0513778000000002E-2</v>
      </c>
      <c r="AN466">
        <v>0.25976202599999998</v>
      </c>
      <c r="AO466">
        <v>1.779624E-3</v>
      </c>
      <c r="AP466">
        <v>29.18871481</v>
      </c>
      <c r="AQ466">
        <v>1.642160727</v>
      </c>
      <c r="AR466">
        <v>11.394927190000001</v>
      </c>
      <c r="AS466">
        <v>2.2860492080000001</v>
      </c>
      <c r="AT466">
        <v>0.84134500599999995</v>
      </c>
      <c r="AU466">
        <v>89.806524999999993</v>
      </c>
      <c r="AV466">
        <v>44.51185194</v>
      </c>
      <c r="AW466">
        <v>0.529373549</v>
      </c>
      <c r="AX466">
        <v>-1.0846733000000001E-2</v>
      </c>
      <c r="AY466">
        <f t="shared" si="14"/>
        <v>-0.170846733</v>
      </c>
      <c r="AZ466">
        <v>0.15543731399999999</v>
      </c>
      <c r="BA466">
        <v>0.30507280599999997</v>
      </c>
      <c r="BB466">
        <v>-4.7673710000000003E-3</v>
      </c>
      <c r="BC466">
        <f t="shared" si="15"/>
        <v>-7.5207659416697339E-2</v>
      </c>
      <c r="BD466">
        <v>2.6074599E-2</v>
      </c>
      <c r="BE466">
        <v>8.6469450000000003E-2</v>
      </c>
      <c r="BF466">
        <v>0.44966338700000003</v>
      </c>
      <c r="BG466">
        <v>-7.9710162000000001E-2</v>
      </c>
      <c r="BH466">
        <v>-4.5410930000000004E-3</v>
      </c>
      <c r="BI466">
        <v>6.5075379000000003E-2</v>
      </c>
      <c r="BJ466">
        <v>0.12772176900000001</v>
      </c>
      <c r="BK466">
        <v>-4.5410930000000004E-3</v>
      </c>
      <c r="BL466">
        <v>0.121068573</v>
      </c>
      <c r="BM466">
        <v>0.255443537</v>
      </c>
      <c r="BN466">
        <v>-14.33033417</v>
      </c>
      <c r="BO466">
        <v>-28.125777190000001</v>
      </c>
      <c r="BP466">
        <v>1.9626742020000001</v>
      </c>
      <c r="BQ466">
        <v>2.1380475909999999</v>
      </c>
      <c r="BR466">
        <v>-0.10671568400000001</v>
      </c>
      <c r="BS466">
        <v>2.2447632749999999</v>
      </c>
      <c r="BT466">
        <v>0.26316339500000002</v>
      </c>
      <c r="BU466">
        <v>0.12288501</v>
      </c>
      <c r="BV466">
        <v>2.141541873</v>
      </c>
    </row>
    <row r="467" spans="1:74" x14ac:dyDescent="0.2">
      <c r="A467">
        <v>465</v>
      </c>
      <c r="B467" s="50">
        <v>44880.013888888891</v>
      </c>
      <c r="C467">
        <v>0</v>
      </c>
      <c r="D467">
        <v>6.1506896549999999</v>
      </c>
      <c r="E467">
        <v>93.738717949999995</v>
      </c>
      <c r="F467">
        <v>121.59025</v>
      </c>
      <c r="G467">
        <v>11.7</v>
      </c>
      <c r="H467">
        <v>8.5622857139999997</v>
      </c>
      <c r="I467">
        <v>2.2524999999999999</v>
      </c>
      <c r="J467">
        <v>22.44435897</v>
      </c>
      <c r="K467">
        <v>3.4830000000000001</v>
      </c>
      <c r="L467">
        <v>33.265749999999997</v>
      </c>
      <c r="M467">
        <v>11.25</v>
      </c>
      <c r="N467">
        <v>1600.230769</v>
      </c>
      <c r="O467">
        <v>85.472972970000001</v>
      </c>
      <c r="P467">
        <v>2.246</v>
      </c>
      <c r="Q467">
        <v>60.652105259999999</v>
      </c>
      <c r="R467">
        <v>6.9490909089999997</v>
      </c>
      <c r="S467">
        <v>1.8069999999999999</v>
      </c>
      <c r="T467">
        <v>2</v>
      </c>
      <c r="U467">
        <v>1.5796749999999999</v>
      </c>
      <c r="V467">
        <v>1.7125000000000001E-2</v>
      </c>
      <c r="W467">
        <v>23.220649999999999</v>
      </c>
      <c r="X467">
        <v>3.517925</v>
      </c>
      <c r="Y467">
        <v>56.463825</v>
      </c>
      <c r="Z467">
        <v>5.2103250000000001</v>
      </c>
      <c r="AA467">
        <v>1.235E-2</v>
      </c>
      <c r="AB467">
        <v>0</v>
      </c>
      <c r="AC467">
        <v>99.889407599999998</v>
      </c>
      <c r="AD467">
        <v>-21.700842399999999</v>
      </c>
      <c r="AE467">
        <v>29.13013415</v>
      </c>
      <c r="AF467">
        <v>1.793456366</v>
      </c>
      <c r="AG467">
        <v>2.2560276620000002</v>
      </c>
      <c r="AH467">
        <v>7.9971748999999995E-2</v>
      </c>
      <c r="AI467">
        <v>44.959144690000002</v>
      </c>
      <c r="AJ467">
        <v>0.51590791400000002</v>
      </c>
      <c r="AK467">
        <v>0.64792456200000004</v>
      </c>
      <c r="AL467">
        <v>3.9890803000000002E-2</v>
      </c>
      <c r="AM467">
        <v>5.0179505999999999E-2</v>
      </c>
      <c r="AN467">
        <v>0.26023626700000002</v>
      </c>
      <c r="AO467">
        <v>1.7787650000000001E-3</v>
      </c>
      <c r="AP467">
        <v>29.13013415</v>
      </c>
      <c r="AQ467">
        <v>1.6207036829999999</v>
      </c>
      <c r="AR467">
        <v>11.41115643</v>
      </c>
      <c r="AS467">
        <v>2.4541048700000001</v>
      </c>
      <c r="AT467">
        <v>0.81496683299999995</v>
      </c>
      <c r="AU467">
        <v>89.992400000000004</v>
      </c>
      <c r="AV467">
        <v>44.616099140000003</v>
      </c>
      <c r="AW467">
        <v>0.343045553</v>
      </c>
      <c r="AX467">
        <v>-0.198077209</v>
      </c>
      <c r="AY467">
        <f t="shared" si="14"/>
        <v>-0.35807720900000001</v>
      </c>
      <c r="AZ467">
        <v>0.17275268299999999</v>
      </c>
      <c r="BA467">
        <v>0.28884356900000002</v>
      </c>
      <c r="BB467">
        <v>-8.7799105000000002E-2</v>
      </c>
      <c r="BC467">
        <f t="shared" si="15"/>
        <v>-0.15896879422863486</v>
      </c>
      <c r="BD467">
        <v>2.4687484999999999E-2</v>
      </c>
      <c r="BE467">
        <v>9.6323883999999999E-2</v>
      </c>
      <c r="BF467">
        <v>0.26351904300000001</v>
      </c>
      <c r="BG467">
        <v>-7.9526509999999995E-2</v>
      </c>
      <c r="BH467">
        <v>-8.2623546000000006E-2</v>
      </c>
      <c r="BI467">
        <v>7.2059977999999997E-2</v>
      </c>
      <c r="BJ467">
        <v>0.120484734</v>
      </c>
      <c r="BK467">
        <v>-8.2623546000000006E-2</v>
      </c>
      <c r="BL467">
        <v>-2.1127136000000001E-2</v>
      </c>
      <c r="BM467">
        <v>0.24096946799999999</v>
      </c>
      <c r="BN467">
        <v>-0.87214821099999995</v>
      </c>
      <c r="BO467">
        <v>-1.458237274</v>
      </c>
      <c r="BP467">
        <v>1.6720062659999999</v>
      </c>
      <c r="BQ467">
        <v>-1.0885472599999999</v>
      </c>
      <c r="BR467">
        <v>-1.9416533229999999</v>
      </c>
      <c r="BS467">
        <v>0.85310606300000003</v>
      </c>
      <c r="BT467">
        <v>0.38142949500000001</v>
      </c>
      <c r="BU467">
        <v>1.1922281999999999E-2</v>
      </c>
      <c r="BV467">
        <v>31.992993869999999</v>
      </c>
    </row>
    <row r="468" spans="1:74" x14ac:dyDescent="0.2">
      <c r="A468">
        <v>466</v>
      </c>
      <c r="B468" s="50">
        <v>44880.027777777781</v>
      </c>
      <c r="C468">
        <v>0</v>
      </c>
      <c r="D468">
        <v>6.4386666669999997</v>
      </c>
      <c r="E468">
        <v>93.637500000000003</v>
      </c>
      <c r="F468">
        <v>121.90075</v>
      </c>
      <c r="G468">
        <v>11.7</v>
      </c>
      <c r="H468">
        <v>8.5990000000000002</v>
      </c>
      <c r="I468">
        <v>2.2599999999999998</v>
      </c>
      <c r="J468">
        <v>22.53641026</v>
      </c>
      <c r="K468">
        <v>3.5462500000000001</v>
      </c>
      <c r="L468">
        <v>33.354750000000003</v>
      </c>
      <c r="M468">
        <v>11.5173913</v>
      </c>
      <c r="N468">
        <v>1600.1891889999999</v>
      </c>
      <c r="O468">
        <v>85.439473680000006</v>
      </c>
      <c r="P468">
        <v>2.2372000000000001</v>
      </c>
      <c r="Q468">
        <v>60.419473680000003</v>
      </c>
      <c r="R468">
        <v>6.9441379310000002</v>
      </c>
      <c r="S468">
        <v>2.7967499999999998</v>
      </c>
      <c r="T468">
        <v>2</v>
      </c>
      <c r="U468">
        <v>1.6396200000000001</v>
      </c>
      <c r="V468">
        <v>2.0580000000000001E-2</v>
      </c>
      <c r="W468">
        <v>23.239000000000001</v>
      </c>
      <c r="X468">
        <v>3.5577200000000002</v>
      </c>
      <c r="Y468">
        <v>56.254280000000001</v>
      </c>
      <c r="Z468">
        <v>5.2594799999999999</v>
      </c>
      <c r="AA468">
        <v>1.0319999999999999E-2</v>
      </c>
      <c r="AB468">
        <v>0</v>
      </c>
      <c r="AC468">
        <v>100.0761667</v>
      </c>
      <c r="AD468">
        <v>-21.824583329999999</v>
      </c>
      <c r="AE468">
        <v>29.250853419999999</v>
      </c>
      <c r="AF468">
        <v>1.80114654</v>
      </c>
      <c r="AG468">
        <v>2.2635427880000001</v>
      </c>
      <c r="AH468">
        <v>8.0314659999999996E-2</v>
      </c>
      <c r="AI468">
        <v>45.095410260000001</v>
      </c>
      <c r="AJ468">
        <v>0.51997560700000001</v>
      </c>
      <c r="AK468">
        <v>0.64864369200000005</v>
      </c>
      <c r="AL468">
        <v>3.9940795000000001E-2</v>
      </c>
      <c r="AM468">
        <v>5.0194527000000003E-2</v>
      </c>
      <c r="AN468">
        <v>0.25944990699999998</v>
      </c>
      <c r="AO468">
        <v>1.7809939999999999E-3</v>
      </c>
      <c r="AP468">
        <v>29.250853419999999</v>
      </c>
      <c r="AQ468">
        <v>1.63903719</v>
      </c>
      <c r="AR468">
        <v>11.420174039999999</v>
      </c>
      <c r="AS468">
        <v>2.47725727</v>
      </c>
      <c r="AT468">
        <v>0.85256240599999999</v>
      </c>
      <c r="AU468">
        <v>89.950100000000006</v>
      </c>
      <c r="AV468">
        <v>44.787321919999997</v>
      </c>
      <c r="AW468">
        <v>0.30808834099999999</v>
      </c>
      <c r="AX468">
        <v>-0.21371448200000001</v>
      </c>
      <c r="AY468">
        <f t="shared" si="14"/>
        <v>-0.37371448200000001</v>
      </c>
      <c r="AZ468">
        <v>0.16210935000000001</v>
      </c>
      <c r="BA468">
        <v>0.27982596100000001</v>
      </c>
      <c r="BB468">
        <v>-9.4415922999999999E-2</v>
      </c>
      <c r="BC468">
        <f t="shared" si="15"/>
        <v>-0.16536039026548674</v>
      </c>
      <c r="BD468">
        <v>2.3916749000000001E-2</v>
      </c>
      <c r="BE468">
        <v>9.0003421E-2</v>
      </c>
      <c r="BF468">
        <v>0.22822082899999999</v>
      </c>
      <c r="BG468">
        <v>-7.9867512000000002E-2</v>
      </c>
      <c r="BH468">
        <v>-8.8979928E-2</v>
      </c>
      <c r="BI468">
        <v>6.7494155E-2</v>
      </c>
      <c r="BJ468">
        <v>0.116505412</v>
      </c>
      <c r="BK468">
        <v>-8.8979928E-2</v>
      </c>
      <c r="BL468">
        <v>-4.2971545999999999E-2</v>
      </c>
      <c r="BM468">
        <v>0.23301082400000001</v>
      </c>
      <c r="BN468">
        <v>-0.75853236099999999</v>
      </c>
      <c r="BO468">
        <v>-1.309344872</v>
      </c>
      <c r="BP468">
        <v>1.726155586</v>
      </c>
      <c r="BQ468">
        <v>-1.5222930459999999</v>
      </c>
      <c r="BR468">
        <v>-2.0910283000000001</v>
      </c>
      <c r="BS468">
        <v>0.56873525400000002</v>
      </c>
      <c r="BT468">
        <v>0.384276701</v>
      </c>
      <c r="BU468">
        <v>-7.3795750000000002E-3</v>
      </c>
      <c r="BV468">
        <v>-52.0730121</v>
      </c>
    </row>
    <row r="469" spans="1:74" x14ac:dyDescent="0.2">
      <c r="A469">
        <v>467</v>
      </c>
      <c r="B469" s="50">
        <v>44880.041666666664</v>
      </c>
      <c r="C469">
        <v>0</v>
      </c>
      <c r="D469">
        <v>6.7973333330000001</v>
      </c>
      <c r="E469">
        <v>93.782105259999994</v>
      </c>
      <c r="F469">
        <v>121.88500000000001</v>
      </c>
      <c r="G469">
        <v>11.7</v>
      </c>
      <c r="H469">
        <v>8.5907142860000008</v>
      </c>
      <c r="I469">
        <v>2.2519999999999998</v>
      </c>
      <c r="J469">
        <v>22.487631579999999</v>
      </c>
      <c r="K469">
        <v>3.55375</v>
      </c>
      <c r="L469">
        <v>33.353157889999999</v>
      </c>
      <c r="M469">
        <v>11.65238095</v>
      </c>
      <c r="N469">
        <v>1599.727273</v>
      </c>
      <c r="O469">
        <v>86.1</v>
      </c>
      <c r="P469">
        <v>2.2282500000000001</v>
      </c>
      <c r="Q469">
        <v>60.184358969999998</v>
      </c>
      <c r="R469">
        <v>6.9563636359999999</v>
      </c>
      <c r="S469">
        <v>4.0522499999999999</v>
      </c>
      <c r="T469">
        <v>2</v>
      </c>
      <c r="U469">
        <v>1.6329</v>
      </c>
      <c r="V469">
        <v>1.2375000000000001E-2</v>
      </c>
      <c r="W469">
        <v>23.325724999999998</v>
      </c>
      <c r="X469">
        <v>3.6162000000000001</v>
      </c>
      <c r="Y469">
        <v>56.5685</v>
      </c>
      <c r="Z469">
        <v>5.1035250000000003</v>
      </c>
      <c r="AA469">
        <v>8.3999999999999995E-3</v>
      </c>
      <c r="AB469">
        <v>8.7500000000000002E-4</v>
      </c>
      <c r="AC469">
        <v>100.5794386</v>
      </c>
      <c r="AD469">
        <v>-21.305561399999998</v>
      </c>
      <c r="AE469">
        <v>29.195604920000001</v>
      </c>
      <c r="AF469">
        <v>1.7994110139999999</v>
      </c>
      <c r="AG469">
        <v>2.255539374</v>
      </c>
      <c r="AH469">
        <v>8.0237270999999999E-2</v>
      </c>
      <c r="AI469">
        <v>45.030345859999997</v>
      </c>
      <c r="AJ469">
        <v>0.51611064299999998</v>
      </c>
      <c r="AK469">
        <v>0.64835400099999996</v>
      </c>
      <c r="AL469">
        <v>3.9959964000000001E-2</v>
      </c>
      <c r="AM469">
        <v>5.0089319E-2</v>
      </c>
      <c r="AN469">
        <v>0.25982478599999997</v>
      </c>
      <c r="AO469">
        <v>1.7818490000000001E-3</v>
      </c>
      <c r="AP469">
        <v>29.195604920000001</v>
      </c>
      <c r="AQ469">
        <v>1.6659788529999999</v>
      </c>
      <c r="AR469">
        <v>11.46279268</v>
      </c>
      <c r="AS469">
        <v>2.403801214</v>
      </c>
      <c r="AT469">
        <v>0.84275706900000003</v>
      </c>
      <c r="AU469">
        <v>90.246849999999995</v>
      </c>
      <c r="AV469">
        <v>44.728177670000001</v>
      </c>
      <c r="AW469">
        <v>0.302168196</v>
      </c>
      <c r="AX469">
        <v>-0.14826183900000001</v>
      </c>
      <c r="AY469">
        <f t="shared" si="14"/>
        <v>-0.30826183900000004</v>
      </c>
      <c r="AZ469">
        <v>0.13343216099999999</v>
      </c>
      <c r="BA469">
        <v>0.23720732</v>
      </c>
      <c r="BB469">
        <v>-6.5732321999999996E-2</v>
      </c>
      <c r="BC469">
        <f t="shared" si="15"/>
        <v>-0.13688358747779755</v>
      </c>
      <c r="BD469">
        <v>2.0274130000000001E-2</v>
      </c>
      <c r="BE469">
        <v>7.4153241999999994E-2</v>
      </c>
      <c r="BF469">
        <v>0.22237764199999999</v>
      </c>
      <c r="BG469">
        <v>-7.9790554E-2</v>
      </c>
      <c r="BH469">
        <v>-6.1419875999999998E-2</v>
      </c>
      <c r="BI469">
        <v>5.5276441000000003E-2</v>
      </c>
      <c r="BJ469">
        <v>9.8266986000000001E-2</v>
      </c>
      <c r="BK469">
        <v>-6.1419875999999998E-2</v>
      </c>
      <c r="BL469">
        <v>-1.228687E-2</v>
      </c>
      <c r="BM469">
        <v>0.196533973</v>
      </c>
      <c r="BN469">
        <v>-0.89997643199999999</v>
      </c>
      <c r="BO469">
        <v>-1.5999216039999999</v>
      </c>
      <c r="BP469">
        <v>1.777737224</v>
      </c>
      <c r="BQ469">
        <v>-0.73709446300000003</v>
      </c>
      <c r="BR469">
        <v>-1.443367085</v>
      </c>
      <c r="BS469">
        <v>0.70627262199999996</v>
      </c>
      <c r="BT469">
        <v>0.30094776200000001</v>
      </c>
      <c r="BU469">
        <v>1.228108E-2</v>
      </c>
      <c r="BV469">
        <v>24.504991400000002</v>
      </c>
    </row>
    <row r="470" spans="1:74" x14ac:dyDescent="0.2">
      <c r="A470">
        <v>468</v>
      </c>
      <c r="B470" s="50">
        <v>44880.055555555555</v>
      </c>
      <c r="C470">
        <v>0</v>
      </c>
      <c r="D470">
        <v>7.0784374999999997</v>
      </c>
      <c r="E470">
        <v>93.685128210000002</v>
      </c>
      <c r="F470">
        <v>121.738</v>
      </c>
      <c r="G470">
        <v>11.7</v>
      </c>
      <c r="H470">
        <v>8.6155172409999992</v>
      </c>
      <c r="I470">
        <v>2.2916666669999999</v>
      </c>
      <c r="J470">
        <v>22.58777778</v>
      </c>
      <c r="K470">
        <v>3.58</v>
      </c>
      <c r="L470">
        <v>33.452820510000002</v>
      </c>
      <c r="M470">
        <v>12.01</v>
      </c>
      <c r="N470">
        <v>1600.0967740000001</v>
      </c>
      <c r="O470">
        <v>84.71025641</v>
      </c>
      <c r="P470">
        <v>2.2193999999999998</v>
      </c>
      <c r="Q470">
        <v>59.92</v>
      </c>
      <c r="R470">
        <v>6.9623999999999997</v>
      </c>
      <c r="S470">
        <v>3.4612500000000002</v>
      </c>
      <c r="T470">
        <v>2</v>
      </c>
      <c r="U470">
        <v>1.5889249999999999</v>
      </c>
      <c r="V470">
        <v>1.1599999999999999E-2</v>
      </c>
      <c r="W470">
        <v>23.289774999999999</v>
      </c>
      <c r="X470">
        <v>3.6418249999999999</v>
      </c>
      <c r="Y470">
        <v>56.447699999999998</v>
      </c>
      <c r="Z470">
        <v>5.1367750000000001</v>
      </c>
      <c r="AA470">
        <v>1.01E-2</v>
      </c>
      <c r="AB470">
        <v>0</v>
      </c>
      <c r="AC470">
        <v>100.7635657</v>
      </c>
      <c r="AD470">
        <v>-20.974434290000001</v>
      </c>
      <c r="AE470">
        <v>29.315118259999998</v>
      </c>
      <c r="AF470">
        <v>1.8046062410000001</v>
      </c>
      <c r="AG470">
        <v>2.2952162600000001</v>
      </c>
      <c r="AH470">
        <v>8.0468930999999994E-2</v>
      </c>
      <c r="AI470">
        <v>45.19496169</v>
      </c>
      <c r="AJ470">
        <v>0.51933237799999998</v>
      </c>
      <c r="AK470">
        <v>0.64863686499999995</v>
      </c>
      <c r="AL470">
        <v>3.9929368E-2</v>
      </c>
      <c r="AM470">
        <v>5.0784782000000001E-2</v>
      </c>
      <c r="AN470">
        <v>0.258878414</v>
      </c>
      <c r="AO470">
        <v>1.7804850000000001E-3</v>
      </c>
      <c r="AP470">
        <v>29.315118259999998</v>
      </c>
      <c r="AQ470">
        <v>1.6777842590000001</v>
      </c>
      <c r="AR470">
        <v>11.445126030000001</v>
      </c>
      <c r="AS470">
        <v>2.4194622300000002</v>
      </c>
      <c r="AT470">
        <v>0.82518019799999998</v>
      </c>
      <c r="AU470">
        <v>90.105000000000004</v>
      </c>
      <c r="AV470">
        <v>44.857490779999999</v>
      </c>
      <c r="AW470">
        <v>0.33747090499999999</v>
      </c>
      <c r="AX470">
        <v>-0.124245971</v>
      </c>
      <c r="AY470">
        <f t="shared" si="14"/>
        <v>-0.28424597099999999</v>
      </c>
      <c r="AZ470">
        <v>0.126821983</v>
      </c>
      <c r="BA470">
        <v>0.25487396899999998</v>
      </c>
      <c r="BB470">
        <v>-5.4132577000000001E-2</v>
      </c>
      <c r="BC470">
        <f t="shared" si="15"/>
        <v>-0.12403460550923133</v>
      </c>
      <c r="BD470">
        <v>2.1784100000000001E-2</v>
      </c>
      <c r="BE470">
        <v>7.0276817000000005E-2</v>
      </c>
      <c r="BF470">
        <v>0.25744998099999999</v>
      </c>
      <c r="BG470">
        <v>-8.0020923999999993E-2</v>
      </c>
      <c r="BH470">
        <v>-5.1376857999999997E-2</v>
      </c>
      <c r="BI470">
        <v>5.2442062999999997E-2</v>
      </c>
      <c r="BJ470">
        <v>0.105392744</v>
      </c>
      <c r="BK470">
        <v>-5.1376857999999997E-2</v>
      </c>
      <c r="BL470">
        <v>2.1304100000000001E-3</v>
      </c>
      <c r="BM470">
        <v>0.21078548799999999</v>
      </c>
      <c r="BN470">
        <v>-1.0207331630000001</v>
      </c>
      <c r="BO470">
        <v>-2.0513660740000002</v>
      </c>
      <c r="BP470">
        <v>2.0096986640000001</v>
      </c>
      <c r="BQ470">
        <v>-0.37165025899999998</v>
      </c>
      <c r="BR470">
        <v>-1.2073561719999999</v>
      </c>
      <c r="BS470">
        <v>0.83570591299999997</v>
      </c>
      <c r="BT470">
        <v>0.29812614799999998</v>
      </c>
      <c r="BU470">
        <v>2.2681152999999999E-2</v>
      </c>
      <c r="BV470">
        <v>13.1442237</v>
      </c>
    </row>
    <row r="471" spans="1:74" x14ac:dyDescent="0.2">
      <c r="A471">
        <v>469</v>
      </c>
      <c r="B471" s="50">
        <v>44880.069444444445</v>
      </c>
      <c r="C471">
        <v>0</v>
      </c>
      <c r="D471">
        <v>7.29</v>
      </c>
      <c r="E471">
        <v>93.698684209999996</v>
      </c>
      <c r="F471">
        <v>121.76875</v>
      </c>
      <c r="G471">
        <v>11.7</v>
      </c>
      <c r="H471">
        <v>8.5785714290000001</v>
      </c>
      <c r="I471">
        <v>2.2625000000000002</v>
      </c>
      <c r="J471">
        <v>22.4684375</v>
      </c>
      <c r="K471">
        <v>3.5866666669999998</v>
      </c>
      <c r="L471">
        <v>33.235500000000002</v>
      </c>
      <c r="M471">
        <v>12.15625</v>
      </c>
      <c r="N471">
        <v>1599.694444</v>
      </c>
      <c r="O471">
        <v>85.565789469999999</v>
      </c>
      <c r="P471">
        <v>2.2097500000000001</v>
      </c>
      <c r="Q471">
        <v>59.650263160000002</v>
      </c>
      <c r="R471">
        <v>6.9647619049999996</v>
      </c>
      <c r="S471">
        <v>2.3876923080000001</v>
      </c>
      <c r="T471">
        <v>2</v>
      </c>
      <c r="U471">
        <v>1.5708249999999999</v>
      </c>
      <c r="V471">
        <v>7.6249999999999998E-3</v>
      </c>
      <c r="W471">
        <v>23.312574999999999</v>
      </c>
      <c r="X471">
        <v>3.6145749999999999</v>
      </c>
      <c r="Y471">
        <v>56.352625000000003</v>
      </c>
      <c r="Z471">
        <v>5.1382750000000001</v>
      </c>
      <c r="AA471">
        <v>7.2249999999999997E-3</v>
      </c>
      <c r="AB471">
        <v>0</v>
      </c>
      <c r="AC471">
        <v>100.98868419999999</v>
      </c>
      <c r="AD471">
        <v>-20.780065789999998</v>
      </c>
      <c r="AE471">
        <v>29.166929209999999</v>
      </c>
      <c r="AF471">
        <v>1.7968675709999999</v>
      </c>
      <c r="AG471">
        <v>2.2660343709999999</v>
      </c>
      <c r="AH471">
        <v>8.0123857000000007E-2</v>
      </c>
      <c r="AI471">
        <v>45.009508930000003</v>
      </c>
      <c r="AJ471">
        <v>0.51757889199999996</v>
      </c>
      <c r="AK471">
        <v>0.64801704999999998</v>
      </c>
      <c r="AL471">
        <v>3.9921955000000002E-2</v>
      </c>
      <c r="AM471">
        <v>5.0345681000000003E-2</v>
      </c>
      <c r="AN471">
        <v>0.25994507100000003</v>
      </c>
      <c r="AO471">
        <v>1.7801539999999999E-3</v>
      </c>
      <c r="AP471">
        <v>29.166929209999999</v>
      </c>
      <c r="AQ471">
        <v>1.665230218</v>
      </c>
      <c r="AR471">
        <v>11.456330469999999</v>
      </c>
      <c r="AS471">
        <v>2.420168742</v>
      </c>
      <c r="AT471">
        <v>0.81302586300000002</v>
      </c>
      <c r="AU471">
        <v>89.988874999999993</v>
      </c>
      <c r="AV471">
        <v>44.708658640000003</v>
      </c>
      <c r="AW471">
        <v>0.30085028400000002</v>
      </c>
      <c r="AX471">
        <v>-0.15413437099999999</v>
      </c>
      <c r="AY471">
        <f t="shared" si="14"/>
        <v>-0.31413437099999997</v>
      </c>
      <c r="AZ471">
        <v>0.13163735400000001</v>
      </c>
      <c r="BA471">
        <v>0.24366953</v>
      </c>
      <c r="BB471">
        <v>-6.8019432000000005E-2</v>
      </c>
      <c r="BC471">
        <f t="shared" si="15"/>
        <v>-0.13884392088397787</v>
      </c>
      <c r="BD471">
        <v>2.0826456E-2</v>
      </c>
      <c r="BE471">
        <v>7.3259352E-2</v>
      </c>
      <c r="BF471">
        <v>0.22117251199999999</v>
      </c>
      <c r="BG471">
        <v>-7.9677770999999994E-2</v>
      </c>
      <c r="BH471">
        <v>-6.3593912000000002E-2</v>
      </c>
      <c r="BI471">
        <v>5.4311923999999998E-2</v>
      </c>
      <c r="BJ471">
        <v>0.100534997</v>
      </c>
      <c r="BK471">
        <v>-6.3593912000000002E-2</v>
      </c>
      <c r="BL471">
        <v>-1.8563975E-2</v>
      </c>
      <c r="BM471">
        <v>0.201069994</v>
      </c>
      <c r="BN471">
        <v>-0.85404282600000003</v>
      </c>
      <c r="BO471">
        <v>-1.5808902840000001</v>
      </c>
      <c r="BP471">
        <v>1.851066756</v>
      </c>
      <c r="BQ471">
        <v>-0.85908054899999997</v>
      </c>
      <c r="BR471">
        <v>-1.494456923</v>
      </c>
      <c r="BS471">
        <v>0.63537637400000002</v>
      </c>
      <c r="BT471">
        <v>0.30917964399999998</v>
      </c>
      <c r="BU471">
        <v>6.8735890000000003E-3</v>
      </c>
      <c r="BV471">
        <v>44.980813410000003</v>
      </c>
    </row>
    <row r="472" spans="1:74" x14ac:dyDescent="0.2">
      <c r="A472">
        <v>470</v>
      </c>
      <c r="B472" s="50">
        <v>44880.083333333336</v>
      </c>
      <c r="C472">
        <v>0</v>
      </c>
      <c r="D472">
        <v>7.4241379309999997</v>
      </c>
      <c r="E472">
        <v>93.718461540000007</v>
      </c>
      <c r="F472">
        <v>121.74325</v>
      </c>
      <c r="G472">
        <v>11.7</v>
      </c>
      <c r="H472">
        <v>8.5723333329999996</v>
      </c>
      <c r="I472">
        <v>2.262</v>
      </c>
      <c r="J472">
        <v>22.482162160000001</v>
      </c>
      <c r="K472">
        <v>3.62975</v>
      </c>
      <c r="L472">
        <v>33.334249999999997</v>
      </c>
      <c r="M472">
        <v>12.78125</v>
      </c>
      <c r="N472">
        <v>1599.9375</v>
      </c>
      <c r="O472">
        <v>85.805405410000006</v>
      </c>
      <c r="P472">
        <v>2.1992500000000001</v>
      </c>
      <c r="Q472">
        <v>59.368749999999999</v>
      </c>
      <c r="R472">
        <v>6.9731034479999998</v>
      </c>
      <c r="S472">
        <v>2.0046153850000001</v>
      </c>
      <c r="T472">
        <v>2</v>
      </c>
      <c r="U472">
        <v>1.59198</v>
      </c>
      <c r="V472" s="51">
        <v>0</v>
      </c>
      <c r="W472">
        <v>23.362279999999998</v>
      </c>
      <c r="X472">
        <v>3.6304400000000001</v>
      </c>
      <c r="Y472">
        <v>56.479100000000003</v>
      </c>
      <c r="Z472">
        <v>5.1423399999999999</v>
      </c>
      <c r="AA472">
        <v>5.1200000000000004E-3</v>
      </c>
      <c r="AB472">
        <v>0</v>
      </c>
      <c r="AC472">
        <v>101.1425995</v>
      </c>
      <c r="AD472">
        <v>-20.600650529999999</v>
      </c>
      <c r="AE472">
        <v>29.17578292</v>
      </c>
      <c r="AF472">
        <v>1.7955609400000001</v>
      </c>
      <c r="AG472">
        <v>2.2655318009999998</v>
      </c>
      <c r="AH472">
        <v>8.0065593000000004E-2</v>
      </c>
      <c r="AI472">
        <v>45.016495499999998</v>
      </c>
      <c r="AJ472">
        <v>0.51657662599999998</v>
      </c>
      <c r="AK472">
        <v>0.648113155</v>
      </c>
      <c r="AL472">
        <v>3.9886733000000001E-2</v>
      </c>
      <c r="AM472">
        <v>5.0326703E-2</v>
      </c>
      <c r="AN472">
        <v>0.25990472799999997</v>
      </c>
      <c r="AO472">
        <v>1.778583E-3</v>
      </c>
      <c r="AP472">
        <v>29.17578292</v>
      </c>
      <c r="AQ472">
        <v>1.6725392029999999</v>
      </c>
      <c r="AR472">
        <v>11.480756639999999</v>
      </c>
      <c r="AS472">
        <v>2.4220833900000001</v>
      </c>
      <c r="AT472">
        <v>0.82237965700000004</v>
      </c>
      <c r="AU472">
        <v>90.206140000000005</v>
      </c>
      <c r="AV472">
        <v>44.75116216</v>
      </c>
      <c r="AW472">
        <v>0.26533333999999997</v>
      </c>
      <c r="AX472">
        <v>-0.15655158899999999</v>
      </c>
      <c r="AY472">
        <f t="shared" si="14"/>
        <v>-0.31655158900000002</v>
      </c>
      <c r="AZ472">
        <v>0.12302173700000001</v>
      </c>
      <c r="BA472">
        <v>0.21924336</v>
      </c>
      <c r="BB472">
        <v>-6.9101474999999996E-2</v>
      </c>
      <c r="BC472">
        <f t="shared" si="15"/>
        <v>-0.13994323121131744</v>
      </c>
      <c r="BD472">
        <v>1.8738748999999999E-2</v>
      </c>
      <c r="BE472">
        <v>6.8514376000000002E-2</v>
      </c>
      <c r="BF472">
        <v>0.185713508</v>
      </c>
      <c r="BG472">
        <v>-7.9619832000000001E-2</v>
      </c>
      <c r="BH472">
        <v>-6.4492933000000002E-2</v>
      </c>
      <c r="BI472">
        <v>5.0679988000000002E-2</v>
      </c>
      <c r="BJ472">
        <v>9.0319411000000002E-2</v>
      </c>
      <c r="BK472">
        <v>-6.4492933000000002E-2</v>
      </c>
      <c r="BL472">
        <v>-2.762589E-2</v>
      </c>
      <c r="BM472">
        <v>0.180638822</v>
      </c>
      <c r="BN472">
        <v>-0.78582234500000003</v>
      </c>
      <c r="BO472">
        <v>-1.400454393</v>
      </c>
      <c r="BP472">
        <v>1.7821514000000001</v>
      </c>
      <c r="BQ472">
        <v>-1.0352906129999999</v>
      </c>
      <c r="BR472">
        <v>-1.515583919</v>
      </c>
      <c r="BS472">
        <v>0.48029330599999998</v>
      </c>
      <c r="BT472">
        <v>0.290276808</v>
      </c>
      <c r="BU472">
        <v>-1.8287170000000001E-3</v>
      </c>
      <c r="BV472">
        <v>-158.73248670000001</v>
      </c>
    </row>
    <row r="473" spans="1:74" x14ac:dyDescent="0.2">
      <c r="A473">
        <v>471</v>
      </c>
      <c r="B473" s="50">
        <v>44880.097222222219</v>
      </c>
      <c r="C473">
        <v>0</v>
      </c>
      <c r="D473">
        <v>7.54</v>
      </c>
      <c r="E473">
        <v>93.614999999999995</v>
      </c>
      <c r="F473">
        <v>121.7130769</v>
      </c>
      <c r="G473">
        <v>11.7</v>
      </c>
      <c r="H473">
        <v>8.5651515150000002</v>
      </c>
      <c r="I473">
        <v>2.2799999999999998</v>
      </c>
      <c r="J473">
        <v>22.433947369999999</v>
      </c>
      <c r="K473">
        <v>3.58575</v>
      </c>
      <c r="L473">
        <v>33.288249999999998</v>
      </c>
      <c r="M473">
        <v>12.35</v>
      </c>
      <c r="N473">
        <v>1599.942857</v>
      </c>
      <c r="O473">
        <v>85.147499999999994</v>
      </c>
      <c r="P473">
        <v>2.1884000000000001</v>
      </c>
      <c r="Q473">
        <v>59.082051280000002</v>
      </c>
      <c r="R473">
        <v>6.9836666669999996</v>
      </c>
      <c r="S473">
        <v>2.1517499999999998</v>
      </c>
      <c r="T473">
        <v>2</v>
      </c>
      <c r="U473">
        <v>1.626425</v>
      </c>
      <c r="V473">
        <v>0</v>
      </c>
      <c r="W473">
        <v>23.433975</v>
      </c>
      <c r="X473">
        <v>3.6594250000000001</v>
      </c>
      <c r="Y473">
        <v>56.349200000000003</v>
      </c>
      <c r="Z473">
        <v>5.1617249999999997</v>
      </c>
      <c r="AA473">
        <v>3.65E-3</v>
      </c>
      <c r="AB473">
        <v>0</v>
      </c>
      <c r="AC473">
        <v>101.155</v>
      </c>
      <c r="AD473">
        <v>-20.558076920000001</v>
      </c>
      <c r="AE473">
        <v>29.12196028</v>
      </c>
      <c r="AF473">
        <v>1.7940566360000001</v>
      </c>
      <c r="AG473">
        <v>2.2835288419999999</v>
      </c>
      <c r="AH473">
        <v>7.9998515000000006E-2</v>
      </c>
      <c r="AI473">
        <v>44.979098880000002</v>
      </c>
      <c r="AJ473">
        <v>0.51681231100000002</v>
      </c>
      <c r="AK473">
        <v>0.64745539600000002</v>
      </c>
      <c r="AL473">
        <v>3.9886451000000003E-2</v>
      </c>
      <c r="AM473">
        <v>5.0768665999999997E-2</v>
      </c>
      <c r="AN473">
        <v>0.26012081799999998</v>
      </c>
      <c r="AO473">
        <v>1.7785710000000001E-3</v>
      </c>
      <c r="AP473">
        <v>29.12196028</v>
      </c>
      <c r="AQ473">
        <v>1.6858925570000001</v>
      </c>
      <c r="AR473">
        <v>11.5159892</v>
      </c>
      <c r="AS473">
        <v>2.4312138810000001</v>
      </c>
      <c r="AT473">
        <v>0.84055646299999998</v>
      </c>
      <c r="AU473">
        <v>90.23075</v>
      </c>
      <c r="AV473">
        <v>44.755055910000003</v>
      </c>
      <c r="AW473">
        <v>0.22404297200000001</v>
      </c>
      <c r="AX473">
        <v>-0.14768503799999999</v>
      </c>
      <c r="AY473">
        <f t="shared" si="14"/>
        <v>-0.30768503800000002</v>
      </c>
      <c r="AZ473">
        <v>0.108164079</v>
      </c>
      <c r="BA473">
        <v>0.184010804</v>
      </c>
      <c r="BB473">
        <v>-6.4674041000000002E-2</v>
      </c>
      <c r="BC473">
        <f t="shared" si="15"/>
        <v>-0.13494957807017546</v>
      </c>
      <c r="BD473">
        <v>1.5727418999999999E-2</v>
      </c>
      <c r="BE473">
        <v>6.0290226000000002E-2</v>
      </c>
      <c r="BF473">
        <v>0.14448984500000001</v>
      </c>
      <c r="BG473">
        <v>-7.9553127000000001E-2</v>
      </c>
      <c r="BH473">
        <v>-6.0832813999999999E-2</v>
      </c>
      <c r="BI473">
        <v>4.4553769999999999E-2</v>
      </c>
      <c r="BJ473">
        <v>7.5795728000000007E-2</v>
      </c>
      <c r="BK473">
        <v>-6.0832813999999999E-2</v>
      </c>
      <c r="BL473">
        <v>-3.2558086E-2</v>
      </c>
      <c r="BM473">
        <v>0.15159145500000001</v>
      </c>
      <c r="BN473">
        <v>-0.73239700399999996</v>
      </c>
      <c r="BO473">
        <v>-1.2459678110000001</v>
      </c>
      <c r="BP473">
        <v>1.7012191539999999</v>
      </c>
      <c r="BQ473">
        <v>-1.099331689</v>
      </c>
      <c r="BR473">
        <v>-1.429571119</v>
      </c>
      <c r="BS473">
        <v>0.33023942899999997</v>
      </c>
      <c r="BT473">
        <v>0.25500723800000002</v>
      </c>
      <c r="BU473">
        <v>-8.2249609999999994E-3</v>
      </c>
      <c r="BV473">
        <v>-31.004066810000001</v>
      </c>
    </row>
    <row r="474" spans="1:74" x14ac:dyDescent="0.2">
      <c r="A474">
        <v>472</v>
      </c>
      <c r="B474" s="50">
        <v>44880.111111111109</v>
      </c>
      <c r="C474">
        <v>0</v>
      </c>
      <c r="D474">
        <v>7.6539999999999999</v>
      </c>
      <c r="E474">
        <v>93.820750000000004</v>
      </c>
      <c r="F474">
        <v>121.6935</v>
      </c>
      <c r="G474">
        <v>11.7</v>
      </c>
      <c r="H474">
        <v>8.6058333329999996</v>
      </c>
      <c r="I474">
        <v>2.2771428569999999</v>
      </c>
      <c r="J474">
        <v>22.548378379999999</v>
      </c>
      <c r="K474">
        <v>3.6087500000000001</v>
      </c>
      <c r="L474">
        <v>33.396153849999997</v>
      </c>
      <c r="M474">
        <v>13.074999999999999</v>
      </c>
      <c r="N474">
        <v>1600.0277779999999</v>
      </c>
      <c r="O474">
        <v>84.640540540000003</v>
      </c>
      <c r="P474">
        <v>2.1775000000000002</v>
      </c>
      <c r="Q474">
        <v>58.81</v>
      </c>
      <c r="R474">
        <v>6.9870833330000002</v>
      </c>
      <c r="S474">
        <v>3.1455000000000002</v>
      </c>
      <c r="T474">
        <v>2</v>
      </c>
      <c r="U474">
        <v>1.62155</v>
      </c>
      <c r="V474">
        <v>1.0250000000000001E-3</v>
      </c>
      <c r="W474">
        <v>23.421299999999999</v>
      </c>
      <c r="X474">
        <v>3.6937250000000001</v>
      </c>
      <c r="Y474">
        <v>56.186349999999997</v>
      </c>
      <c r="Z474">
        <v>4.9638749999999998</v>
      </c>
      <c r="AA474">
        <v>3.9750000000000002E-3</v>
      </c>
      <c r="AB474">
        <v>0</v>
      </c>
      <c r="AC474">
        <v>101.47475</v>
      </c>
      <c r="AD474">
        <v>-20.21875</v>
      </c>
      <c r="AE474">
        <v>29.26815728</v>
      </c>
      <c r="AF474">
        <v>1.80257785</v>
      </c>
      <c r="AG474">
        <v>2.2806884599999999</v>
      </c>
      <c r="AH474">
        <v>8.0378483000000001E-2</v>
      </c>
      <c r="AI474">
        <v>45.131354569999999</v>
      </c>
      <c r="AJ474">
        <v>0.520912237</v>
      </c>
      <c r="AK474">
        <v>0.64851049900000002</v>
      </c>
      <c r="AL474">
        <v>3.9940699000000003E-2</v>
      </c>
      <c r="AM474">
        <v>5.0534455999999998E-2</v>
      </c>
      <c r="AN474">
        <v>0.259243271</v>
      </c>
      <c r="AO474">
        <v>1.7809900000000001E-3</v>
      </c>
      <c r="AP474">
        <v>29.26815728</v>
      </c>
      <c r="AQ474">
        <v>1.7016945240000001</v>
      </c>
      <c r="AR474">
        <v>11.50976041</v>
      </c>
      <c r="AS474">
        <v>2.3380249430000002</v>
      </c>
      <c r="AT474">
        <v>0.84468523799999995</v>
      </c>
      <c r="AU474">
        <v>89.886799999999994</v>
      </c>
      <c r="AV474">
        <v>44.817637159999997</v>
      </c>
      <c r="AW474">
        <v>0.31371740999999997</v>
      </c>
      <c r="AX474">
        <v>-5.7336483000000001E-2</v>
      </c>
      <c r="AY474">
        <f t="shared" si="14"/>
        <v>-0.217336483</v>
      </c>
      <c r="AZ474">
        <v>0.100883326</v>
      </c>
      <c r="BA474">
        <v>0.19023958799999999</v>
      </c>
      <c r="BB474">
        <v>-2.5139989000000001E-2</v>
      </c>
      <c r="BC474">
        <f t="shared" si="15"/>
        <v>-9.5442621147769302E-2</v>
      </c>
      <c r="BD474">
        <v>1.6259794000000001E-2</v>
      </c>
      <c r="BE474">
        <v>5.5966140999999997E-2</v>
      </c>
      <c r="BF474">
        <v>0.23378642999999999</v>
      </c>
      <c r="BG474">
        <v>-7.9930979999999999E-2</v>
      </c>
      <c r="BH474">
        <v>-2.3543001000000001E-2</v>
      </c>
      <c r="BI474">
        <v>4.1423821E-2</v>
      </c>
      <c r="BJ474">
        <v>7.8114501000000003E-2</v>
      </c>
      <c r="BK474">
        <v>-2.3543001000000001E-2</v>
      </c>
      <c r="BL474">
        <v>3.5761640999999997E-2</v>
      </c>
      <c r="BM474">
        <v>0.15622900200000001</v>
      </c>
      <c r="BN474">
        <v>-1.759496229</v>
      </c>
      <c r="BO474">
        <v>-3.3179500659999999</v>
      </c>
      <c r="BP474">
        <v>1.8857386620000001</v>
      </c>
      <c r="BQ474">
        <v>0.44589924399999997</v>
      </c>
      <c r="BR474">
        <v>-0.55326052000000003</v>
      </c>
      <c r="BS474">
        <v>0.99915976399999995</v>
      </c>
      <c r="BT474">
        <v>0.19625210400000001</v>
      </c>
      <c r="BU474">
        <v>4.5178840999999997E-2</v>
      </c>
      <c r="BV474">
        <v>4.3438941590000004</v>
      </c>
    </row>
    <row r="475" spans="1:74" x14ac:dyDescent="0.2">
      <c r="A475">
        <v>473</v>
      </c>
      <c r="B475" s="50">
        <v>44880.125</v>
      </c>
      <c r="C475">
        <v>0</v>
      </c>
      <c r="D475">
        <v>7.5819999999999999</v>
      </c>
      <c r="E475">
        <v>93.750769230000003</v>
      </c>
      <c r="F475">
        <v>121.67675</v>
      </c>
      <c r="G475">
        <v>11.7</v>
      </c>
      <c r="H475">
        <v>8.5855999999999995</v>
      </c>
      <c r="I475">
        <v>2.2949999999999999</v>
      </c>
      <c r="J475">
        <v>22.52648649</v>
      </c>
      <c r="K475">
        <v>3.641</v>
      </c>
      <c r="L475">
        <v>33.340789469999997</v>
      </c>
      <c r="M475">
        <v>12.95263158</v>
      </c>
      <c r="N475">
        <v>1599.945946</v>
      </c>
      <c r="O475">
        <v>84.284210529999996</v>
      </c>
      <c r="P475">
        <v>2.1671999999999998</v>
      </c>
      <c r="Q475">
        <v>58.511538459999997</v>
      </c>
      <c r="R475">
        <v>7.0007407410000004</v>
      </c>
      <c r="S475">
        <v>3.37025</v>
      </c>
      <c r="T475">
        <v>2</v>
      </c>
      <c r="U475">
        <v>1.5707</v>
      </c>
      <c r="V475">
        <v>0</v>
      </c>
      <c r="W475">
        <v>23.409224999999999</v>
      </c>
      <c r="X475">
        <v>3.7294999999999998</v>
      </c>
      <c r="Y475">
        <v>55.990074999999997</v>
      </c>
      <c r="Z475">
        <v>4.7549000000000001</v>
      </c>
      <c r="AA475">
        <v>7.025E-3</v>
      </c>
      <c r="AB475">
        <v>0</v>
      </c>
      <c r="AC475">
        <v>101.3327692</v>
      </c>
      <c r="AD475">
        <v>-20.343980770000002</v>
      </c>
      <c r="AE475">
        <v>29.23046639</v>
      </c>
      <c r="AF475">
        <v>1.7983397759999999</v>
      </c>
      <c r="AG475">
        <v>2.2985372669999999</v>
      </c>
      <c r="AH475">
        <v>8.0189503999999995E-2</v>
      </c>
      <c r="AI475">
        <v>45.10708649</v>
      </c>
      <c r="AJ475">
        <v>0.52206514100000001</v>
      </c>
      <c r="AK475">
        <v>0.64802381799999997</v>
      </c>
      <c r="AL475">
        <v>3.9868232000000003E-2</v>
      </c>
      <c r="AM475">
        <v>5.0957343000000002E-2</v>
      </c>
      <c r="AN475">
        <v>0.25938274700000002</v>
      </c>
      <c r="AO475">
        <v>1.7777579999999999E-3</v>
      </c>
      <c r="AP475">
        <v>29.23046639</v>
      </c>
      <c r="AQ475">
        <v>1.718176022</v>
      </c>
      <c r="AR475">
        <v>11.503826480000001</v>
      </c>
      <c r="AS475">
        <v>2.2395960420000001</v>
      </c>
      <c r="AT475">
        <v>0.82000771699999997</v>
      </c>
      <c r="AU475">
        <v>89.454400000000007</v>
      </c>
      <c r="AV475">
        <v>44.692064940000002</v>
      </c>
      <c r="AW475">
        <v>0.41502154899999999</v>
      </c>
      <c r="AX475">
        <v>5.8941225E-2</v>
      </c>
      <c r="AY475">
        <f t="shared" si="14"/>
        <v>-0.101058775</v>
      </c>
      <c r="AZ475">
        <v>8.0163754000000004E-2</v>
      </c>
      <c r="BA475">
        <v>0.19617351799999999</v>
      </c>
      <c r="BB475">
        <v>2.5642927999999999E-2</v>
      </c>
      <c r="BC475">
        <f t="shared" si="15"/>
        <v>-4.4034324618736388E-2</v>
      </c>
      <c r="BD475">
        <v>1.6766967000000001E-2</v>
      </c>
      <c r="BE475">
        <v>4.4576534000000001E-2</v>
      </c>
      <c r="BF475">
        <v>0.33527849599999998</v>
      </c>
      <c r="BG475">
        <v>-7.9743052999999994E-2</v>
      </c>
      <c r="BH475">
        <v>2.4235836E-2</v>
      </c>
      <c r="BI475">
        <v>3.2962252999999997E-2</v>
      </c>
      <c r="BJ475">
        <v>8.0663901999999996E-2</v>
      </c>
      <c r="BK475">
        <v>2.4235836E-2</v>
      </c>
      <c r="BL475">
        <v>0.114396178</v>
      </c>
      <c r="BM475">
        <v>0.16132780399999999</v>
      </c>
      <c r="BN475">
        <v>1.3600625609999999</v>
      </c>
      <c r="BO475">
        <v>3.3282904690000001</v>
      </c>
      <c r="BP475">
        <v>2.4471598320000001</v>
      </c>
      <c r="BQ475">
        <v>2.282496691</v>
      </c>
      <c r="BR475">
        <v>0.56954214599999997</v>
      </c>
      <c r="BS475">
        <v>1.712954544</v>
      </c>
      <c r="BT475">
        <v>0.120126883</v>
      </c>
      <c r="BU475">
        <v>0.104701844</v>
      </c>
      <c r="BV475">
        <v>1.147323468</v>
      </c>
    </row>
    <row r="476" spans="1:74" x14ac:dyDescent="0.2">
      <c r="A476">
        <v>474</v>
      </c>
      <c r="B476" s="50">
        <v>44880.138888888891</v>
      </c>
      <c r="C476">
        <v>0</v>
      </c>
      <c r="D476">
        <v>7.6308695650000002</v>
      </c>
      <c r="E476">
        <v>93.820769229999996</v>
      </c>
      <c r="F476">
        <v>121.59699999999999</v>
      </c>
      <c r="G476">
        <v>11.7</v>
      </c>
      <c r="H476">
        <v>8.5568000000000008</v>
      </c>
      <c r="I476">
        <v>2.2599999999999998</v>
      </c>
      <c r="J476">
        <v>22.45</v>
      </c>
      <c r="K476">
        <v>3.6912500000000001</v>
      </c>
      <c r="L476">
        <v>33.252894740000002</v>
      </c>
      <c r="M476">
        <v>13.76923077</v>
      </c>
      <c r="N476">
        <v>1600.4705879999999</v>
      </c>
      <c r="O476">
        <v>84.672972970000004</v>
      </c>
      <c r="P476">
        <v>2.1535000000000002</v>
      </c>
      <c r="Q476">
        <v>58.158108110000001</v>
      </c>
      <c r="R476">
        <v>7.004074074</v>
      </c>
      <c r="S476">
        <v>2.8207499999999999</v>
      </c>
      <c r="T476">
        <v>2</v>
      </c>
      <c r="U476">
        <v>1.5749500000000001</v>
      </c>
      <c r="V476">
        <v>0</v>
      </c>
      <c r="W476">
        <v>23.519774999999999</v>
      </c>
      <c r="X476">
        <v>3.7217750000000001</v>
      </c>
      <c r="Y476">
        <v>56.160600000000002</v>
      </c>
      <c r="Z476">
        <v>4.7518250000000002</v>
      </c>
      <c r="AA476">
        <v>4.0749999999999996E-3</v>
      </c>
      <c r="AB476">
        <v>0</v>
      </c>
      <c r="AC476">
        <v>101.4516388</v>
      </c>
      <c r="AD476">
        <v>-20.1453612</v>
      </c>
      <c r="AE476">
        <v>29.131491709999999</v>
      </c>
      <c r="AF476">
        <v>1.7923073279999999</v>
      </c>
      <c r="AG476">
        <v>2.263525402</v>
      </c>
      <c r="AH476">
        <v>7.9920511999999999E-2</v>
      </c>
      <c r="AI476">
        <v>44.966799999999999</v>
      </c>
      <c r="AJ476">
        <v>0.51871760099999997</v>
      </c>
      <c r="AK476">
        <v>0.64784444799999996</v>
      </c>
      <c r="AL476">
        <v>3.9858457999999999E-2</v>
      </c>
      <c r="AM476">
        <v>5.0337702999999998E-2</v>
      </c>
      <c r="AN476">
        <v>0.260191964</v>
      </c>
      <c r="AO476">
        <v>1.7773229999999999E-3</v>
      </c>
      <c r="AP476">
        <v>29.131491709999999</v>
      </c>
      <c r="AQ476">
        <v>1.714617125</v>
      </c>
      <c r="AR476">
        <v>11.55815327</v>
      </c>
      <c r="AS476">
        <v>2.2381476920000001</v>
      </c>
      <c r="AT476">
        <v>0.81695428599999997</v>
      </c>
      <c r="AU476">
        <v>89.728925000000004</v>
      </c>
      <c r="AV476">
        <v>44.642409800000003</v>
      </c>
      <c r="AW476">
        <v>0.32439020000000002</v>
      </c>
      <c r="AX476">
        <v>2.5377708999999998E-2</v>
      </c>
      <c r="AY476">
        <f t="shared" si="14"/>
        <v>-0.13462229100000001</v>
      </c>
      <c r="AZ476">
        <v>7.7690202999999999E-2</v>
      </c>
      <c r="BA476">
        <v>0.141846729</v>
      </c>
      <c r="BB476">
        <v>1.1211586000000001E-2</v>
      </c>
      <c r="BC476">
        <f t="shared" si="15"/>
        <v>-5.9567385398230095E-2</v>
      </c>
      <c r="BD476">
        <v>1.2123652E-2</v>
      </c>
      <c r="BE476">
        <v>4.3346474000000003E-2</v>
      </c>
      <c r="BF476">
        <v>0.24491464199999999</v>
      </c>
      <c r="BG476">
        <v>-7.9475558000000002E-2</v>
      </c>
      <c r="BH476">
        <v>1.0422745000000001E-2</v>
      </c>
      <c r="BI476">
        <v>3.1907733000000001E-2</v>
      </c>
      <c r="BJ476">
        <v>5.8257121000000002E-2</v>
      </c>
      <c r="BK476">
        <v>1.0422745000000001E-2</v>
      </c>
      <c r="BL476">
        <v>8.4660955999999996E-2</v>
      </c>
      <c r="BM476">
        <v>0.116514242</v>
      </c>
      <c r="BN476">
        <v>3.0613560529999999</v>
      </c>
      <c r="BO476">
        <v>5.5894221310000001</v>
      </c>
      <c r="BP476">
        <v>1.8257994280000001</v>
      </c>
      <c r="BQ476">
        <v>1.5961624729999999</v>
      </c>
      <c r="BR476">
        <v>0.244934504</v>
      </c>
      <c r="BS476">
        <v>1.351227969</v>
      </c>
      <c r="BT476">
        <v>9.8795574999999997E-2</v>
      </c>
      <c r="BU476">
        <v>8.0491857999999999E-2</v>
      </c>
      <c r="BV476">
        <v>1.2273983719999999</v>
      </c>
    </row>
    <row r="477" spans="1:74" x14ac:dyDescent="0.2">
      <c r="A477">
        <v>475</v>
      </c>
      <c r="B477" s="50">
        <v>44880.152777777781</v>
      </c>
      <c r="C477">
        <v>0</v>
      </c>
      <c r="D477">
        <v>7.6277419350000004</v>
      </c>
      <c r="E477">
        <v>93.691249999999997</v>
      </c>
      <c r="F477">
        <v>121.98775000000001</v>
      </c>
      <c r="G477">
        <v>11.7</v>
      </c>
      <c r="H477">
        <v>8.5596296299999999</v>
      </c>
      <c r="I477">
        <v>2.2374999999999998</v>
      </c>
      <c r="J477">
        <v>22.487435900000001</v>
      </c>
      <c r="K477">
        <v>3.7269999999999999</v>
      </c>
      <c r="L477">
        <v>33.332749999999997</v>
      </c>
      <c r="M477">
        <v>13.64705882</v>
      </c>
      <c r="N477">
        <v>1599.823529</v>
      </c>
      <c r="O477">
        <v>84.658974360000002</v>
      </c>
      <c r="P477">
        <v>2.1372857139999999</v>
      </c>
      <c r="Q477">
        <v>57.71846154</v>
      </c>
      <c r="R477">
        <v>7.0140000000000002</v>
      </c>
      <c r="S477">
        <v>2.116153846</v>
      </c>
      <c r="T477">
        <v>2</v>
      </c>
      <c r="U477">
        <v>1.57616</v>
      </c>
      <c r="V477">
        <v>3.7000000000000002E-3</v>
      </c>
      <c r="W477">
        <v>23.494759999999999</v>
      </c>
      <c r="X477">
        <v>3.7099000000000002</v>
      </c>
      <c r="Y477">
        <v>55.93882</v>
      </c>
      <c r="Z477">
        <v>4.7764800000000003</v>
      </c>
      <c r="AA477">
        <v>2.98E-3</v>
      </c>
      <c r="AB477">
        <v>1.2600000000000001E-3</v>
      </c>
      <c r="AC477">
        <v>101.3189919</v>
      </c>
      <c r="AD477">
        <v>-20.668758059999998</v>
      </c>
      <c r="AE477">
        <v>29.171137099999999</v>
      </c>
      <c r="AF477">
        <v>1.792900022</v>
      </c>
      <c r="AG477">
        <v>2.241026567</v>
      </c>
      <c r="AH477">
        <v>7.9946940999999994E-2</v>
      </c>
      <c r="AI477">
        <v>44.984565529999998</v>
      </c>
      <c r="AJ477">
        <v>0.52148288300000001</v>
      </c>
      <c r="AK477">
        <v>0.64846990900000001</v>
      </c>
      <c r="AL477">
        <v>3.9855893000000003E-2</v>
      </c>
      <c r="AM477">
        <v>4.9817676999999998E-2</v>
      </c>
      <c r="AN477">
        <v>0.26008920800000002</v>
      </c>
      <c r="AO477">
        <v>1.777208E-3</v>
      </c>
      <c r="AP477">
        <v>29.171137099999999</v>
      </c>
      <c r="AQ477">
        <v>1.709146327</v>
      </c>
      <c r="AR477">
        <v>11.54586033</v>
      </c>
      <c r="AS477">
        <v>2.249760395</v>
      </c>
      <c r="AT477">
        <v>0.82194045999999998</v>
      </c>
      <c r="AU477">
        <v>89.496120000000005</v>
      </c>
      <c r="AV477">
        <v>44.675904150000001</v>
      </c>
      <c r="AW477">
        <v>0.30866137700000001</v>
      </c>
      <c r="AX477">
        <v>-8.7338280000000008E-3</v>
      </c>
      <c r="AY477">
        <f t="shared" si="14"/>
        <v>-0.168733828</v>
      </c>
      <c r="AZ477">
        <v>8.3753695000000003E-2</v>
      </c>
      <c r="BA477">
        <v>0.15413967000000001</v>
      </c>
      <c r="BB477">
        <v>-3.8972439999999998E-3</v>
      </c>
      <c r="BC477">
        <f t="shared" si="15"/>
        <v>-7.5411766703910615E-2</v>
      </c>
      <c r="BD477">
        <v>1.3174330999999999E-2</v>
      </c>
      <c r="BE477">
        <v>4.6714090999999999E-2</v>
      </c>
      <c r="BF477">
        <v>0.229159537</v>
      </c>
      <c r="BG477">
        <v>-7.9501840000000004E-2</v>
      </c>
      <c r="BH477">
        <v>-3.5917200000000001E-3</v>
      </c>
      <c r="BI477">
        <v>3.4443071999999998E-2</v>
      </c>
      <c r="BJ477">
        <v>6.3388769999999997E-2</v>
      </c>
      <c r="BK477">
        <v>-3.5917200000000001E-3</v>
      </c>
      <c r="BL477">
        <v>6.1702702999999998E-2</v>
      </c>
      <c r="BM477">
        <v>0.12677753899999999</v>
      </c>
      <c r="BN477">
        <v>-9.5895748019999996</v>
      </c>
      <c r="BO477">
        <v>-17.648581199999999</v>
      </c>
      <c r="BP477">
        <v>1.840392464</v>
      </c>
      <c r="BQ477">
        <v>1.070920136</v>
      </c>
      <c r="BR477">
        <v>-8.4405430000000004E-2</v>
      </c>
      <c r="BS477">
        <v>1.155325567</v>
      </c>
      <c r="BT477">
        <v>0.13288346400000001</v>
      </c>
      <c r="BU477">
        <v>6.3139391000000003E-2</v>
      </c>
      <c r="BV477">
        <v>2.104604787</v>
      </c>
    </row>
    <row r="478" spans="1:74" x14ac:dyDescent="0.2">
      <c r="A478">
        <v>476</v>
      </c>
      <c r="B478" s="50">
        <v>44880.166666666664</v>
      </c>
      <c r="C478">
        <v>0</v>
      </c>
      <c r="D478">
        <v>7.6203571429999997</v>
      </c>
      <c r="E478">
        <v>93.53974359</v>
      </c>
      <c r="F478">
        <v>121.8105</v>
      </c>
      <c r="G478">
        <v>11.7</v>
      </c>
      <c r="H478">
        <v>8.5729032259999993</v>
      </c>
      <c r="I478">
        <v>2.25</v>
      </c>
      <c r="J478">
        <v>22.434999999999999</v>
      </c>
      <c r="K478">
        <v>3.7075</v>
      </c>
      <c r="L478">
        <v>33.331794870000003</v>
      </c>
      <c r="M478">
        <v>13.724</v>
      </c>
      <c r="N478">
        <v>1599.8684209999999</v>
      </c>
      <c r="O478">
        <v>85.202500000000001</v>
      </c>
      <c r="P478">
        <v>2.1212499999999999</v>
      </c>
      <c r="Q478">
        <v>57.293999999999997</v>
      </c>
      <c r="R478">
        <v>7.0140000000000002</v>
      </c>
      <c r="S478">
        <v>2.0935000000000001</v>
      </c>
      <c r="T478">
        <v>2</v>
      </c>
      <c r="U478">
        <v>1.615875</v>
      </c>
      <c r="V478">
        <v>1.7899999999999999E-2</v>
      </c>
      <c r="W478">
        <v>23.551625000000001</v>
      </c>
      <c r="X478">
        <v>3.6883249999999999</v>
      </c>
      <c r="Y478">
        <v>56.13</v>
      </c>
      <c r="Z478">
        <v>4.7727000000000004</v>
      </c>
      <c r="AA478">
        <v>1.7299999999999999E-2</v>
      </c>
      <c r="AB478">
        <v>0</v>
      </c>
      <c r="AC478">
        <v>101.1601007</v>
      </c>
      <c r="AD478">
        <v>-20.650399270000001</v>
      </c>
      <c r="AE478">
        <v>29.129065749999999</v>
      </c>
      <c r="AF478">
        <v>1.7956803100000001</v>
      </c>
      <c r="AG478">
        <v>2.2535320360000002</v>
      </c>
      <c r="AH478">
        <v>8.0070916000000006E-2</v>
      </c>
      <c r="AI478">
        <v>44.957903229999999</v>
      </c>
      <c r="AJ478">
        <v>0.51895716599999997</v>
      </c>
      <c r="AK478">
        <v>0.64791869000000002</v>
      </c>
      <c r="AL478">
        <v>3.9941371000000003E-2</v>
      </c>
      <c r="AM478">
        <v>5.0125380999999997E-2</v>
      </c>
      <c r="AN478">
        <v>0.26024345399999999</v>
      </c>
      <c r="AO478">
        <v>1.7810199999999999E-3</v>
      </c>
      <c r="AP478">
        <v>29.129065749999999</v>
      </c>
      <c r="AQ478">
        <v>1.699206751</v>
      </c>
      <c r="AR478">
        <v>11.57380509</v>
      </c>
      <c r="AS478">
        <v>2.2479799850000002</v>
      </c>
      <c r="AT478">
        <v>0.838569911</v>
      </c>
      <c r="AU478">
        <v>89.758525000000006</v>
      </c>
      <c r="AV478">
        <v>44.650057580000002</v>
      </c>
      <c r="AW478">
        <v>0.30784564800000003</v>
      </c>
      <c r="AX478">
        <v>5.5520509999999997E-3</v>
      </c>
      <c r="AY478">
        <f t="shared" si="14"/>
        <v>-0.154447949</v>
      </c>
      <c r="AZ478">
        <v>9.6473559E-2</v>
      </c>
      <c r="BA478">
        <v>0.12619491299999999</v>
      </c>
      <c r="BB478">
        <v>2.4637109999999999E-3</v>
      </c>
      <c r="BC478">
        <f t="shared" si="15"/>
        <v>-6.8643532888888886E-2</v>
      </c>
      <c r="BD478">
        <v>1.0785889999999999E-2</v>
      </c>
      <c r="BE478">
        <v>5.3725353000000003E-2</v>
      </c>
      <c r="BF478">
        <v>0.22822052300000001</v>
      </c>
      <c r="BG478">
        <v>-7.9625125000000005E-2</v>
      </c>
      <c r="BH478">
        <v>2.2868250000000001E-3</v>
      </c>
      <c r="BI478">
        <v>3.9736334999999998E-2</v>
      </c>
      <c r="BJ478">
        <v>5.1978214000000002E-2</v>
      </c>
      <c r="BK478">
        <v>2.2868250000000001E-3</v>
      </c>
      <c r="BL478">
        <v>8.4046319999999994E-2</v>
      </c>
      <c r="BM478">
        <v>0.103956429</v>
      </c>
      <c r="BN478">
        <v>17.376201179999999</v>
      </c>
      <c r="BO478">
        <v>22.729421769999998</v>
      </c>
      <c r="BP478">
        <v>1.3080777290000001</v>
      </c>
      <c r="BQ478">
        <v>1.4761394430000001</v>
      </c>
      <c r="BR478">
        <v>5.3740391999999998E-2</v>
      </c>
      <c r="BS478">
        <v>1.422399051</v>
      </c>
      <c r="BT478">
        <v>0.100068826</v>
      </c>
      <c r="BU478">
        <v>8.3131589000000006E-2</v>
      </c>
      <c r="BV478">
        <v>1.203740075</v>
      </c>
    </row>
    <row r="479" spans="1:74" x14ac:dyDescent="0.2">
      <c r="A479">
        <v>477</v>
      </c>
      <c r="B479" s="50">
        <v>44880.180555555555</v>
      </c>
      <c r="C479">
        <v>0</v>
      </c>
      <c r="D479">
        <v>7.5511764709999998</v>
      </c>
      <c r="E479">
        <v>93.668999999999997</v>
      </c>
      <c r="F479">
        <v>121.8045</v>
      </c>
      <c r="G479">
        <v>11.7</v>
      </c>
      <c r="H479">
        <v>8.5907999999999998</v>
      </c>
      <c r="I479">
        <v>2.27</v>
      </c>
      <c r="J479">
        <v>22.502749999999999</v>
      </c>
      <c r="K479">
        <v>3.72</v>
      </c>
      <c r="L479">
        <v>33.257750000000001</v>
      </c>
      <c r="M479">
        <v>14.164999999999999</v>
      </c>
      <c r="N479">
        <v>1599.8611109999999</v>
      </c>
      <c r="O479">
        <v>85.377142860000006</v>
      </c>
      <c r="P479">
        <v>2.105</v>
      </c>
      <c r="Q479">
        <v>56.868717949999997</v>
      </c>
      <c r="R479">
        <v>7.016666667</v>
      </c>
      <c r="S479">
        <v>2.4615</v>
      </c>
      <c r="T479">
        <v>2</v>
      </c>
      <c r="U479">
        <v>1.60415</v>
      </c>
      <c r="V479">
        <v>1.6650000000000002E-2</v>
      </c>
      <c r="W479">
        <v>23.558425</v>
      </c>
      <c r="X479">
        <v>3.6623000000000001</v>
      </c>
      <c r="Y479">
        <v>56.092475</v>
      </c>
      <c r="Z479">
        <v>4.7226499999999998</v>
      </c>
      <c r="AA479">
        <v>9.0749999999999997E-3</v>
      </c>
      <c r="AB479">
        <v>3.8999999999999998E-3</v>
      </c>
      <c r="AC479">
        <v>101.22017649999999</v>
      </c>
      <c r="AD479">
        <v>-20.584323529999999</v>
      </c>
      <c r="AE479">
        <v>29.21079027</v>
      </c>
      <c r="AF479">
        <v>1.799428968</v>
      </c>
      <c r="AG479">
        <v>2.2735394100000001</v>
      </c>
      <c r="AH479">
        <v>8.0238071999999994E-2</v>
      </c>
      <c r="AI479">
        <v>45.063549999999999</v>
      </c>
      <c r="AJ479">
        <v>0.52076130099999995</v>
      </c>
      <c r="AK479">
        <v>0.64821325200000002</v>
      </c>
      <c r="AL479">
        <v>3.9930919000000002E-2</v>
      </c>
      <c r="AM479">
        <v>5.0451849E-2</v>
      </c>
      <c r="AN479">
        <v>0.25963333999999999</v>
      </c>
      <c r="AO479">
        <v>1.7805539999999999E-3</v>
      </c>
      <c r="AP479">
        <v>29.21079027</v>
      </c>
      <c r="AQ479">
        <v>1.6872170660000001</v>
      </c>
      <c r="AR479">
        <v>11.57714676</v>
      </c>
      <c r="AS479">
        <v>2.2244060330000002</v>
      </c>
      <c r="AT479">
        <v>0.83537924100000005</v>
      </c>
      <c r="AU479">
        <v>89.64</v>
      </c>
      <c r="AV479">
        <v>44.699560130000002</v>
      </c>
      <c r="AW479">
        <v>0.36398986700000002</v>
      </c>
      <c r="AX479">
        <v>4.9133375999999999E-2</v>
      </c>
      <c r="AY479">
        <f t="shared" si="14"/>
        <v>-0.110866624</v>
      </c>
      <c r="AZ479">
        <v>0.112211902</v>
      </c>
      <c r="BA479">
        <v>0.122853238</v>
      </c>
      <c r="BB479">
        <v>2.1610963E-2</v>
      </c>
      <c r="BC479">
        <f t="shared" si="15"/>
        <v>-4.8839922466960353E-2</v>
      </c>
      <c r="BD479">
        <v>1.0500277000000001E-2</v>
      </c>
      <c r="BE479">
        <v>6.2359729000000003E-2</v>
      </c>
      <c r="BF479">
        <v>0.28419851699999998</v>
      </c>
      <c r="BG479">
        <v>-7.9791349999999997E-2</v>
      </c>
      <c r="BH479">
        <v>2.0225454E-2</v>
      </c>
      <c r="BI479">
        <v>4.6191343000000003E-2</v>
      </c>
      <c r="BJ479">
        <v>5.0571784000000002E-2</v>
      </c>
      <c r="BK479">
        <v>2.0225454E-2</v>
      </c>
      <c r="BL479">
        <v>0.132833594</v>
      </c>
      <c r="BM479">
        <v>0.101143569</v>
      </c>
      <c r="BN479">
        <v>2.283822341</v>
      </c>
      <c r="BO479">
        <v>2.5004029459999999</v>
      </c>
      <c r="BP479">
        <v>1.09483251</v>
      </c>
      <c r="BQ479">
        <v>2.4691865239999999</v>
      </c>
      <c r="BR479">
        <v>0.47529816499999999</v>
      </c>
      <c r="BS479">
        <v>1.9938883590000001</v>
      </c>
      <c r="BT479">
        <v>6.6760296999999996E-2</v>
      </c>
      <c r="BU479">
        <v>0.124743413</v>
      </c>
      <c r="BV479">
        <v>0.53518094199999999</v>
      </c>
    </row>
    <row r="480" spans="1:74" x14ac:dyDescent="0.2">
      <c r="A480">
        <v>478</v>
      </c>
      <c r="B480" s="50">
        <v>44880.194444444445</v>
      </c>
      <c r="C480">
        <v>0</v>
      </c>
      <c r="D480">
        <v>7.51</v>
      </c>
      <c r="E480">
        <v>93.694999999999993</v>
      </c>
      <c r="F480">
        <v>121.876</v>
      </c>
      <c r="G480">
        <v>11.7</v>
      </c>
      <c r="H480">
        <v>8.6</v>
      </c>
      <c r="I480">
        <v>2.27</v>
      </c>
      <c r="J480">
        <v>22.51763158</v>
      </c>
      <c r="K480">
        <v>3.6930000000000001</v>
      </c>
      <c r="L480">
        <v>33.42</v>
      </c>
      <c r="M480">
        <v>14.06842105</v>
      </c>
      <c r="N480">
        <v>1600.2285710000001</v>
      </c>
      <c r="O480">
        <v>85.188571429999996</v>
      </c>
      <c r="P480">
        <v>2.09</v>
      </c>
      <c r="Q480">
        <v>56.442250000000001</v>
      </c>
      <c r="R480">
        <v>7.0252631579999996</v>
      </c>
      <c r="S480">
        <v>2.6474358969999998</v>
      </c>
      <c r="T480">
        <v>2</v>
      </c>
      <c r="U480">
        <v>1.6112249999999999</v>
      </c>
      <c r="V480">
        <v>2.555E-2</v>
      </c>
      <c r="W480">
        <v>23.534075000000001</v>
      </c>
      <c r="X480">
        <v>3.6924250000000001</v>
      </c>
      <c r="Y480">
        <v>55.799374999999998</v>
      </c>
      <c r="Z480">
        <v>4.7763999999999998</v>
      </c>
      <c r="AA480">
        <v>1.3950000000000001E-2</v>
      </c>
      <c r="AB480">
        <v>0</v>
      </c>
      <c r="AC480">
        <v>101.205</v>
      </c>
      <c r="AD480">
        <v>-20.670999999999999</v>
      </c>
      <c r="AE480">
        <v>29.232855579999999</v>
      </c>
      <c r="AF480">
        <v>1.801356</v>
      </c>
      <c r="AG480">
        <v>2.2735432000000002</v>
      </c>
      <c r="AH480">
        <v>8.0324000000000007E-2</v>
      </c>
      <c r="AI480">
        <v>45.08763158</v>
      </c>
      <c r="AJ480">
        <v>0.52389216900000002</v>
      </c>
      <c r="AK480">
        <v>0.64835642400000004</v>
      </c>
      <c r="AL480">
        <v>3.9952331000000001E-2</v>
      </c>
      <c r="AM480">
        <v>5.0424985999999998E-2</v>
      </c>
      <c r="AN480">
        <v>0.25949466799999998</v>
      </c>
      <c r="AO480">
        <v>1.7815089999999999E-3</v>
      </c>
      <c r="AP480">
        <v>29.232855579999999</v>
      </c>
      <c r="AQ480">
        <v>1.7010956159999999</v>
      </c>
      <c r="AR480">
        <v>11.56518062</v>
      </c>
      <c r="AS480">
        <v>2.2497227149999999</v>
      </c>
      <c r="AT480">
        <v>0.84410815900000002</v>
      </c>
      <c r="AU480">
        <v>89.413499999999999</v>
      </c>
      <c r="AV480">
        <v>44.748854530000003</v>
      </c>
      <c r="AW480">
        <v>0.33877705299999999</v>
      </c>
      <c r="AX480">
        <v>2.3820484999999999E-2</v>
      </c>
      <c r="AY480">
        <f t="shared" si="14"/>
        <v>-0.136179515</v>
      </c>
      <c r="AZ480">
        <v>0.10026038399999999</v>
      </c>
      <c r="BA480">
        <v>0.13481938299999999</v>
      </c>
      <c r="BB480">
        <v>1.0477251999999999E-2</v>
      </c>
      <c r="BC480">
        <f t="shared" si="15"/>
        <v>-5.999097577092511E-2</v>
      </c>
      <c r="BD480">
        <v>1.1523024E-2</v>
      </c>
      <c r="BE480">
        <v>5.5658284000000002E-2</v>
      </c>
      <c r="BF480">
        <v>0.25890025300000002</v>
      </c>
      <c r="BG480">
        <v>-7.9876799999999998E-2</v>
      </c>
      <c r="BH480">
        <v>9.8070280000000006E-3</v>
      </c>
      <c r="BI480">
        <v>4.1277763000000002E-2</v>
      </c>
      <c r="BJ480">
        <v>5.5505896999999998E-2</v>
      </c>
      <c r="BK480">
        <v>9.8070280000000006E-3</v>
      </c>
      <c r="BL480">
        <v>0.102169581</v>
      </c>
      <c r="BM480">
        <v>0.111011794</v>
      </c>
      <c r="BN480">
        <v>4.2089983630000001</v>
      </c>
      <c r="BO480">
        <v>5.6598083969999999</v>
      </c>
      <c r="BP480">
        <v>1.3446924680000001</v>
      </c>
      <c r="BQ480">
        <v>1.8634094210000001</v>
      </c>
      <c r="BR480">
        <v>0.23046514800000001</v>
      </c>
      <c r="BS480">
        <v>1.632944274</v>
      </c>
      <c r="BT480">
        <v>9.4339847000000004E-2</v>
      </c>
      <c r="BU480">
        <v>9.8246769999999997E-2</v>
      </c>
      <c r="BV480">
        <v>0.96023357300000001</v>
      </c>
    </row>
    <row r="481" spans="1:74" x14ac:dyDescent="0.2">
      <c r="A481">
        <v>479</v>
      </c>
      <c r="B481" s="50">
        <v>44880.208333333336</v>
      </c>
      <c r="C481">
        <v>0</v>
      </c>
      <c r="D481">
        <v>7.4063333330000001</v>
      </c>
      <c r="E481">
        <v>93.724249999999998</v>
      </c>
      <c r="F481">
        <v>121.476</v>
      </c>
      <c r="G481">
        <v>11.7</v>
      </c>
      <c r="H481">
        <v>8.5778125000000003</v>
      </c>
      <c r="I481">
        <v>2.2549999999999999</v>
      </c>
      <c r="J481">
        <v>22.48974359</v>
      </c>
      <c r="K481">
        <v>3.7687499999999998</v>
      </c>
      <c r="L481">
        <v>33.280999999999999</v>
      </c>
      <c r="M481">
        <v>14.579411759999999</v>
      </c>
      <c r="N481">
        <v>1600.2</v>
      </c>
      <c r="O481">
        <v>84.687179490000005</v>
      </c>
      <c r="P481">
        <v>2.0724999999999998</v>
      </c>
      <c r="Q481">
        <v>56.005897439999998</v>
      </c>
      <c r="R481">
        <v>7.0330000000000004</v>
      </c>
      <c r="S481">
        <v>2.8802564099999999</v>
      </c>
      <c r="T481">
        <v>2</v>
      </c>
      <c r="U481">
        <v>1.6278600000000001</v>
      </c>
      <c r="V481">
        <v>2.862E-2</v>
      </c>
      <c r="W481">
        <v>23.577559999999998</v>
      </c>
      <c r="X481">
        <v>3.72668</v>
      </c>
      <c r="Y481">
        <v>55.916240000000002</v>
      </c>
      <c r="Z481">
        <v>4.75406</v>
      </c>
      <c r="AA481">
        <v>1.8159999999999999E-2</v>
      </c>
      <c r="AB481">
        <v>0</v>
      </c>
      <c r="AC481">
        <v>101.1305833</v>
      </c>
      <c r="AD481">
        <v>-20.345416669999999</v>
      </c>
      <c r="AE481">
        <v>29.187642700000001</v>
      </c>
      <c r="AF481">
        <v>1.7967086059999999</v>
      </c>
      <c r="AG481">
        <v>2.258534059</v>
      </c>
      <c r="AH481">
        <v>8.0116769000000004E-2</v>
      </c>
      <c r="AI481">
        <v>45.022556090000002</v>
      </c>
      <c r="AJ481">
        <v>0.52198865100000003</v>
      </c>
      <c r="AK481">
        <v>0.64828933</v>
      </c>
      <c r="AL481">
        <v>3.9906854999999998E-2</v>
      </c>
      <c r="AM481">
        <v>5.0164501E-2</v>
      </c>
      <c r="AN481">
        <v>0.25986974099999999</v>
      </c>
      <c r="AO481">
        <v>1.7794810000000001E-3</v>
      </c>
      <c r="AP481">
        <v>29.187642700000001</v>
      </c>
      <c r="AQ481">
        <v>1.716876852</v>
      </c>
      <c r="AR481">
        <v>11.58655014</v>
      </c>
      <c r="AS481">
        <v>2.2392003950000001</v>
      </c>
      <c r="AT481">
        <v>0.84972444599999997</v>
      </c>
      <c r="AU481">
        <v>89.602400000000003</v>
      </c>
      <c r="AV481">
        <v>44.730270089999998</v>
      </c>
      <c r="AW481">
        <v>0.29228600399999999</v>
      </c>
      <c r="AX481">
        <v>1.9333663000000001E-2</v>
      </c>
      <c r="AY481">
        <f t="shared" si="14"/>
        <v>-0.140666337</v>
      </c>
      <c r="AZ481">
        <v>7.9831754000000005E-2</v>
      </c>
      <c r="BA481">
        <v>0.113449864</v>
      </c>
      <c r="BB481">
        <v>8.5602709999999995E-3</v>
      </c>
      <c r="BC481">
        <f t="shared" si="15"/>
        <v>-6.2379750332594242E-2</v>
      </c>
      <c r="BD481">
        <v>9.6965699999999998E-3</v>
      </c>
      <c r="BE481">
        <v>4.4432221000000001E-2</v>
      </c>
      <c r="BF481">
        <v>0.21261528099999999</v>
      </c>
      <c r="BG481">
        <v>-7.9670721999999999E-2</v>
      </c>
      <c r="BH481">
        <v>7.9656350000000004E-3</v>
      </c>
      <c r="BI481">
        <v>3.2891366999999998E-2</v>
      </c>
      <c r="BJ481">
        <v>4.6742315999999999E-2</v>
      </c>
      <c r="BK481">
        <v>7.9656350000000004E-3</v>
      </c>
      <c r="BL481">
        <v>8.1714002999999993E-2</v>
      </c>
      <c r="BM481">
        <v>9.3484630999999999E-2</v>
      </c>
      <c r="BN481">
        <v>4.1291581859999997</v>
      </c>
      <c r="BO481">
        <v>5.8679962259999998</v>
      </c>
      <c r="BP481">
        <v>1.421111995</v>
      </c>
      <c r="BQ481">
        <v>1.4964963</v>
      </c>
      <c r="BR481">
        <v>0.187192421</v>
      </c>
      <c r="BS481">
        <v>1.309303879</v>
      </c>
      <c r="BT481">
        <v>7.9943052000000001E-2</v>
      </c>
      <c r="BU481">
        <v>7.8527748999999994E-2</v>
      </c>
      <c r="BV481">
        <v>1.018022964</v>
      </c>
    </row>
    <row r="482" spans="1:74" x14ac:dyDescent="0.2">
      <c r="A482">
        <v>480</v>
      </c>
      <c r="B482" s="50">
        <v>44880.222222222219</v>
      </c>
      <c r="C482">
        <v>0</v>
      </c>
      <c r="D482">
        <v>7.2461764710000001</v>
      </c>
      <c r="E482">
        <v>93.829743590000007</v>
      </c>
      <c r="F482">
        <v>121.8205128</v>
      </c>
      <c r="G482">
        <v>11.7</v>
      </c>
      <c r="H482">
        <v>8.5577419349999992</v>
      </c>
      <c r="I482">
        <v>2.2266666669999999</v>
      </c>
      <c r="J482">
        <v>22.432820509999999</v>
      </c>
      <c r="K482">
        <v>3.7017500000000001</v>
      </c>
      <c r="L482">
        <v>33.270769229999999</v>
      </c>
      <c r="M482">
        <v>14.228</v>
      </c>
      <c r="N482">
        <v>1600</v>
      </c>
      <c r="O482">
        <v>85.47027027</v>
      </c>
      <c r="P482">
        <v>2.0581666670000001</v>
      </c>
      <c r="Q482">
        <v>55.572249999999997</v>
      </c>
      <c r="R482">
        <v>7.0413636359999998</v>
      </c>
      <c r="S482">
        <v>3.1272500000000001</v>
      </c>
      <c r="T482">
        <v>2</v>
      </c>
      <c r="U482">
        <v>1.6351500000000001</v>
      </c>
      <c r="V482">
        <v>1.9699999999999999E-2</v>
      </c>
      <c r="W482">
        <v>23.613724999999999</v>
      </c>
      <c r="X482">
        <v>3.7563499999999999</v>
      </c>
      <c r="Y482">
        <v>55.879300000000001</v>
      </c>
      <c r="Z482">
        <v>4.8314750000000002</v>
      </c>
      <c r="AA482">
        <v>1.4874999999999999E-2</v>
      </c>
      <c r="AB482">
        <v>0</v>
      </c>
      <c r="AC482">
        <v>101.0759201</v>
      </c>
      <c r="AD482">
        <v>-20.74459276</v>
      </c>
      <c r="AE482">
        <v>29.115047730000001</v>
      </c>
      <c r="AF482">
        <v>1.7925046259999999</v>
      </c>
      <c r="AG482">
        <v>2.2301924560000002</v>
      </c>
      <c r="AH482">
        <v>7.9929310000000003E-2</v>
      </c>
      <c r="AI482">
        <v>44.917229110000001</v>
      </c>
      <c r="AJ482">
        <v>0.52103458199999997</v>
      </c>
      <c r="AK482">
        <v>0.64819331700000005</v>
      </c>
      <c r="AL482">
        <v>3.9906839E-2</v>
      </c>
      <c r="AM482">
        <v>4.9651158000000001E-2</v>
      </c>
      <c r="AN482">
        <v>0.26047911299999998</v>
      </c>
      <c r="AO482">
        <v>1.77948E-3</v>
      </c>
      <c r="AP482">
        <v>29.115047730000001</v>
      </c>
      <c r="AQ482">
        <v>1.730545784</v>
      </c>
      <c r="AR482">
        <v>11.604322440000001</v>
      </c>
      <c r="AS482">
        <v>2.275663481</v>
      </c>
      <c r="AT482">
        <v>0.85196969700000003</v>
      </c>
      <c r="AU482">
        <v>89.715999999999994</v>
      </c>
      <c r="AV482">
        <v>44.725579430000003</v>
      </c>
      <c r="AW482">
        <v>0.19164968199999999</v>
      </c>
      <c r="AX482">
        <v>-4.5471024999999998E-2</v>
      </c>
      <c r="AY482">
        <f t="shared" si="14"/>
        <v>-0.205471025</v>
      </c>
      <c r="AZ482">
        <v>6.1958842E-2</v>
      </c>
      <c r="BA482">
        <v>9.5677558999999995E-2</v>
      </c>
      <c r="BB482">
        <v>-2.0388835000000001E-2</v>
      </c>
      <c r="BC482">
        <f t="shared" si="15"/>
        <v>-9.2277406423311767E-2</v>
      </c>
      <c r="BD482">
        <v>8.1775690000000009E-3</v>
      </c>
      <c r="BE482">
        <v>3.4565512999999999E-2</v>
      </c>
      <c r="BF482">
        <v>0.112165375</v>
      </c>
      <c r="BG482">
        <v>-7.9484307000000004E-2</v>
      </c>
      <c r="BH482">
        <v>-1.8744584000000002E-2</v>
      </c>
      <c r="BI482">
        <v>2.5541378999999999E-2</v>
      </c>
      <c r="BJ482">
        <v>3.9441293000000002E-2</v>
      </c>
      <c r="BK482">
        <v>-1.8744584000000002E-2</v>
      </c>
      <c r="BL482">
        <v>1.3593591E-2</v>
      </c>
      <c r="BM482">
        <v>7.8882585000000005E-2</v>
      </c>
      <c r="BN482">
        <v>-1.3626005029999999</v>
      </c>
      <c r="BO482">
        <v>-2.1041434300000001</v>
      </c>
      <c r="BP482">
        <v>1.5442115460000001</v>
      </c>
      <c r="BQ482">
        <v>7.1445036000000003E-2</v>
      </c>
      <c r="BR482">
        <v>-0.44049771700000001</v>
      </c>
      <c r="BS482">
        <v>0.51194275300000003</v>
      </c>
      <c r="BT482">
        <v>0.11074837799999999</v>
      </c>
      <c r="BU482">
        <v>2.1091424000000001E-2</v>
      </c>
      <c r="BV482">
        <v>5.2508723540000002</v>
      </c>
    </row>
    <row r="483" spans="1:74" x14ac:dyDescent="0.2">
      <c r="A483">
        <v>481</v>
      </c>
      <c r="B483" s="50">
        <v>44880.236111111109</v>
      </c>
      <c r="C483">
        <v>0</v>
      </c>
      <c r="D483">
        <v>7.1047368420000003</v>
      </c>
      <c r="E483">
        <v>93.809749999999994</v>
      </c>
      <c r="F483">
        <v>122.02775</v>
      </c>
      <c r="G483">
        <v>11.7</v>
      </c>
      <c r="H483">
        <v>8.5676470590000005</v>
      </c>
      <c r="I483">
        <v>2.2574999999999998</v>
      </c>
      <c r="J483">
        <v>22.454736839999999</v>
      </c>
      <c r="K483">
        <v>3.7094999999999998</v>
      </c>
      <c r="L483">
        <v>33.311</v>
      </c>
      <c r="M483">
        <v>14.891666669999999</v>
      </c>
      <c r="N483">
        <v>1600.2</v>
      </c>
      <c r="O483">
        <v>86.28717949</v>
      </c>
      <c r="P483">
        <v>2.0411666670000002</v>
      </c>
      <c r="Q483">
        <v>55.110500000000002</v>
      </c>
      <c r="R483">
        <v>7.0380000000000003</v>
      </c>
      <c r="S483">
        <v>2.3294999999999999</v>
      </c>
      <c r="T483">
        <v>2</v>
      </c>
      <c r="U483">
        <v>1.6267499999999999</v>
      </c>
      <c r="V483">
        <v>2.24E-2</v>
      </c>
      <c r="W483">
        <v>23.552499999999998</v>
      </c>
      <c r="X483">
        <v>3.8068499999999998</v>
      </c>
      <c r="Y483">
        <v>55.642625000000002</v>
      </c>
      <c r="Z483">
        <v>4.6816250000000004</v>
      </c>
      <c r="AA483">
        <v>1.0425E-2</v>
      </c>
      <c r="AB483">
        <v>0</v>
      </c>
      <c r="AC483">
        <v>100.91448680000001</v>
      </c>
      <c r="AD483">
        <v>-21.113263159999999</v>
      </c>
      <c r="AE483">
        <v>29.14469837</v>
      </c>
      <c r="AF483">
        <v>1.794579353</v>
      </c>
      <c r="AG483">
        <v>2.2610298709999999</v>
      </c>
      <c r="AH483">
        <v>8.0021824000000005E-2</v>
      </c>
      <c r="AI483">
        <v>44.979883899999997</v>
      </c>
      <c r="AJ483">
        <v>0.52378367100000001</v>
      </c>
      <c r="AK483">
        <v>0.64794961299999998</v>
      </c>
      <c r="AL483">
        <v>3.9897375999999998E-2</v>
      </c>
      <c r="AM483">
        <v>5.0267579E-2</v>
      </c>
      <c r="AN483">
        <v>0.26011627799999998</v>
      </c>
      <c r="AO483">
        <v>1.779058E-3</v>
      </c>
      <c r="AP483">
        <v>29.14469837</v>
      </c>
      <c r="AQ483">
        <v>1.753811072</v>
      </c>
      <c r="AR483">
        <v>11.574235079999999</v>
      </c>
      <c r="AS483">
        <v>2.205082929</v>
      </c>
      <c r="AT483">
        <v>0.85206508599999997</v>
      </c>
      <c r="AU483">
        <v>89.31035</v>
      </c>
      <c r="AV483">
        <v>44.677827450000002</v>
      </c>
      <c r="AW483">
        <v>0.30205644700000001</v>
      </c>
      <c r="AX483">
        <v>5.5946941E-2</v>
      </c>
      <c r="AY483">
        <f t="shared" si="14"/>
        <v>-0.104053059</v>
      </c>
      <c r="AZ483">
        <v>4.0768281000000003E-2</v>
      </c>
      <c r="BA483">
        <v>0.125764918</v>
      </c>
      <c r="BB483">
        <v>2.4744008000000001E-2</v>
      </c>
      <c r="BC483">
        <f t="shared" si="15"/>
        <v>-4.6092163455149507E-2</v>
      </c>
      <c r="BD483">
        <v>1.0749138E-2</v>
      </c>
      <c r="BE483">
        <v>2.2717457999999999E-2</v>
      </c>
      <c r="BF483">
        <v>0.22248014099999999</v>
      </c>
      <c r="BG483">
        <v>-7.9576305999999999E-2</v>
      </c>
      <c r="BH483">
        <v>2.3099979E-2</v>
      </c>
      <c r="BI483">
        <v>1.683285E-2</v>
      </c>
      <c r="BJ483">
        <v>5.1927182000000002E-2</v>
      </c>
      <c r="BK483">
        <v>2.3099979E-2</v>
      </c>
      <c r="BL483">
        <v>7.9865658000000006E-2</v>
      </c>
      <c r="BM483">
        <v>0.103854364</v>
      </c>
      <c r="BN483">
        <v>0.72869544799999997</v>
      </c>
      <c r="BO483">
        <v>2.2479319819999999</v>
      </c>
      <c r="BP483">
        <v>3.0848717200000002</v>
      </c>
      <c r="BQ483">
        <v>1.658904642</v>
      </c>
      <c r="BR483">
        <v>0.54284951199999998</v>
      </c>
      <c r="BS483">
        <v>1.1160551299999999</v>
      </c>
      <c r="BT483">
        <v>6.45844E-2</v>
      </c>
      <c r="BU483">
        <v>7.0625666000000004E-2</v>
      </c>
      <c r="BV483">
        <v>0.91446074700000002</v>
      </c>
    </row>
    <row r="484" spans="1:74" x14ac:dyDescent="0.2">
      <c r="A484">
        <v>482</v>
      </c>
      <c r="B484" s="50">
        <v>44880.25</v>
      </c>
      <c r="C484">
        <v>0</v>
      </c>
      <c r="D484">
        <v>6.9467741939999996</v>
      </c>
      <c r="E484">
        <v>93.729749999999996</v>
      </c>
      <c r="F484">
        <v>122.02200000000001</v>
      </c>
      <c r="G484">
        <v>11.7</v>
      </c>
      <c r="H484">
        <v>8.5449999999999999</v>
      </c>
      <c r="I484">
        <v>2.27</v>
      </c>
      <c r="J484">
        <v>22.442162159999999</v>
      </c>
      <c r="K484">
        <v>3.7512500000000002</v>
      </c>
      <c r="L484">
        <v>33.300512820000002</v>
      </c>
      <c r="M484">
        <v>14.628571429999999</v>
      </c>
      <c r="N484">
        <v>1600.075</v>
      </c>
      <c r="O484">
        <v>85.447368420000004</v>
      </c>
      <c r="P484">
        <v>2.0217499999999999</v>
      </c>
      <c r="Q484">
        <v>54.630749999999999</v>
      </c>
      <c r="R484">
        <v>7.0439285710000004</v>
      </c>
      <c r="S484">
        <v>1.654871795</v>
      </c>
      <c r="T484">
        <v>2</v>
      </c>
      <c r="U484">
        <v>1.6023499999999999</v>
      </c>
      <c r="V484">
        <v>1.6750000000000001E-2</v>
      </c>
      <c r="W484">
        <v>23.586224999999999</v>
      </c>
      <c r="X484">
        <v>3.779525</v>
      </c>
      <c r="Y484">
        <v>55.81</v>
      </c>
      <c r="Z484">
        <v>4.7021249999999997</v>
      </c>
      <c r="AA484">
        <v>8.6750000000000004E-3</v>
      </c>
      <c r="AB484">
        <v>9.7499999999999996E-4</v>
      </c>
      <c r="AC484">
        <v>100.6765242</v>
      </c>
      <c r="AD484">
        <v>-21.34547581</v>
      </c>
      <c r="AE484">
        <v>29.114439959999999</v>
      </c>
      <c r="AF484">
        <v>1.7898357</v>
      </c>
      <c r="AG484">
        <v>2.2735205399999998</v>
      </c>
      <c r="AH484">
        <v>7.9810300000000001E-2</v>
      </c>
      <c r="AI484">
        <v>44.957162160000003</v>
      </c>
      <c r="AJ484">
        <v>0.52167066799999995</v>
      </c>
      <c r="AK484">
        <v>0.64760404299999996</v>
      </c>
      <c r="AL484">
        <v>3.9812026E-2</v>
      </c>
      <c r="AM484">
        <v>5.0570820000000002E-2</v>
      </c>
      <c r="AN484">
        <v>0.26024774299999998</v>
      </c>
      <c r="AO484">
        <v>1.7752519999999999E-3</v>
      </c>
      <c r="AP484">
        <v>29.114439959999999</v>
      </c>
      <c r="AQ484">
        <v>1.7412224780000001</v>
      </c>
      <c r="AR484">
        <v>11.59080831</v>
      </c>
      <c r="AS484">
        <v>2.2147385939999999</v>
      </c>
      <c r="AT484">
        <v>0.83589899400000001</v>
      </c>
      <c r="AU484">
        <v>89.480225000000004</v>
      </c>
      <c r="AV484">
        <v>44.66120935</v>
      </c>
      <c r="AW484">
        <v>0.29595281299999998</v>
      </c>
      <c r="AX484">
        <v>5.8781946000000002E-2</v>
      </c>
      <c r="AY484">
        <f t="shared" si="14"/>
        <v>-0.101218054</v>
      </c>
      <c r="AZ484">
        <v>4.8613221999999998E-2</v>
      </c>
      <c r="BA484">
        <v>0.109191685</v>
      </c>
      <c r="BB484">
        <v>2.5855032E-2</v>
      </c>
      <c r="BC484">
        <f t="shared" si="15"/>
        <v>-4.4589451101321585E-2</v>
      </c>
      <c r="BD484">
        <v>9.332623E-3</v>
      </c>
      <c r="BE484">
        <v>2.7160718E-2</v>
      </c>
      <c r="BF484">
        <v>0.216586853</v>
      </c>
      <c r="BG484">
        <v>-7.9365959999999999E-2</v>
      </c>
      <c r="BH484">
        <v>2.4327893E-2</v>
      </c>
      <c r="BI484">
        <v>2.0119397000000001E-2</v>
      </c>
      <c r="BJ484">
        <v>4.5190808999999998E-2</v>
      </c>
      <c r="BK484">
        <v>2.4327893E-2</v>
      </c>
      <c r="BL484">
        <v>8.8894580000000001E-2</v>
      </c>
      <c r="BM484">
        <v>9.0381616999999997E-2</v>
      </c>
      <c r="BN484">
        <v>0.82700940000000001</v>
      </c>
      <c r="BO484">
        <v>1.8575717920000001</v>
      </c>
      <c r="BP484">
        <v>2.2461314109999999</v>
      </c>
      <c r="BQ484">
        <v>1.8046296230000001</v>
      </c>
      <c r="BR484">
        <v>0.57170549699999995</v>
      </c>
      <c r="BS484">
        <v>1.2329241259999999</v>
      </c>
      <c r="BT484">
        <v>4.9024197999999998E-2</v>
      </c>
      <c r="BU484">
        <v>7.9163422999999997E-2</v>
      </c>
      <c r="BV484">
        <v>0.619278408</v>
      </c>
    </row>
    <row r="485" spans="1:74" x14ac:dyDescent="0.2">
      <c r="A485">
        <v>483</v>
      </c>
      <c r="B485" s="50">
        <v>44880.263888888891</v>
      </c>
      <c r="C485">
        <v>0</v>
      </c>
      <c r="D485">
        <v>6.7265714289999998</v>
      </c>
      <c r="E485">
        <v>93.838333329999998</v>
      </c>
      <c r="F485">
        <v>121.4153846</v>
      </c>
      <c r="G485">
        <v>11.7</v>
      </c>
      <c r="H485">
        <v>8.6087878789999994</v>
      </c>
      <c r="I485">
        <v>2.2925</v>
      </c>
      <c r="J485">
        <v>22.573783779999999</v>
      </c>
      <c r="K485">
        <v>3.7746153850000002</v>
      </c>
      <c r="L485">
        <v>33.415128209999999</v>
      </c>
      <c r="M485">
        <v>14.99130435</v>
      </c>
      <c r="N485">
        <v>1599.6785709999999</v>
      </c>
      <c r="O485">
        <v>86.047058820000004</v>
      </c>
      <c r="P485">
        <v>2.0074999999999998</v>
      </c>
      <c r="Q485">
        <v>54.177142859999996</v>
      </c>
      <c r="R485">
        <v>7.0449999999999999</v>
      </c>
      <c r="S485">
        <v>2.5056410260000002</v>
      </c>
      <c r="T485">
        <v>2</v>
      </c>
      <c r="U485">
        <v>1.642425</v>
      </c>
      <c r="V485">
        <v>2.1125000000000001E-2</v>
      </c>
      <c r="W485">
        <v>23.607849999999999</v>
      </c>
      <c r="X485">
        <v>3.7017500000000001</v>
      </c>
      <c r="Y485">
        <v>55.694425000000003</v>
      </c>
      <c r="Z485">
        <v>4.7241</v>
      </c>
      <c r="AA485">
        <v>8.1250000000000003E-3</v>
      </c>
      <c r="AB485">
        <v>0</v>
      </c>
      <c r="AC485">
        <v>100.56490479999999</v>
      </c>
      <c r="AD485">
        <v>-20.850479849999999</v>
      </c>
      <c r="AE485">
        <v>29.295869710000002</v>
      </c>
      <c r="AF485">
        <v>1.8031967090000001</v>
      </c>
      <c r="AG485">
        <v>2.296046821</v>
      </c>
      <c r="AH485">
        <v>8.0406079000000005E-2</v>
      </c>
      <c r="AI485">
        <v>45.17507166</v>
      </c>
      <c r="AJ485">
        <v>0.52601081199999999</v>
      </c>
      <c r="AK485">
        <v>0.64849636399999999</v>
      </c>
      <c r="AL485">
        <v>3.9915747000000001E-2</v>
      </c>
      <c r="AM485">
        <v>5.0825527000000002E-2</v>
      </c>
      <c r="AN485">
        <v>0.25899239499999999</v>
      </c>
      <c r="AO485">
        <v>1.779877E-3</v>
      </c>
      <c r="AP485">
        <v>29.295869710000002</v>
      </c>
      <c r="AQ485">
        <v>1.705391632</v>
      </c>
      <c r="AR485">
        <v>11.601435329999999</v>
      </c>
      <c r="AS485">
        <v>2.2250889950000001</v>
      </c>
      <c r="AT485">
        <v>0.86393330800000001</v>
      </c>
      <c r="AU485">
        <v>89.370549999999994</v>
      </c>
      <c r="AV485">
        <v>44.827785669999997</v>
      </c>
      <c r="AW485">
        <v>0.34728599199999999</v>
      </c>
      <c r="AX485">
        <v>7.0957826000000002E-2</v>
      </c>
      <c r="AY485">
        <f t="shared" si="14"/>
        <v>-8.9042174000000002E-2</v>
      </c>
      <c r="AZ485">
        <v>9.7805077000000004E-2</v>
      </c>
      <c r="BA485">
        <v>9.8564666999999995E-2</v>
      </c>
      <c r="BB485">
        <v>3.0904345999999999E-2</v>
      </c>
      <c r="BC485">
        <f t="shared" si="15"/>
        <v>-3.8840642966194112E-2</v>
      </c>
      <c r="BD485">
        <v>8.4243310000000002E-3</v>
      </c>
      <c r="BE485">
        <v>5.4239826999999997E-2</v>
      </c>
      <c r="BF485">
        <v>0.26732757000000001</v>
      </c>
      <c r="BG485">
        <v>-7.9958422000000001E-2</v>
      </c>
      <c r="BH485">
        <v>2.9399680000000001E-2</v>
      </c>
      <c r="BI485">
        <v>4.0523198000000003E-2</v>
      </c>
      <c r="BJ485">
        <v>4.0837916000000002E-2</v>
      </c>
      <c r="BK485">
        <v>2.9399680000000001E-2</v>
      </c>
      <c r="BL485">
        <v>0.13984575699999999</v>
      </c>
      <c r="BM485">
        <v>8.1675832000000004E-2</v>
      </c>
      <c r="BN485">
        <v>1.3783550499999999</v>
      </c>
      <c r="BO485">
        <v>1.389059864</v>
      </c>
      <c r="BP485">
        <v>1.0077663690000001</v>
      </c>
      <c r="BQ485">
        <v>2.6720041079999999</v>
      </c>
      <c r="BR485">
        <v>0.69089248999999997</v>
      </c>
      <c r="BS485">
        <v>1.9811116179999999</v>
      </c>
      <c r="BT485">
        <v>3.1696374999999999E-2</v>
      </c>
      <c r="BU485">
        <v>0.12808588500000001</v>
      </c>
      <c r="BV485">
        <v>0.24746189299999999</v>
      </c>
    </row>
    <row r="486" spans="1:74" x14ac:dyDescent="0.2">
      <c r="A486">
        <v>484</v>
      </c>
      <c r="B486" s="50">
        <v>44880.277777777781</v>
      </c>
      <c r="C486">
        <v>0</v>
      </c>
      <c r="D486">
        <v>6.5374074069999999</v>
      </c>
      <c r="E486">
        <v>93.824358970000006</v>
      </c>
      <c r="F486">
        <v>121.667</v>
      </c>
      <c r="G486">
        <v>11.7</v>
      </c>
      <c r="H486">
        <v>8.5795999999999992</v>
      </c>
      <c r="I486">
        <v>2.2679999999999998</v>
      </c>
      <c r="J486">
        <v>22.495000000000001</v>
      </c>
      <c r="K486">
        <v>3.7742499999999999</v>
      </c>
      <c r="L486">
        <v>33.272750000000002</v>
      </c>
      <c r="M486">
        <v>15.123076920000001</v>
      </c>
      <c r="N486">
        <v>1600.054054</v>
      </c>
      <c r="O486">
        <v>85.928205129999995</v>
      </c>
      <c r="P486">
        <v>1.9904999999999999</v>
      </c>
      <c r="Q486">
        <v>53.749743590000001</v>
      </c>
      <c r="R486">
        <v>7.05</v>
      </c>
      <c r="S486">
        <v>2.80925</v>
      </c>
      <c r="T486">
        <v>2</v>
      </c>
      <c r="U486">
        <v>1.6303000000000001</v>
      </c>
      <c r="V486">
        <v>1.898E-2</v>
      </c>
      <c r="W486">
        <v>23.623919999999998</v>
      </c>
      <c r="X486">
        <v>3.7930000000000001</v>
      </c>
      <c r="Y486">
        <v>55.936340000000001</v>
      </c>
      <c r="Z486">
        <v>4.6631600000000004</v>
      </c>
      <c r="AA486">
        <v>5.7999999999999996E-3</v>
      </c>
      <c r="AB486">
        <v>0</v>
      </c>
      <c r="AC486">
        <v>100.36176639999999</v>
      </c>
      <c r="AD486">
        <v>-21.305233619999999</v>
      </c>
      <c r="AE486">
        <v>29.194294859999999</v>
      </c>
      <c r="AF486">
        <v>1.797083016</v>
      </c>
      <c r="AG486">
        <v>2.271534795</v>
      </c>
      <c r="AH486">
        <v>8.0133464000000001E-2</v>
      </c>
      <c r="AI486">
        <v>45.0426</v>
      </c>
      <c r="AJ486">
        <v>0.52192000500000002</v>
      </c>
      <c r="AK486">
        <v>0.64814852700000003</v>
      </c>
      <c r="AL486">
        <v>3.9897409000000002E-2</v>
      </c>
      <c r="AM486">
        <v>5.043081E-2</v>
      </c>
      <c r="AN486">
        <v>0.25975409900000002</v>
      </c>
      <c r="AO486">
        <v>1.7790589999999999E-3</v>
      </c>
      <c r="AP486">
        <v>29.194294859999999</v>
      </c>
      <c r="AQ486">
        <v>1.747430394</v>
      </c>
      <c r="AR486">
        <v>11.609332500000001</v>
      </c>
      <c r="AS486">
        <v>2.1963857660000001</v>
      </c>
      <c r="AT486">
        <v>0.85088618400000005</v>
      </c>
      <c r="AU486">
        <v>89.646720000000002</v>
      </c>
      <c r="AV486">
        <v>44.747443519999997</v>
      </c>
      <c r="AW486">
        <v>0.29515647900000003</v>
      </c>
      <c r="AX486">
        <v>7.5149029000000006E-2</v>
      </c>
      <c r="AY486">
        <f t="shared" si="14"/>
        <v>-8.4850970999999997E-2</v>
      </c>
      <c r="AZ486">
        <v>4.9652622E-2</v>
      </c>
      <c r="BA486">
        <v>9.0667502999999997E-2</v>
      </c>
      <c r="BB486">
        <v>3.3082931000000003E-2</v>
      </c>
      <c r="BC486">
        <f t="shared" si="15"/>
        <v>-3.7412244708994714E-2</v>
      </c>
      <c r="BD486">
        <v>7.7493589999999999E-3</v>
      </c>
      <c r="BE486">
        <v>2.7629564999999998E-2</v>
      </c>
      <c r="BF486">
        <v>0.215469155</v>
      </c>
      <c r="BG486">
        <v>-7.9687325000000003E-2</v>
      </c>
      <c r="BH486">
        <v>3.1199227E-2</v>
      </c>
      <c r="BI486">
        <v>2.0614018000000001E-2</v>
      </c>
      <c r="BJ486">
        <v>3.764195E-2</v>
      </c>
      <c r="BK486">
        <v>3.1199227E-2</v>
      </c>
      <c r="BL486">
        <v>0.10362649</v>
      </c>
      <c r="BM486">
        <v>7.5283901E-2</v>
      </c>
      <c r="BN486">
        <v>0.66072207400000005</v>
      </c>
      <c r="BO486">
        <v>1.2065026599999999</v>
      </c>
      <c r="BP486">
        <v>1.8260365540000001</v>
      </c>
      <c r="BQ486">
        <v>2.1076984699999999</v>
      </c>
      <c r="BR486">
        <v>0.73318183699999995</v>
      </c>
      <c r="BS486">
        <v>1.374516633</v>
      </c>
      <c r="BT486">
        <v>2.2245214999999999E-2</v>
      </c>
      <c r="BU486">
        <v>9.1146799000000001E-2</v>
      </c>
      <c r="BV486">
        <v>0.244059199</v>
      </c>
    </row>
    <row r="487" spans="1:74" x14ac:dyDescent="0.2">
      <c r="A487">
        <v>485</v>
      </c>
      <c r="B487" s="50">
        <v>44880.291666666664</v>
      </c>
      <c r="C487">
        <v>0</v>
      </c>
      <c r="D487">
        <v>6.3040000000000003</v>
      </c>
      <c r="E487">
        <v>93.738717949999995</v>
      </c>
      <c r="F487">
        <v>121.925</v>
      </c>
      <c r="G487">
        <v>11.7</v>
      </c>
      <c r="H487">
        <v>8.5846874999999994</v>
      </c>
      <c r="I487">
        <v>2.242</v>
      </c>
      <c r="J487">
        <v>22.500789470000001</v>
      </c>
      <c r="K487">
        <v>3.7959999999999998</v>
      </c>
      <c r="L487">
        <v>33.329250000000002</v>
      </c>
      <c r="M487">
        <v>15.292857140000001</v>
      </c>
      <c r="N487">
        <v>1600.090909</v>
      </c>
      <c r="O487">
        <v>87.128947370000006</v>
      </c>
      <c r="P487">
        <v>1.969666667</v>
      </c>
      <c r="Q487">
        <v>53.288717949999999</v>
      </c>
      <c r="R487">
        <v>7.0436363640000001</v>
      </c>
      <c r="S487">
        <v>2.9965000000000002</v>
      </c>
      <c r="T487">
        <v>2</v>
      </c>
      <c r="U487">
        <v>1.59955</v>
      </c>
      <c r="V487">
        <v>1.005E-2</v>
      </c>
      <c r="W487">
        <v>23.651949999999999</v>
      </c>
      <c r="X487">
        <v>3.7601749999999998</v>
      </c>
      <c r="Y487">
        <v>55.760624999999997</v>
      </c>
      <c r="Z487">
        <v>4.7560000000000002</v>
      </c>
      <c r="AA487">
        <v>6.3499999999999997E-3</v>
      </c>
      <c r="AB487">
        <v>0</v>
      </c>
      <c r="AC487">
        <v>100.0427179</v>
      </c>
      <c r="AD487">
        <v>-21.882282050000001</v>
      </c>
      <c r="AE487">
        <v>29.204056860000001</v>
      </c>
      <c r="AF487">
        <v>1.7981486440000001</v>
      </c>
      <c r="AG487">
        <v>2.245536891</v>
      </c>
      <c r="AH487">
        <v>8.0180980999999998E-2</v>
      </c>
      <c r="AI487">
        <v>45.027476970000002</v>
      </c>
      <c r="AJ487">
        <v>0.52373976899999997</v>
      </c>
      <c r="AK487">
        <v>0.64858301699999998</v>
      </c>
      <c r="AL487">
        <v>3.9934474999999997E-2</v>
      </c>
      <c r="AM487">
        <v>4.9870368999999998E-2</v>
      </c>
      <c r="AN487">
        <v>0.259841341</v>
      </c>
      <c r="AO487">
        <v>1.7807120000000001E-3</v>
      </c>
      <c r="AP487">
        <v>29.204056860000001</v>
      </c>
      <c r="AQ487">
        <v>1.732307957</v>
      </c>
      <c r="AR487">
        <v>11.62310708</v>
      </c>
      <c r="AS487">
        <v>2.2401141510000002</v>
      </c>
      <c r="AT487">
        <v>0.83774794799999996</v>
      </c>
      <c r="AU487">
        <v>89.528300000000002</v>
      </c>
      <c r="AV487">
        <v>44.799586050000002</v>
      </c>
      <c r="AW487">
        <v>0.22789092699999999</v>
      </c>
      <c r="AX487">
        <v>5.4227399999999997E-3</v>
      </c>
      <c r="AY487">
        <f t="shared" si="14"/>
        <v>-0.15457725999999999</v>
      </c>
      <c r="AZ487">
        <v>6.5840686999999995E-2</v>
      </c>
      <c r="BA487">
        <v>7.6892923000000002E-2</v>
      </c>
      <c r="BB487">
        <v>2.4148970000000001E-3</v>
      </c>
      <c r="BC487">
        <f t="shared" si="15"/>
        <v>-6.8946146297948263E-2</v>
      </c>
      <c r="BD487">
        <v>6.5720450000000003E-3</v>
      </c>
      <c r="BE487">
        <v>3.661582E-2</v>
      </c>
      <c r="BF487">
        <v>0.14815634999999999</v>
      </c>
      <c r="BG487">
        <v>-7.9734577000000001E-2</v>
      </c>
      <c r="BH487">
        <v>2.25851E-3</v>
      </c>
      <c r="BI487">
        <v>2.7421905E-2</v>
      </c>
      <c r="BJ487">
        <v>3.2025036999999999E-2</v>
      </c>
      <c r="BK487">
        <v>2.25851E-3</v>
      </c>
      <c r="BL487">
        <v>5.9360832000000002E-2</v>
      </c>
      <c r="BM487">
        <v>6.4050074999999998E-2</v>
      </c>
      <c r="BN487">
        <v>12.14158956</v>
      </c>
      <c r="BO487">
        <v>14.179717030000001</v>
      </c>
      <c r="BP487">
        <v>1.167863315</v>
      </c>
      <c r="BQ487">
        <v>1.040925503</v>
      </c>
      <c r="BR487">
        <v>5.3074993000000001E-2</v>
      </c>
      <c r="BS487">
        <v>0.98785051000000001</v>
      </c>
      <c r="BT487">
        <v>6.0210606999999999E-2</v>
      </c>
      <c r="BU487">
        <v>5.8457426999999999E-2</v>
      </c>
      <c r="BV487">
        <v>1.0299907109999999</v>
      </c>
    </row>
    <row r="488" spans="1:74" x14ac:dyDescent="0.2">
      <c r="A488">
        <v>486</v>
      </c>
      <c r="B488" s="50">
        <v>44880.305555555555</v>
      </c>
      <c r="C488">
        <v>0</v>
      </c>
      <c r="D488">
        <v>6.157666667</v>
      </c>
      <c r="E488">
        <v>93.682749999999999</v>
      </c>
      <c r="F488">
        <v>121.45874999999999</v>
      </c>
      <c r="G488">
        <v>11.7</v>
      </c>
      <c r="H488">
        <v>8.565357143</v>
      </c>
      <c r="I488">
        <v>2.2483333330000002</v>
      </c>
      <c r="J488">
        <v>22.45628571</v>
      </c>
      <c r="K488">
        <v>3.8584999999999998</v>
      </c>
      <c r="L488">
        <v>33.317500000000003</v>
      </c>
      <c r="M488">
        <v>15.47407407</v>
      </c>
      <c r="N488">
        <v>1599.166667</v>
      </c>
      <c r="O488">
        <v>86.628947370000006</v>
      </c>
      <c r="P488">
        <v>1.957333333</v>
      </c>
      <c r="Q488">
        <v>52.848205129999997</v>
      </c>
      <c r="R488">
        <v>7.0462499999999997</v>
      </c>
      <c r="S488">
        <v>3.3767499999999999</v>
      </c>
      <c r="T488">
        <v>2</v>
      </c>
      <c r="U488">
        <v>1.6095999999999999</v>
      </c>
      <c r="V488">
        <v>7.3749999999999996E-3</v>
      </c>
      <c r="W488">
        <v>23.678550000000001</v>
      </c>
      <c r="X488">
        <v>3.7739250000000002</v>
      </c>
      <c r="Y488">
        <v>55.750475000000002</v>
      </c>
      <c r="Z488">
        <v>4.8207250000000004</v>
      </c>
      <c r="AA488">
        <v>2.8249999999999998E-3</v>
      </c>
      <c r="AB488">
        <v>0</v>
      </c>
      <c r="AC488">
        <v>99.840416669999996</v>
      </c>
      <c r="AD488">
        <v>-21.618333329999999</v>
      </c>
      <c r="AE488">
        <v>29.144459189999999</v>
      </c>
      <c r="AF488">
        <v>1.794099707</v>
      </c>
      <c r="AG488">
        <v>2.2518622599999998</v>
      </c>
      <c r="AH488">
        <v>8.0000435999999994E-2</v>
      </c>
      <c r="AI488">
        <v>44.969976189999997</v>
      </c>
      <c r="AJ488">
        <v>0.52276611399999995</v>
      </c>
      <c r="AK488">
        <v>0.64808705</v>
      </c>
      <c r="AL488">
        <v>3.98955E-2</v>
      </c>
      <c r="AM488">
        <v>5.0074792999999999E-2</v>
      </c>
      <c r="AN488">
        <v>0.26017358699999998</v>
      </c>
      <c r="AO488">
        <v>1.778974E-3</v>
      </c>
      <c r="AP488">
        <v>29.144459189999999</v>
      </c>
      <c r="AQ488">
        <v>1.7386425649999999</v>
      </c>
      <c r="AR488">
        <v>11.636178920000001</v>
      </c>
      <c r="AS488">
        <v>2.270600145</v>
      </c>
      <c r="AT488">
        <v>0.84144433799999996</v>
      </c>
      <c r="AU488">
        <v>89.633274999999998</v>
      </c>
      <c r="AV488">
        <v>44.78988082</v>
      </c>
      <c r="AW488">
        <v>0.180095371</v>
      </c>
      <c r="AX488">
        <v>-1.8737884999999999E-2</v>
      </c>
      <c r="AY488">
        <f t="shared" si="14"/>
        <v>-0.17873788500000001</v>
      </c>
      <c r="AZ488">
        <v>5.5457142000000001E-2</v>
      </c>
      <c r="BA488">
        <v>6.3821077000000004E-2</v>
      </c>
      <c r="BB488">
        <v>-8.3210620000000006E-3</v>
      </c>
      <c r="BC488">
        <f t="shared" si="15"/>
        <v>-7.9497947380207254E-2</v>
      </c>
      <c r="BD488">
        <v>5.4547930000000003E-3</v>
      </c>
      <c r="BE488">
        <v>3.0910847000000002E-2</v>
      </c>
      <c r="BF488">
        <v>0.100540334</v>
      </c>
      <c r="BG488">
        <v>-7.9555036999999995E-2</v>
      </c>
      <c r="BH488">
        <v>-7.8199310000000005E-3</v>
      </c>
      <c r="BI488">
        <v>2.3144076999999999E-2</v>
      </c>
      <c r="BJ488">
        <v>2.6634620000000001E-2</v>
      </c>
      <c r="BK488">
        <v>-7.8199310000000005E-3</v>
      </c>
      <c r="BL488">
        <v>3.0648291000000001E-2</v>
      </c>
      <c r="BM488">
        <v>5.3269239000000003E-2</v>
      </c>
      <c r="BN488">
        <v>-2.9596266170000001</v>
      </c>
      <c r="BO488">
        <v>-3.40599154</v>
      </c>
      <c r="BP488">
        <v>1.150817985</v>
      </c>
      <c r="BQ488">
        <v>0.44980271799999999</v>
      </c>
      <c r="BR488">
        <v>-0.18376838500000001</v>
      </c>
      <c r="BS488">
        <v>0.63357110299999997</v>
      </c>
      <c r="BT488">
        <v>6.6563123000000002E-2</v>
      </c>
      <c r="BU488">
        <v>3.3776263000000001E-2</v>
      </c>
      <c r="BV488">
        <v>1.970707115</v>
      </c>
    </row>
    <row r="489" spans="1:74" x14ac:dyDescent="0.2">
      <c r="A489">
        <v>487</v>
      </c>
      <c r="B489" s="50">
        <v>44880.319444444445</v>
      </c>
      <c r="C489">
        <v>0</v>
      </c>
      <c r="D489">
        <v>5.9284848480000001</v>
      </c>
      <c r="E489">
        <v>93.6965</v>
      </c>
      <c r="F489">
        <v>121.75924999999999</v>
      </c>
      <c r="G489">
        <v>11.7</v>
      </c>
      <c r="H489">
        <v>8.5941666669999996</v>
      </c>
      <c r="I489">
        <v>2.2766666670000002</v>
      </c>
      <c r="J489">
        <v>22.519210529999999</v>
      </c>
      <c r="K489">
        <v>3.7752500000000002</v>
      </c>
      <c r="L489">
        <v>33.306249999999999</v>
      </c>
      <c r="M489">
        <v>15.27</v>
      </c>
      <c r="N489">
        <v>1600.026316</v>
      </c>
      <c r="O489">
        <v>85.971794869999997</v>
      </c>
      <c r="P489">
        <v>1.9386000000000001</v>
      </c>
      <c r="Q489">
        <v>52.347749999999998</v>
      </c>
      <c r="R489">
        <v>7.0444000000000004</v>
      </c>
      <c r="S489">
        <v>2.931</v>
      </c>
      <c r="T489">
        <v>2</v>
      </c>
      <c r="U489">
        <v>1.6129500000000001</v>
      </c>
      <c r="V489">
        <v>4.6249999999999998E-3</v>
      </c>
      <c r="W489">
        <v>23.6873</v>
      </c>
      <c r="X489">
        <v>3.7716500000000002</v>
      </c>
      <c r="Y489">
        <v>55.793750000000003</v>
      </c>
      <c r="Z489">
        <v>4.8262</v>
      </c>
      <c r="AA489">
        <v>1.9750000000000002E-3</v>
      </c>
      <c r="AB489">
        <v>0</v>
      </c>
      <c r="AC489">
        <v>99.624984850000004</v>
      </c>
      <c r="AD489">
        <v>-22.134265150000001</v>
      </c>
      <c r="AE489">
        <v>29.229879629999999</v>
      </c>
      <c r="AF489">
        <v>1.8001341500000001</v>
      </c>
      <c r="AG489">
        <v>2.280207463</v>
      </c>
      <c r="AH489">
        <v>8.0269516999999999E-2</v>
      </c>
      <c r="AI489">
        <v>45.090043860000002</v>
      </c>
      <c r="AJ489">
        <v>0.52389164799999999</v>
      </c>
      <c r="AK489">
        <v>0.64825573700000005</v>
      </c>
      <c r="AL489">
        <v>3.9923095999999998E-2</v>
      </c>
      <c r="AM489">
        <v>5.0570087E-2</v>
      </c>
      <c r="AN489">
        <v>0.25948078600000002</v>
      </c>
      <c r="AO489">
        <v>1.780205E-3</v>
      </c>
      <c r="AP489">
        <v>29.229879629999999</v>
      </c>
      <c r="AQ489">
        <v>1.7375944750000001</v>
      </c>
      <c r="AR489">
        <v>11.640478870000001</v>
      </c>
      <c r="AS489">
        <v>2.2731789139999998</v>
      </c>
      <c r="AT489">
        <v>0.84501103300000002</v>
      </c>
      <c r="AU489">
        <v>89.691850000000002</v>
      </c>
      <c r="AV489">
        <v>44.881131889999999</v>
      </c>
      <c r="AW489">
        <v>0.208911971</v>
      </c>
      <c r="AX489">
        <v>7.0285490000000003E-3</v>
      </c>
      <c r="AY489">
        <f t="shared" si="14"/>
        <v>-0.15297145100000001</v>
      </c>
      <c r="AZ489">
        <v>6.2539675000000003E-2</v>
      </c>
      <c r="BA489">
        <v>5.9521127E-2</v>
      </c>
      <c r="BB489">
        <v>3.0824170000000001E-3</v>
      </c>
      <c r="BC489">
        <f t="shared" si="15"/>
        <v>-6.7190974075081844E-2</v>
      </c>
      <c r="BD489">
        <v>5.087276E-3</v>
      </c>
      <c r="BE489">
        <v>3.4741675E-2</v>
      </c>
      <c r="BF489">
        <v>0.12908935099999999</v>
      </c>
      <c r="BG489">
        <v>-7.9822619999999997E-2</v>
      </c>
      <c r="BH489">
        <v>2.9395860000000001E-3</v>
      </c>
      <c r="BI489">
        <v>2.6156288E-2</v>
      </c>
      <c r="BJ489">
        <v>2.4893825000000001E-2</v>
      </c>
      <c r="BK489">
        <v>2.9395860000000001E-3</v>
      </c>
      <c r="BL489">
        <v>5.8191748000000001E-2</v>
      </c>
      <c r="BM489">
        <v>4.9787651000000002E-2</v>
      </c>
      <c r="BN489">
        <v>8.8979492960000002</v>
      </c>
      <c r="BO489">
        <v>8.4684798130000001</v>
      </c>
      <c r="BP489">
        <v>0.951733881</v>
      </c>
      <c r="BQ489">
        <v>1.01613065</v>
      </c>
      <c r="BR489">
        <v>6.9080272999999998E-2</v>
      </c>
      <c r="BS489">
        <v>0.94705037800000003</v>
      </c>
      <c r="BT489">
        <v>4.4790353999999998E-2</v>
      </c>
      <c r="BU489">
        <v>5.7015913000000001E-2</v>
      </c>
      <c r="BV489">
        <v>0.785576371</v>
      </c>
    </row>
    <row r="490" spans="1:74" x14ac:dyDescent="0.2">
      <c r="A490">
        <v>488</v>
      </c>
      <c r="B490" s="50">
        <v>44880.333333333336</v>
      </c>
      <c r="C490">
        <v>0</v>
      </c>
      <c r="D490">
        <v>5.7765384620000004</v>
      </c>
      <c r="E490">
        <v>93.69</v>
      </c>
      <c r="F490">
        <v>121.86825</v>
      </c>
      <c r="G490">
        <v>11.7</v>
      </c>
      <c r="H490">
        <v>8.5956250000000001</v>
      </c>
      <c r="I490">
        <v>2.2599999999999998</v>
      </c>
      <c r="J490">
        <v>22.513500000000001</v>
      </c>
      <c r="K490">
        <v>3.7490000000000001</v>
      </c>
      <c r="L490">
        <v>33.364615379999996</v>
      </c>
      <c r="M490">
        <v>15.489655170000001</v>
      </c>
      <c r="N490">
        <v>1600.0857140000001</v>
      </c>
      <c r="O490">
        <v>85.4</v>
      </c>
      <c r="P490">
        <v>1.923666667</v>
      </c>
      <c r="Q490">
        <v>51.928750000000001</v>
      </c>
      <c r="R490">
        <v>7.038461538</v>
      </c>
      <c r="S490">
        <v>2.1934999999999998</v>
      </c>
      <c r="T490">
        <v>2</v>
      </c>
      <c r="U490">
        <v>1.60145</v>
      </c>
      <c r="V490">
        <v>2.7000000000000001E-3</v>
      </c>
      <c r="W490">
        <v>23.691299999999998</v>
      </c>
      <c r="X490">
        <v>3.8336749999999999</v>
      </c>
      <c r="Y490">
        <v>55.729975000000003</v>
      </c>
      <c r="Z490">
        <v>4.8243999999999998</v>
      </c>
      <c r="AA490">
        <v>2.8E-3</v>
      </c>
      <c r="AB490">
        <v>0</v>
      </c>
      <c r="AC490">
        <v>99.466538459999995</v>
      </c>
      <c r="AD490">
        <v>-22.401711540000001</v>
      </c>
      <c r="AE490">
        <v>29.225307820000001</v>
      </c>
      <c r="AF490">
        <v>1.8004396119999999</v>
      </c>
      <c r="AG490">
        <v>2.263541397</v>
      </c>
      <c r="AH490">
        <v>8.0283137000000004E-2</v>
      </c>
      <c r="AI490">
        <v>45.069125</v>
      </c>
      <c r="AJ490">
        <v>0.52440913199999994</v>
      </c>
      <c r="AK490">
        <v>0.64845518599999996</v>
      </c>
      <c r="AL490">
        <v>3.9948404E-2</v>
      </c>
      <c r="AM490">
        <v>5.0223771E-2</v>
      </c>
      <c r="AN490">
        <v>0.25960122400000002</v>
      </c>
      <c r="AO490">
        <v>1.781333E-3</v>
      </c>
      <c r="AP490">
        <v>29.225307820000001</v>
      </c>
      <c r="AQ490">
        <v>1.766169316</v>
      </c>
      <c r="AR490">
        <v>11.642444559999999</v>
      </c>
      <c r="AS490">
        <v>2.2723311000000002</v>
      </c>
      <c r="AT490">
        <v>0.83981500499999995</v>
      </c>
      <c r="AU490">
        <v>89.680800000000005</v>
      </c>
      <c r="AV490">
        <v>44.906252799999997</v>
      </c>
      <c r="AW490">
        <v>0.162872196</v>
      </c>
      <c r="AX490">
        <v>-8.7897019999999999E-3</v>
      </c>
      <c r="AY490">
        <f t="shared" si="14"/>
        <v>-0.16878970200000001</v>
      </c>
      <c r="AZ490">
        <v>3.4270296999999998E-2</v>
      </c>
      <c r="BA490">
        <v>5.7555436000000001E-2</v>
      </c>
      <c r="BB490">
        <v>-3.8831640000000001E-3</v>
      </c>
      <c r="BC490">
        <f t="shared" si="15"/>
        <v>-7.4685708849557539E-2</v>
      </c>
      <c r="BD490">
        <v>4.9192680000000001E-3</v>
      </c>
      <c r="BE490">
        <v>1.9034405000000001E-2</v>
      </c>
      <c r="BF490">
        <v>8.3036030999999996E-2</v>
      </c>
      <c r="BG490">
        <v>-7.9836165000000001E-2</v>
      </c>
      <c r="BH490">
        <v>-3.682018E-3</v>
      </c>
      <c r="BI490">
        <v>1.4355873E-2</v>
      </c>
      <c r="BJ490">
        <v>2.4110050000000001E-2</v>
      </c>
      <c r="BK490">
        <v>-3.682018E-3</v>
      </c>
      <c r="BL490">
        <v>2.1347710999999998E-2</v>
      </c>
      <c r="BM490">
        <v>4.8220099000000002E-2</v>
      </c>
      <c r="BN490">
        <v>-3.898914456</v>
      </c>
      <c r="BO490">
        <v>-6.5480530850000003</v>
      </c>
      <c r="BP490">
        <v>1.679455438</v>
      </c>
      <c r="BQ490">
        <v>0.34559925400000002</v>
      </c>
      <c r="BR490">
        <v>-8.6527424000000006E-2</v>
      </c>
      <c r="BS490">
        <v>0.43212667799999999</v>
      </c>
      <c r="BT490">
        <v>5.4479529999999998E-2</v>
      </c>
      <c r="BU490">
        <v>2.2820518000000001E-2</v>
      </c>
      <c r="BV490">
        <v>2.3873047129999998</v>
      </c>
    </row>
    <row r="491" spans="1:74" x14ac:dyDescent="0.2">
      <c r="A491">
        <v>489</v>
      </c>
      <c r="B491" s="50">
        <v>44880.347222222219</v>
      </c>
      <c r="C491">
        <v>0</v>
      </c>
      <c r="D491">
        <v>5.5968965519999996</v>
      </c>
      <c r="E491">
        <v>93.683589740000002</v>
      </c>
      <c r="F491">
        <v>121.73875</v>
      </c>
      <c r="G491">
        <v>11.7</v>
      </c>
      <c r="H491">
        <v>8.5803030299999996</v>
      </c>
      <c r="I491">
        <v>2.234</v>
      </c>
      <c r="J491">
        <v>22.479736840000001</v>
      </c>
      <c r="K491">
        <v>3.8792499999999999</v>
      </c>
      <c r="L491">
        <v>33.315789469999999</v>
      </c>
      <c r="M491">
        <v>15.507692309999999</v>
      </c>
      <c r="N491">
        <v>1599.9722220000001</v>
      </c>
      <c r="O491">
        <v>85.541666669999998</v>
      </c>
      <c r="P491">
        <v>1.91275</v>
      </c>
      <c r="Q491">
        <v>51.643000000000001</v>
      </c>
      <c r="R491">
        <v>7.0386666670000002</v>
      </c>
      <c r="S491">
        <v>1.57575</v>
      </c>
      <c r="T491">
        <v>2</v>
      </c>
      <c r="U491">
        <v>1.59904</v>
      </c>
      <c r="V491">
        <v>9.2200000000000008E-3</v>
      </c>
      <c r="W491">
        <v>23.69866</v>
      </c>
      <c r="X491">
        <v>3.8521399999999999</v>
      </c>
      <c r="Y491">
        <v>55.666179999999997</v>
      </c>
      <c r="Z491">
        <v>4.79542</v>
      </c>
      <c r="AA491">
        <v>4.96E-3</v>
      </c>
      <c r="AB491">
        <v>0</v>
      </c>
      <c r="AC491">
        <v>99.280486300000007</v>
      </c>
      <c r="AD491">
        <v>-22.4582637</v>
      </c>
      <c r="AE491">
        <v>29.179580659999999</v>
      </c>
      <c r="AF491">
        <v>1.797230273</v>
      </c>
      <c r="AG491">
        <v>2.2375350850000002</v>
      </c>
      <c r="AH491">
        <v>8.0140030000000001E-2</v>
      </c>
      <c r="AI491">
        <v>44.994039870000002</v>
      </c>
      <c r="AJ491">
        <v>0.52418866600000003</v>
      </c>
      <c r="AK491">
        <v>0.64852102099999998</v>
      </c>
      <c r="AL491">
        <v>3.9943740999999998E-2</v>
      </c>
      <c r="AM491">
        <v>4.9729587999999998E-2</v>
      </c>
      <c r="AN491">
        <v>0.26003444100000001</v>
      </c>
      <c r="AO491">
        <v>1.7811249999999999E-3</v>
      </c>
      <c r="AP491">
        <v>29.179580659999999</v>
      </c>
      <c r="AQ491">
        <v>1.7746761179999999</v>
      </c>
      <c r="AR491">
        <v>11.64606144</v>
      </c>
      <c r="AS491">
        <v>2.2586812869999999</v>
      </c>
      <c r="AT491">
        <v>0.83819864499999996</v>
      </c>
      <c r="AU491">
        <v>89.611440000000002</v>
      </c>
      <c r="AV491">
        <v>44.858999500000003</v>
      </c>
      <c r="AW491">
        <v>0.13504037099999999</v>
      </c>
      <c r="AX491">
        <v>-2.1146201999999999E-2</v>
      </c>
      <c r="AY491">
        <f t="shared" si="14"/>
        <v>-0.18114620200000001</v>
      </c>
      <c r="AZ491">
        <v>2.2554154E-2</v>
      </c>
      <c r="BA491">
        <v>5.3938565000000001E-2</v>
      </c>
      <c r="BB491">
        <v>-9.4506680000000006E-3</v>
      </c>
      <c r="BC491">
        <f t="shared" si="15"/>
        <v>-8.1086034914950769E-2</v>
      </c>
      <c r="BD491">
        <v>4.6101340000000001E-3</v>
      </c>
      <c r="BE491">
        <v>1.2549396000000001E-2</v>
      </c>
      <c r="BF491">
        <v>5.5346516999999998E-2</v>
      </c>
      <c r="BG491">
        <v>-7.9693854999999994E-2</v>
      </c>
      <c r="BH491">
        <v>-8.8747730000000007E-3</v>
      </c>
      <c r="BI491">
        <v>9.4656710000000002E-3</v>
      </c>
      <c r="BJ491">
        <v>2.2637279999999999E-2</v>
      </c>
      <c r="BK491">
        <v>-8.8747730000000007E-3</v>
      </c>
      <c r="BL491">
        <v>1.1817970000000001E-3</v>
      </c>
      <c r="BM491">
        <v>4.5274559999999998E-2</v>
      </c>
      <c r="BN491">
        <v>-1.066581794</v>
      </c>
      <c r="BO491">
        <v>-2.5507447499999998</v>
      </c>
      <c r="BP491">
        <v>2.3915134930000002</v>
      </c>
      <c r="BQ491">
        <v>-4.2313968E-2</v>
      </c>
      <c r="BR491">
        <v>-0.20855716199999999</v>
      </c>
      <c r="BS491">
        <v>0.16624319400000001</v>
      </c>
      <c r="BT491">
        <v>6.0361673999999997E-2</v>
      </c>
      <c r="BU491">
        <v>4.7317059999999996E-3</v>
      </c>
      <c r="BV491">
        <v>12.756852990000001</v>
      </c>
    </row>
    <row r="492" spans="1:74" x14ac:dyDescent="0.2">
      <c r="A492">
        <v>490</v>
      </c>
      <c r="B492" s="50">
        <v>44880.361111111109</v>
      </c>
      <c r="C492">
        <v>0</v>
      </c>
      <c r="D492">
        <v>5.5038095240000002</v>
      </c>
      <c r="E492">
        <v>93.638974360000006</v>
      </c>
      <c r="F492">
        <v>121.81075</v>
      </c>
      <c r="G492">
        <v>11.7</v>
      </c>
      <c r="H492">
        <v>8.5745714290000006</v>
      </c>
      <c r="I492">
        <v>2.2524999999999999</v>
      </c>
      <c r="J492">
        <v>22.468250000000001</v>
      </c>
      <c r="K492">
        <v>3.8492500000000001</v>
      </c>
      <c r="L492">
        <v>33.339500000000001</v>
      </c>
      <c r="M492">
        <v>15.85</v>
      </c>
      <c r="N492">
        <v>1599.9705879999999</v>
      </c>
      <c r="O492">
        <v>85</v>
      </c>
      <c r="P492">
        <v>1.9066000000000001</v>
      </c>
      <c r="Q492">
        <v>51.490606059999998</v>
      </c>
      <c r="R492">
        <v>7.0378571430000001</v>
      </c>
      <c r="S492">
        <v>1.961282051</v>
      </c>
      <c r="T492">
        <v>2</v>
      </c>
      <c r="U492">
        <v>1.534475</v>
      </c>
      <c r="V492">
        <v>2.2374999999999999E-2</v>
      </c>
      <c r="W492">
        <v>23.672174999999999</v>
      </c>
      <c r="X492">
        <v>3.8724249999999998</v>
      </c>
      <c r="Y492">
        <v>55.638174999999997</v>
      </c>
      <c r="Z492">
        <v>4.7683</v>
      </c>
      <c r="AA492">
        <v>3.8249999999999998E-3</v>
      </c>
      <c r="AB492">
        <v>0</v>
      </c>
      <c r="AC492">
        <v>99.142783879999996</v>
      </c>
      <c r="AD492">
        <v>-22.667966119999999</v>
      </c>
      <c r="AE492">
        <v>29.16361835</v>
      </c>
      <c r="AF492">
        <v>1.796029731</v>
      </c>
      <c r="AG492">
        <v>2.2560327230000001</v>
      </c>
      <c r="AH492">
        <v>8.0086497000000006E-2</v>
      </c>
      <c r="AI492">
        <v>44.995321429999997</v>
      </c>
      <c r="AJ492">
        <v>0.52416561699999997</v>
      </c>
      <c r="AK492">
        <v>0.64814779499999997</v>
      </c>
      <c r="AL492">
        <v>3.9915922E-2</v>
      </c>
      <c r="AM492">
        <v>5.0139272999999998E-2</v>
      </c>
      <c r="AN492">
        <v>0.26002703500000002</v>
      </c>
      <c r="AO492">
        <v>1.7798849999999999E-3</v>
      </c>
      <c r="AP492">
        <v>29.16361835</v>
      </c>
      <c r="AQ492">
        <v>1.784021393</v>
      </c>
      <c r="AR492">
        <v>11.6330461</v>
      </c>
      <c r="AS492">
        <v>2.2459075500000001</v>
      </c>
      <c r="AT492">
        <v>0.80431903599999999</v>
      </c>
      <c r="AU492">
        <v>89.485550000000003</v>
      </c>
      <c r="AV492">
        <v>44.8265934</v>
      </c>
      <c r="AW492">
        <v>0.168728029</v>
      </c>
      <c r="AX492">
        <v>1.0125174000000001E-2</v>
      </c>
      <c r="AY492">
        <f t="shared" si="14"/>
        <v>-0.14987482600000002</v>
      </c>
      <c r="AZ492">
        <v>1.2008339E-2</v>
      </c>
      <c r="BA492">
        <v>6.6953896999999998E-2</v>
      </c>
      <c r="BB492">
        <v>4.4880440000000001E-3</v>
      </c>
      <c r="BC492">
        <f t="shared" si="15"/>
        <v>-6.653710366259713E-2</v>
      </c>
      <c r="BD492">
        <v>5.7225549999999998E-3</v>
      </c>
      <c r="BE492">
        <v>6.6860469999999997E-3</v>
      </c>
      <c r="BF492">
        <v>8.9087410000000006E-2</v>
      </c>
      <c r="BG492">
        <v>-7.9640618999999996E-2</v>
      </c>
      <c r="BH492">
        <v>4.2553000000000001E-3</v>
      </c>
      <c r="BI492">
        <v>5.0467359999999996E-3</v>
      </c>
      <c r="BJ492">
        <v>2.8138666E-2</v>
      </c>
      <c r="BK492">
        <v>4.2553000000000001E-3</v>
      </c>
      <c r="BL492">
        <v>1.8604071E-2</v>
      </c>
      <c r="BM492">
        <v>5.6277332999999999E-2</v>
      </c>
      <c r="BN492">
        <v>1.1859884110000001</v>
      </c>
      <c r="BO492">
        <v>6.6126170609999999</v>
      </c>
      <c r="BP492">
        <v>5.5756169279999996</v>
      </c>
      <c r="BQ492">
        <v>0.40500606099999997</v>
      </c>
      <c r="BR492">
        <v>9.9999538999999998E-2</v>
      </c>
      <c r="BS492">
        <v>0.305006522</v>
      </c>
      <c r="BT492">
        <v>4.9043323E-2</v>
      </c>
      <c r="BU492">
        <v>1.6901950999999998E-2</v>
      </c>
      <c r="BV492">
        <v>2.9016368020000001</v>
      </c>
    </row>
    <row r="493" spans="1:74" x14ac:dyDescent="0.2">
      <c r="A493">
        <v>491</v>
      </c>
      <c r="B493" s="50">
        <v>44880.375</v>
      </c>
      <c r="C493">
        <v>0</v>
      </c>
      <c r="D493">
        <v>5.4275757579999997</v>
      </c>
      <c r="E493">
        <v>93.770512819999993</v>
      </c>
      <c r="F493">
        <v>121.62224999999999</v>
      </c>
      <c r="G493">
        <v>11.7</v>
      </c>
      <c r="H493">
        <v>8.5432142859999995</v>
      </c>
      <c r="I493">
        <v>2.266666667</v>
      </c>
      <c r="J493">
        <v>22.4</v>
      </c>
      <c r="K493">
        <v>3.82</v>
      </c>
      <c r="L493">
        <v>33.273589739999998</v>
      </c>
      <c r="M493">
        <v>15.747999999999999</v>
      </c>
      <c r="N493">
        <v>1600.055556</v>
      </c>
      <c r="O493">
        <v>85.421052630000005</v>
      </c>
      <c r="P493">
        <v>1.90225</v>
      </c>
      <c r="Q493">
        <v>51.354285709999999</v>
      </c>
      <c r="R493">
        <v>7.0330000000000004</v>
      </c>
      <c r="S493">
        <v>2.7189999999999999</v>
      </c>
      <c r="T493">
        <v>2</v>
      </c>
      <c r="U493">
        <v>1.581</v>
      </c>
      <c r="V493">
        <v>1.9824999999999999E-2</v>
      </c>
      <c r="W493">
        <v>23.7516</v>
      </c>
      <c r="X493">
        <v>3.8566250000000002</v>
      </c>
      <c r="Y493">
        <v>55.767724999999999</v>
      </c>
      <c r="Z493">
        <v>4.8896750000000004</v>
      </c>
      <c r="AA493">
        <v>1.9750000000000002E-3</v>
      </c>
      <c r="AB493">
        <v>0</v>
      </c>
      <c r="AC493">
        <v>99.198088580000004</v>
      </c>
      <c r="AD493">
        <v>-22.424161420000001</v>
      </c>
      <c r="AE493">
        <v>29.070883439999999</v>
      </c>
      <c r="AF493">
        <v>1.7894616640000001</v>
      </c>
      <c r="AG493">
        <v>2.2701864710000002</v>
      </c>
      <c r="AH493">
        <v>7.9793620999999995E-2</v>
      </c>
      <c r="AI493">
        <v>44.909880950000002</v>
      </c>
      <c r="AJ493">
        <v>0.52128508799999995</v>
      </c>
      <c r="AK493">
        <v>0.64731597600000002</v>
      </c>
      <c r="AL493">
        <v>3.9845611000000003E-2</v>
      </c>
      <c r="AM493">
        <v>5.0549822000000001E-2</v>
      </c>
      <c r="AN493">
        <v>0.26052173299999998</v>
      </c>
      <c r="AO493">
        <v>1.7767499999999999E-3</v>
      </c>
      <c r="AP493">
        <v>29.070883439999999</v>
      </c>
      <c r="AQ493">
        <v>1.7767423520000001</v>
      </c>
      <c r="AR493">
        <v>11.672077359999999</v>
      </c>
      <c r="AS493">
        <v>2.3030761480000002</v>
      </c>
      <c r="AT493">
        <v>0.82415172400000003</v>
      </c>
      <c r="AU493">
        <v>89.846625000000003</v>
      </c>
      <c r="AV493">
        <v>44.822779300000001</v>
      </c>
      <c r="AW493">
        <v>8.7101652000000002E-2</v>
      </c>
      <c r="AX493">
        <v>-3.2889676999999999E-2</v>
      </c>
      <c r="AY493">
        <f t="shared" si="14"/>
        <v>-0.19288967700000001</v>
      </c>
      <c r="AZ493">
        <v>1.2719312E-2</v>
      </c>
      <c r="BA493">
        <v>2.7922642000000001E-2</v>
      </c>
      <c r="BB493">
        <v>-1.4487655E-2</v>
      </c>
      <c r="BC493">
        <f t="shared" si="15"/>
        <v>-8.5098386899250242E-2</v>
      </c>
      <c r="BD493">
        <v>2.3865510000000002E-3</v>
      </c>
      <c r="BE493">
        <v>7.107899E-3</v>
      </c>
      <c r="BF493">
        <v>7.7522770000000001E-3</v>
      </c>
      <c r="BG493">
        <v>-7.9349374E-2</v>
      </c>
      <c r="BH493">
        <v>-1.3814814999999999E-2</v>
      </c>
      <c r="BI493">
        <v>5.342556E-3</v>
      </c>
      <c r="BJ493">
        <v>1.1728486E-2</v>
      </c>
      <c r="BK493">
        <v>-1.3814814999999999E-2</v>
      </c>
      <c r="BL493">
        <v>-1.6944517999999999E-2</v>
      </c>
      <c r="BM493">
        <v>2.3456972999999999E-2</v>
      </c>
      <c r="BN493">
        <v>-0.38672656799999999</v>
      </c>
      <c r="BO493">
        <v>-0.84897891299999995</v>
      </c>
      <c r="BP493">
        <v>2.19529503</v>
      </c>
      <c r="BQ493">
        <v>-0.41343308899999998</v>
      </c>
      <c r="BR493">
        <v>-0.32464814800000003</v>
      </c>
      <c r="BS493">
        <v>-8.8784941000000006E-2</v>
      </c>
      <c r="BT493">
        <v>4.6942157999999998E-2</v>
      </c>
      <c r="BU493">
        <v>-1.1418592E-2</v>
      </c>
      <c r="BV493">
        <v>-4.1110286370000004</v>
      </c>
    </row>
    <row r="494" spans="1:74" x14ac:dyDescent="0.2">
      <c r="A494">
        <v>492</v>
      </c>
      <c r="B494" s="50">
        <v>44880.388888888891</v>
      </c>
      <c r="C494">
        <v>0</v>
      </c>
      <c r="D494">
        <v>5.3572222219999999</v>
      </c>
      <c r="E494">
        <v>93.727000000000004</v>
      </c>
      <c r="F494">
        <v>121.93925</v>
      </c>
      <c r="G494">
        <v>11.7</v>
      </c>
      <c r="H494">
        <v>8.5672727270000006</v>
      </c>
      <c r="I494">
        <v>2.2559999999999998</v>
      </c>
      <c r="J494">
        <v>22.450263159999999</v>
      </c>
      <c r="K494">
        <v>3.8105000000000002</v>
      </c>
      <c r="L494">
        <v>33.266153850000002</v>
      </c>
      <c r="M494">
        <v>15.707692310000001</v>
      </c>
      <c r="N494">
        <v>1599.916667</v>
      </c>
      <c r="O494">
        <v>85.734999999999999</v>
      </c>
      <c r="P494">
        <v>1.893166667</v>
      </c>
      <c r="Q494">
        <v>51.138750000000002</v>
      </c>
      <c r="R494">
        <v>7.0214285710000004</v>
      </c>
      <c r="S494">
        <v>2.9510000000000001</v>
      </c>
      <c r="T494">
        <v>2</v>
      </c>
      <c r="U494">
        <v>1.589175</v>
      </c>
      <c r="V494">
        <v>2.2100000000000002E-2</v>
      </c>
      <c r="W494">
        <v>23.715875</v>
      </c>
      <c r="X494">
        <v>3.8479749999999999</v>
      </c>
      <c r="Y494">
        <v>55.727200000000003</v>
      </c>
      <c r="Z494">
        <v>4.8254999999999999</v>
      </c>
      <c r="AA494">
        <v>6.7500000000000004E-4</v>
      </c>
      <c r="AB494">
        <v>0</v>
      </c>
      <c r="AC494">
        <v>99.084222220000001</v>
      </c>
      <c r="AD494">
        <v>-22.85502778</v>
      </c>
      <c r="AE494">
        <v>29.139932389999998</v>
      </c>
      <c r="AF494">
        <v>1.794500945</v>
      </c>
      <c r="AG494">
        <v>2.2595297159999999</v>
      </c>
      <c r="AH494">
        <v>8.0018327E-2</v>
      </c>
      <c r="AI494">
        <v>44.973535890000001</v>
      </c>
      <c r="AJ494">
        <v>0.52290322099999997</v>
      </c>
      <c r="AK494">
        <v>0.64793509800000004</v>
      </c>
      <c r="AL494">
        <v>3.9901263999999999E-2</v>
      </c>
      <c r="AM494">
        <v>5.0241318E-2</v>
      </c>
      <c r="AN494">
        <v>0.26015299400000003</v>
      </c>
      <c r="AO494">
        <v>1.779231E-3</v>
      </c>
      <c r="AP494">
        <v>29.139932389999998</v>
      </c>
      <c r="AQ494">
        <v>1.7727573080000001</v>
      </c>
      <c r="AR494">
        <v>11.654521280000001</v>
      </c>
      <c r="AS494">
        <v>2.2728492079999998</v>
      </c>
      <c r="AT494">
        <v>0.83098472700000003</v>
      </c>
      <c r="AU494">
        <v>89.705725000000001</v>
      </c>
      <c r="AV494">
        <v>44.840060190000003</v>
      </c>
      <c r="AW494">
        <v>0.133475696</v>
      </c>
      <c r="AX494">
        <v>-1.3319492E-2</v>
      </c>
      <c r="AY494">
        <f t="shared" si="14"/>
        <v>-0.17331949199999999</v>
      </c>
      <c r="AZ494">
        <v>2.1743637E-2</v>
      </c>
      <c r="BA494">
        <v>4.5478721E-2</v>
      </c>
      <c r="BB494">
        <v>-5.8948070000000002E-3</v>
      </c>
      <c r="BC494">
        <f t="shared" si="15"/>
        <v>-7.6826015957446814E-2</v>
      </c>
      <c r="BD494">
        <v>3.8870699999999998E-3</v>
      </c>
      <c r="BE494">
        <v>1.2116816000000001E-2</v>
      </c>
      <c r="BF494">
        <v>5.3902867E-2</v>
      </c>
      <c r="BG494">
        <v>-7.9572828999999998E-2</v>
      </c>
      <c r="BH494">
        <v>-5.6010820000000003E-3</v>
      </c>
      <c r="BI494">
        <v>9.1435839999999997E-3</v>
      </c>
      <c r="BJ494">
        <v>1.9124605999999999E-2</v>
      </c>
      <c r="BK494">
        <v>-5.6010820000000003E-3</v>
      </c>
      <c r="BL494">
        <v>7.0850039999999998E-3</v>
      </c>
      <c r="BM494">
        <v>3.8249211999999998E-2</v>
      </c>
      <c r="BN494">
        <v>-1.6324674610000001</v>
      </c>
      <c r="BO494">
        <v>-3.414448616</v>
      </c>
      <c r="BP494">
        <v>2.0915875490000002</v>
      </c>
      <c r="BQ494">
        <v>8.4396294999999996E-2</v>
      </c>
      <c r="BR494">
        <v>-0.13162542299999999</v>
      </c>
      <c r="BS494">
        <v>0.216021718</v>
      </c>
      <c r="BT494">
        <v>4.7771051000000002E-2</v>
      </c>
      <c r="BU494">
        <v>9.3254370000000007E-3</v>
      </c>
      <c r="BV494">
        <v>5.1226610209999999</v>
      </c>
    </row>
    <row r="495" spans="1:74" x14ac:dyDescent="0.2">
      <c r="A495">
        <v>493</v>
      </c>
      <c r="B495" s="50">
        <v>44880.402777777781</v>
      </c>
      <c r="C495">
        <v>0</v>
      </c>
      <c r="D495">
        <v>5.3112121209999996</v>
      </c>
      <c r="E495">
        <v>93.628717949999995</v>
      </c>
      <c r="F495">
        <v>121.78</v>
      </c>
      <c r="G495">
        <v>11.7</v>
      </c>
      <c r="H495">
        <v>8.5858064519999999</v>
      </c>
      <c r="I495">
        <v>2.27</v>
      </c>
      <c r="J495">
        <v>22.508648650000001</v>
      </c>
      <c r="K495">
        <v>3.8105000000000002</v>
      </c>
      <c r="L495">
        <v>33.297948720000001</v>
      </c>
      <c r="M495">
        <v>15.977272729999999</v>
      </c>
      <c r="N495">
        <v>1600.25</v>
      </c>
      <c r="O495">
        <v>85.473684210000002</v>
      </c>
      <c r="P495">
        <v>1.8752857140000001</v>
      </c>
      <c r="Q495">
        <v>50.701500000000003</v>
      </c>
      <c r="R495">
        <v>7.0194117650000001</v>
      </c>
      <c r="S495">
        <v>3.095789474</v>
      </c>
      <c r="T495">
        <v>2</v>
      </c>
      <c r="U495">
        <v>1.5694999999999999</v>
      </c>
      <c r="V495">
        <v>2.2460000000000001E-2</v>
      </c>
      <c r="W495">
        <v>23.76502</v>
      </c>
      <c r="X495">
        <v>3.8451599999999999</v>
      </c>
      <c r="Y495">
        <v>55.66404</v>
      </c>
      <c r="Z495">
        <v>4.8509799999999998</v>
      </c>
      <c r="AA495">
        <v>2.3400000000000001E-3</v>
      </c>
      <c r="AB495">
        <v>0</v>
      </c>
      <c r="AC495">
        <v>98.939930070000003</v>
      </c>
      <c r="AD495">
        <v>-22.840069929999999</v>
      </c>
      <c r="AE495">
        <v>29.21278976</v>
      </c>
      <c r="AF495">
        <v>1.7983830190000001</v>
      </c>
      <c r="AG495">
        <v>2.273537352</v>
      </c>
      <c r="AH495">
        <v>8.0191432000000007E-2</v>
      </c>
      <c r="AI495">
        <v>45.064455100000004</v>
      </c>
      <c r="AJ495">
        <v>0.52480541800000002</v>
      </c>
      <c r="AK495">
        <v>0.648244602</v>
      </c>
      <c r="AL495">
        <v>3.9906906999999998E-2</v>
      </c>
      <c r="AM495">
        <v>5.0450790000000002E-2</v>
      </c>
      <c r="AN495">
        <v>0.25962812499999999</v>
      </c>
      <c r="AO495">
        <v>1.7794830000000001E-3</v>
      </c>
      <c r="AP495">
        <v>29.21278976</v>
      </c>
      <c r="AQ495">
        <v>1.7714604410000001</v>
      </c>
      <c r="AR495">
        <v>11.67867225</v>
      </c>
      <c r="AS495">
        <v>2.284850493</v>
      </c>
      <c r="AT495">
        <v>0.823682103</v>
      </c>
      <c r="AU495">
        <v>89.694699999999997</v>
      </c>
      <c r="AV495">
        <v>44.94777294</v>
      </c>
      <c r="AW495">
        <v>0.11668215699999999</v>
      </c>
      <c r="AX495">
        <v>-1.1313141000000001E-2</v>
      </c>
      <c r="AY495">
        <f t="shared" si="14"/>
        <v>-0.171313141</v>
      </c>
      <c r="AZ495">
        <v>2.6922577999999999E-2</v>
      </c>
      <c r="BA495">
        <v>2.1327749E-2</v>
      </c>
      <c r="BB495">
        <v>-4.9760079999999996E-3</v>
      </c>
      <c r="BC495">
        <f t="shared" si="15"/>
        <v>-7.5468344052863442E-2</v>
      </c>
      <c r="BD495">
        <v>1.822885E-3</v>
      </c>
      <c r="BE495">
        <v>1.4970436E-2</v>
      </c>
      <c r="BF495">
        <v>3.6937187000000003E-2</v>
      </c>
      <c r="BG495">
        <v>-7.9744969999999998E-2</v>
      </c>
      <c r="BH495">
        <v>-4.7643140000000004E-3</v>
      </c>
      <c r="BI495">
        <v>1.1337931000000001E-2</v>
      </c>
      <c r="BJ495">
        <v>8.9817749999999991E-3</v>
      </c>
      <c r="BK495">
        <v>-4.7643140000000004E-3</v>
      </c>
      <c r="BL495">
        <v>1.3147235E-2</v>
      </c>
      <c r="BM495">
        <v>1.7963549999999998E-2</v>
      </c>
      <c r="BN495">
        <v>-2.3797616700000002</v>
      </c>
      <c r="BO495">
        <v>-1.8852191</v>
      </c>
      <c r="BP495">
        <v>0.79218819399999996</v>
      </c>
      <c r="BQ495">
        <v>0.17114754200000001</v>
      </c>
      <c r="BR495">
        <v>-0.111961371</v>
      </c>
      <c r="BS495">
        <v>0.28310891199999999</v>
      </c>
      <c r="BT495">
        <v>2.6062882999999998E-2</v>
      </c>
      <c r="BU495">
        <v>1.5052960000000001E-2</v>
      </c>
      <c r="BV495">
        <v>1.7314124989999999</v>
      </c>
    </row>
    <row r="496" spans="1:74" x14ac:dyDescent="0.2">
      <c r="A496">
        <v>494</v>
      </c>
      <c r="B496" s="50">
        <v>44880.416666666664</v>
      </c>
      <c r="C496">
        <v>0</v>
      </c>
      <c r="D496">
        <v>5.3420588240000004</v>
      </c>
      <c r="E496">
        <v>93.78947368</v>
      </c>
      <c r="F496">
        <v>121.6955</v>
      </c>
      <c r="G496">
        <v>11.7</v>
      </c>
      <c r="H496">
        <v>8.5742857140000002</v>
      </c>
      <c r="I496">
        <v>2.2625000000000002</v>
      </c>
      <c r="J496">
        <v>22.503846150000001</v>
      </c>
      <c r="K496">
        <v>3.8127499999999999</v>
      </c>
      <c r="L496">
        <v>33.326749999999997</v>
      </c>
      <c r="M496">
        <v>15.84</v>
      </c>
      <c r="N496">
        <v>1599.8</v>
      </c>
      <c r="O496">
        <v>86.184615379999997</v>
      </c>
      <c r="P496">
        <v>1.855</v>
      </c>
      <c r="Q496">
        <v>50.08925</v>
      </c>
      <c r="R496">
        <v>7.02</v>
      </c>
      <c r="S496">
        <v>2.8166666669999998</v>
      </c>
      <c r="T496">
        <v>2</v>
      </c>
      <c r="U496">
        <v>1.666275</v>
      </c>
      <c r="V496">
        <v>2.8150000000000001E-2</v>
      </c>
      <c r="W496">
        <v>23.792549999999999</v>
      </c>
      <c r="X496">
        <v>3.8572000000000002</v>
      </c>
      <c r="Y496">
        <v>55.61065</v>
      </c>
      <c r="Z496">
        <v>4.803725</v>
      </c>
      <c r="AA496">
        <v>3.7499999999999999E-3</v>
      </c>
      <c r="AB496">
        <v>0</v>
      </c>
      <c r="AC496">
        <v>99.13153251</v>
      </c>
      <c r="AD496">
        <v>-22.56396749</v>
      </c>
      <c r="AE496">
        <v>29.198991410000001</v>
      </c>
      <c r="AF496">
        <v>1.795969886</v>
      </c>
      <c r="AG496">
        <v>2.266032606</v>
      </c>
      <c r="AH496">
        <v>8.0083828999999995E-2</v>
      </c>
      <c r="AI496">
        <v>45.040631869999999</v>
      </c>
      <c r="AJ496">
        <v>0.52506114199999998</v>
      </c>
      <c r="AK496">
        <v>0.64828112299999996</v>
      </c>
      <c r="AL496">
        <v>3.9874437999999998E-2</v>
      </c>
      <c r="AM496">
        <v>5.0310853000000003E-2</v>
      </c>
      <c r="AN496">
        <v>0.25976545000000001</v>
      </c>
      <c r="AO496">
        <v>1.7780350000000001E-3</v>
      </c>
      <c r="AP496">
        <v>29.198991410000001</v>
      </c>
      <c r="AQ496">
        <v>1.7770072539999999</v>
      </c>
      <c r="AR496">
        <v>11.69220112</v>
      </c>
      <c r="AS496">
        <v>2.2625930090000002</v>
      </c>
      <c r="AT496">
        <v>0.87489625500000001</v>
      </c>
      <c r="AU496">
        <v>89.730400000000003</v>
      </c>
      <c r="AV496">
        <v>44.930792789999998</v>
      </c>
      <c r="AW496">
        <v>0.10983907399999999</v>
      </c>
      <c r="AX496">
        <v>3.439597E-3</v>
      </c>
      <c r="AY496">
        <f t="shared" si="14"/>
        <v>-0.15656040300000001</v>
      </c>
      <c r="AZ496">
        <v>1.8962632E-2</v>
      </c>
      <c r="BA496">
        <v>7.7988800000000002E-3</v>
      </c>
      <c r="BB496">
        <v>1.5178940000000001E-3</v>
      </c>
      <c r="BC496">
        <f t="shared" si="15"/>
        <v>-6.9197968176795577E-2</v>
      </c>
      <c r="BD496">
        <v>6.6657100000000003E-4</v>
      </c>
      <c r="BE496">
        <v>1.0558435E-2</v>
      </c>
      <c r="BF496">
        <v>3.0201108000000001E-2</v>
      </c>
      <c r="BG496">
        <v>-7.9637966000000004E-2</v>
      </c>
      <c r="BH496">
        <v>1.4457210000000001E-3</v>
      </c>
      <c r="BI496">
        <v>7.9703159999999999E-3</v>
      </c>
      <c r="BJ496">
        <v>3.2780019999999999E-3</v>
      </c>
      <c r="BK496">
        <v>1.4457210000000001E-3</v>
      </c>
      <c r="BL496">
        <v>1.8832074000000001E-2</v>
      </c>
      <c r="BM496">
        <v>6.5560030000000004E-3</v>
      </c>
      <c r="BN496">
        <v>5.5130389270000002</v>
      </c>
      <c r="BO496">
        <v>2.267381834</v>
      </c>
      <c r="BP496">
        <v>0.41127622400000002</v>
      </c>
      <c r="BQ496">
        <v>0.32521784300000001</v>
      </c>
      <c r="BR496">
        <v>3.3974443E-2</v>
      </c>
      <c r="BS496">
        <v>0.29124339999999999</v>
      </c>
      <c r="BT496">
        <v>4.098277E-3</v>
      </c>
      <c r="BU496">
        <v>1.8253786000000001E-2</v>
      </c>
      <c r="BV496">
        <v>0.224516568</v>
      </c>
    </row>
    <row r="497" spans="1:74" x14ac:dyDescent="0.2">
      <c r="A497">
        <v>495</v>
      </c>
      <c r="B497" s="50">
        <v>44880.430555555555</v>
      </c>
      <c r="C497">
        <v>0</v>
      </c>
      <c r="D497">
        <v>5.3031034479999999</v>
      </c>
      <c r="E497">
        <v>93.849487179999997</v>
      </c>
      <c r="F497">
        <v>121.7735</v>
      </c>
      <c r="G497">
        <v>11.7</v>
      </c>
      <c r="H497">
        <v>8.5885714289999999</v>
      </c>
      <c r="I497">
        <v>2.2450000000000001</v>
      </c>
      <c r="J497">
        <v>22.505555560000001</v>
      </c>
      <c r="K497">
        <v>3.851</v>
      </c>
      <c r="L497">
        <v>33.401499999999999</v>
      </c>
      <c r="M497">
        <v>16.176666669999999</v>
      </c>
      <c r="N497">
        <v>1599.6470589999999</v>
      </c>
      <c r="O497">
        <v>86.715384619999995</v>
      </c>
      <c r="P497">
        <v>1.8291428569999999</v>
      </c>
      <c r="Q497">
        <v>49.362499999999997</v>
      </c>
      <c r="R497">
        <v>7.01</v>
      </c>
      <c r="S497">
        <v>2.3312499999999998</v>
      </c>
      <c r="T497">
        <v>2</v>
      </c>
      <c r="U497">
        <v>1.639975</v>
      </c>
      <c r="V497">
        <v>2.5024999999999999E-2</v>
      </c>
      <c r="W497">
        <v>23.761925000000002</v>
      </c>
      <c r="X497">
        <v>3.8762249999999998</v>
      </c>
      <c r="Y497">
        <v>55.685600000000001</v>
      </c>
      <c r="Z497">
        <v>4.7122250000000001</v>
      </c>
      <c r="AA497">
        <v>2.2750000000000001E-3</v>
      </c>
      <c r="AB497">
        <v>0</v>
      </c>
      <c r="AC497">
        <v>99.152590630000006</v>
      </c>
      <c r="AD497">
        <v>-22.62090937</v>
      </c>
      <c r="AE497">
        <v>29.211855669999998</v>
      </c>
      <c r="AF497">
        <v>1.7989621710000001</v>
      </c>
      <c r="AG497">
        <v>2.2485384910000001</v>
      </c>
      <c r="AH497">
        <v>8.0217257E-2</v>
      </c>
      <c r="AI497">
        <v>45.039126979999999</v>
      </c>
      <c r="AJ497">
        <v>0.52458545199999995</v>
      </c>
      <c r="AK497">
        <v>0.64858840799999995</v>
      </c>
      <c r="AL497">
        <v>3.9942208E-2</v>
      </c>
      <c r="AM497">
        <v>4.9924113999999999E-2</v>
      </c>
      <c r="AN497">
        <v>0.25977412900000002</v>
      </c>
      <c r="AO497">
        <v>1.781057E-3</v>
      </c>
      <c r="AP497">
        <v>29.211855669999998</v>
      </c>
      <c r="AQ497">
        <v>1.7857720479999999</v>
      </c>
      <c r="AR497">
        <v>11.6771513</v>
      </c>
      <c r="AS497">
        <v>2.2194957749999999</v>
      </c>
      <c r="AT497">
        <v>0.86030702699999995</v>
      </c>
      <c r="AU497">
        <v>89.67595</v>
      </c>
      <c r="AV497">
        <v>44.894274789999997</v>
      </c>
      <c r="AW497">
        <v>0.14485219399999999</v>
      </c>
      <c r="AX497">
        <v>2.9042716999999999E-2</v>
      </c>
      <c r="AY497">
        <f t="shared" si="14"/>
        <v>-0.13095728300000001</v>
      </c>
      <c r="AZ497">
        <v>1.3190123E-2</v>
      </c>
      <c r="BA497">
        <v>2.2848701999999999E-2</v>
      </c>
      <c r="BB497">
        <v>1.2916264E-2</v>
      </c>
      <c r="BC497">
        <f t="shared" si="15"/>
        <v>-5.8332865478841874E-2</v>
      </c>
      <c r="BD497">
        <v>1.9528810000000001E-3</v>
      </c>
      <c r="BE497">
        <v>7.3320740000000001E-3</v>
      </c>
      <c r="BF497">
        <v>6.5081542000000006E-2</v>
      </c>
      <c r="BG497">
        <v>-7.9770650999999998E-2</v>
      </c>
      <c r="BH497">
        <v>1.2204553999999999E-2</v>
      </c>
      <c r="BI497">
        <v>5.5428550000000002E-3</v>
      </c>
      <c r="BJ497">
        <v>9.6016580000000008E-3</v>
      </c>
      <c r="BK497">
        <v>1.2204553999999999E-2</v>
      </c>
      <c r="BL497">
        <v>3.5494820000000003E-2</v>
      </c>
      <c r="BM497">
        <v>1.9203316000000002E-2</v>
      </c>
      <c r="BN497">
        <v>0.45416286900000002</v>
      </c>
      <c r="BO497">
        <v>0.786727446</v>
      </c>
      <c r="BP497">
        <v>1.7322584029999999</v>
      </c>
      <c r="BQ497">
        <v>0.73357508699999996</v>
      </c>
      <c r="BR497">
        <v>0.28680703000000002</v>
      </c>
      <c r="BS497">
        <v>0.446768057</v>
      </c>
      <c r="BT497">
        <v>-1.5444269999999999E-3</v>
      </c>
      <c r="BU497">
        <v>3.0612997999999999E-2</v>
      </c>
      <c r="BV497">
        <v>-5.045003E-2</v>
      </c>
    </row>
    <row r="498" spans="1:74" x14ac:dyDescent="0.2">
      <c r="A498">
        <v>496</v>
      </c>
      <c r="B498" s="50">
        <v>44880.444444444445</v>
      </c>
      <c r="C498">
        <v>0</v>
      </c>
      <c r="D498">
        <v>5.2688888890000003</v>
      </c>
      <c r="E498">
        <v>93.729736840000001</v>
      </c>
      <c r="F498">
        <v>121.627</v>
      </c>
      <c r="G498">
        <v>11.7</v>
      </c>
      <c r="H498">
        <v>8.6207692310000006</v>
      </c>
      <c r="I498">
        <v>2.2599999999999998</v>
      </c>
      <c r="J498">
        <v>22.529736840000002</v>
      </c>
      <c r="K498">
        <v>3.9232499999999999</v>
      </c>
      <c r="L498">
        <v>33.42717949</v>
      </c>
      <c r="M498">
        <v>15.829411759999999</v>
      </c>
      <c r="N498">
        <v>1599.815789</v>
      </c>
      <c r="O498">
        <v>86.817499999999995</v>
      </c>
      <c r="P498">
        <v>1.80525</v>
      </c>
      <c r="Q498">
        <v>48.746250000000003</v>
      </c>
      <c r="R498">
        <v>7.0128571429999997</v>
      </c>
      <c r="S498">
        <v>1.3520000000000001</v>
      </c>
      <c r="T498">
        <v>2</v>
      </c>
      <c r="U498">
        <v>1.5738000000000001</v>
      </c>
      <c r="V498">
        <v>1.3899999999999999E-2</v>
      </c>
      <c r="W498">
        <v>23.783249999999999</v>
      </c>
      <c r="X498">
        <v>3.8413249999999999</v>
      </c>
      <c r="Y498">
        <v>55.667074999999997</v>
      </c>
      <c r="Z498">
        <v>4.7402749999999996</v>
      </c>
      <c r="AA498">
        <v>3.375E-3</v>
      </c>
      <c r="AB498">
        <v>0</v>
      </c>
      <c r="AC498">
        <v>98.998625730000001</v>
      </c>
      <c r="AD498">
        <v>-22.628374269999998</v>
      </c>
      <c r="AE498">
        <v>29.26117829</v>
      </c>
      <c r="AF498">
        <v>1.8057063229999999</v>
      </c>
      <c r="AG498">
        <v>2.2635517570000001</v>
      </c>
      <c r="AH498">
        <v>8.0517985E-2</v>
      </c>
      <c r="AI498">
        <v>45.11050607</v>
      </c>
      <c r="AJ498">
        <v>0.52564605399999997</v>
      </c>
      <c r="AK498">
        <v>0.64865550900000002</v>
      </c>
      <c r="AL498">
        <v>4.0028510000000003E-2</v>
      </c>
      <c r="AM498">
        <v>5.0177929000000003E-2</v>
      </c>
      <c r="AN498">
        <v>0.25936308499999999</v>
      </c>
      <c r="AO498">
        <v>1.784905E-3</v>
      </c>
      <c r="AP498">
        <v>29.26117829</v>
      </c>
      <c r="AQ498">
        <v>1.769693661</v>
      </c>
      <c r="AR498">
        <v>11.687630889999999</v>
      </c>
      <c r="AS498">
        <v>2.2327075500000002</v>
      </c>
      <c r="AT498">
        <v>0.82726175899999999</v>
      </c>
      <c r="AU498">
        <v>89.605725000000007</v>
      </c>
      <c r="AV498">
        <v>44.95121039</v>
      </c>
      <c r="AW498">
        <v>0.15929568499999999</v>
      </c>
      <c r="AX498">
        <v>3.0844206999999998E-2</v>
      </c>
      <c r="AY498">
        <f t="shared" si="14"/>
        <v>-0.12915579300000002</v>
      </c>
      <c r="AZ498">
        <v>3.6012662000000001E-2</v>
      </c>
      <c r="BA498">
        <v>1.2369111E-2</v>
      </c>
      <c r="BB498">
        <v>1.3626464E-2</v>
      </c>
      <c r="BC498">
        <f t="shared" si="15"/>
        <v>-5.7148580973451338E-2</v>
      </c>
      <c r="BD498">
        <v>1.057189E-3</v>
      </c>
      <c r="BE498">
        <v>1.9943809E-2</v>
      </c>
      <c r="BF498">
        <v>7.9225980000000001E-2</v>
      </c>
      <c r="BG498">
        <v>-8.0069705000000005E-2</v>
      </c>
      <c r="BH498">
        <v>1.2981749000000001E-2</v>
      </c>
      <c r="BI498">
        <v>1.5157054999999999E-2</v>
      </c>
      <c r="BJ498">
        <v>5.205927E-3</v>
      </c>
      <c r="BK498">
        <v>1.2981749000000001E-2</v>
      </c>
      <c r="BL498">
        <v>5.6277607E-2</v>
      </c>
      <c r="BM498">
        <v>1.0411854E-2</v>
      </c>
      <c r="BN498">
        <v>1.1675664649999999</v>
      </c>
      <c r="BO498">
        <v>0.40101894599999999</v>
      </c>
      <c r="BP498">
        <v>0.34346562600000002</v>
      </c>
      <c r="BQ498">
        <v>1.0666345509999999</v>
      </c>
      <c r="BR498">
        <v>0.30507109799999999</v>
      </c>
      <c r="BS498">
        <v>0.76156345299999995</v>
      </c>
      <c r="BT498">
        <v>-1.1657119000000001E-2</v>
      </c>
      <c r="BU498">
        <v>5.1084906999999999E-2</v>
      </c>
      <c r="BV498">
        <v>-0.22819104800000001</v>
      </c>
    </row>
    <row r="499" spans="1:74" x14ac:dyDescent="0.2">
      <c r="A499">
        <v>497</v>
      </c>
      <c r="B499" s="50">
        <v>44880.458333333336</v>
      </c>
      <c r="C499">
        <v>0</v>
      </c>
      <c r="D499">
        <v>5.3239285709999997</v>
      </c>
      <c r="E499">
        <v>93.585384619999999</v>
      </c>
      <c r="F499">
        <v>121.86975</v>
      </c>
      <c r="G499">
        <v>11.7</v>
      </c>
      <c r="H499">
        <v>8.5994117649999993</v>
      </c>
      <c r="I499">
        <v>2.2639999999999998</v>
      </c>
      <c r="J499">
        <v>22.525897440000001</v>
      </c>
      <c r="K499">
        <v>3.8532500000000001</v>
      </c>
      <c r="L499">
        <v>33.416410259999999</v>
      </c>
      <c r="M499">
        <v>16.072727270000001</v>
      </c>
      <c r="N499">
        <v>1599.5897440000001</v>
      </c>
      <c r="O499">
        <v>85.784210529999996</v>
      </c>
      <c r="P499">
        <v>1.7862499999999999</v>
      </c>
      <c r="Q499">
        <v>48.208500000000001</v>
      </c>
      <c r="R499">
        <v>7.0049999999999999</v>
      </c>
      <c r="S499">
        <v>1.48925</v>
      </c>
      <c r="T499">
        <v>2</v>
      </c>
      <c r="U499">
        <v>1.61025</v>
      </c>
      <c r="V499">
        <v>2.725E-2</v>
      </c>
      <c r="W499">
        <v>23.67745</v>
      </c>
      <c r="X499">
        <v>3.8542000000000001</v>
      </c>
      <c r="Y499">
        <v>55.511625000000002</v>
      </c>
      <c r="Z499">
        <v>4.6537750000000004</v>
      </c>
      <c r="AA499">
        <v>7.5249999999999996E-3</v>
      </c>
      <c r="AB499">
        <v>0</v>
      </c>
      <c r="AC499">
        <v>98.909313190000006</v>
      </c>
      <c r="AD499">
        <v>-22.960436810000001</v>
      </c>
      <c r="AE499">
        <v>29.24066212</v>
      </c>
      <c r="AF499">
        <v>1.8012327880000001</v>
      </c>
      <c r="AG499">
        <v>2.2675429579999999</v>
      </c>
      <c r="AH499">
        <v>8.0318505999999998E-2</v>
      </c>
      <c r="AI499">
        <v>45.089309200000002</v>
      </c>
      <c r="AJ499">
        <v>0.52674844399999998</v>
      </c>
      <c r="AK499">
        <v>0.64850543599999999</v>
      </c>
      <c r="AL499">
        <v>3.9948112000000001E-2</v>
      </c>
      <c r="AM499">
        <v>5.0290034999999997E-2</v>
      </c>
      <c r="AN499">
        <v>0.25948501299999999</v>
      </c>
      <c r="AO499">
        <v>1.7813200000000001E-3</v>
      </c>
      <c r="AP499">
        <v>29.24066212</v>
      </c>
      <c r="AQ499">
        <v>1.775625158</v>
      </c>
      <c r="AR499">
        <v>11.63563836</v>
      </c>
      <c r="AS499">
        <v>2.1919653559999999</v>
      </c>
      <c r="AT499">
        <v>0.84819668299999995</v>
      </c>
      <c r="AU499">
        <v>89.307299999999998</v>
      </c>
      <c r="AV499">
        <v>44.843890989999998</v>
      </c>
      <c r="AW499">
        <v>0.24541821</v>
      </c>
      <c r="AX499">
        <v>7.5577601999999994E-2</v>
      </c>
      <c r="AY499">
        <f t="shared" si="14"/>
        <v>-8.442239800000001E-2</v>
      </c>
      <c r="AZ499">
        <v>2.5607629999999999E-2</v>
      </c>
      <c r="BA499">
        <v>6.4361641999999997E-2</v>
      </c>
      <c r="BB499">
        <v>3.3330173999999997E-2</v>
      </c>
      <c r="BC499">
        <f t="shared" si="15"/>
        <v>-3.7289045053003539E-2</v>
      </c>
      <c r="BD499">
        <v>5.5009949999999998E-3</v>
      </c>
      <c r="BE499">
        <v>1.4216725E-2</v>
      </c>
      <c r="BF499">
        <v>0.16554687400000001</v>
      </c>
      <c r="BG499">
        <v>-7.9871336000000001E-2</v>
      </c>
      <c r="BH499">
        <v>3.1837918999999999E-2</v>
      </c>
      <c r="BI499">
        <v>1.0787504E-2</v>
      </c>
      <c r="BJ499">
        <v>2.7113069E-2</v>
      </c>
      <c r="BK499">
        <v>3.1837918999999999E-2</v>
      </c>
      <c r="BL499">
        <v>8.5250847000000005E-2</v>
      </c>
      <c r="BM499">
        <v>5.4226139E-2</v>
      </c>
      <c r="BN499">
        <v>0.33882565599999998</v>
      </c>
      <c r="BO499">
        <v>0.851596774</v>
      </c>
      <c r="BP499">
        <v>2.5133774820000001</v>
      </c>
      <c r="BQ499">
        <v>1.800294716</v>
      </c>
      <c r="BR499">
        <v>0.74819110499999997</v>
      </c>
      <c r="BS499">
        <v>1.0521036109999999</v>
      </c>
      <c r="BT499">
        <v>1.0167599999999999E-4</v>
      </c>
      <c r="BU499">
        <v>7.2515679E-2</v>
      </c>
      <c r="BV499">
        <v>1.402124E-3</v>
      </c>
    </row>
    <row r="500" spans="1:74" x14ac:dyDescent="0.2">
      <c r="A500">
        <v>498</v>
      </c>
      <c r="B500" s="50">
        <v>44880.472222222219</v>
      </c>
      <c r="C500">
        <v>0</v>
      </c>
      <c r="D500">
        <v>5.3306060610000001</v>
      </c>
      <c r="E500">
        <v>93.831000000000003</v>
      </c>
      <c r="F500">
        <v>121.584</v>
      </c>
      <c r="G500">
        <v>11.7</v>
      </c>
      <c r="H500">
        <v>8.5678125000000005</v>
      </c>
      <c r="I500">
        <v>2.2414285710000001</v>
      </c>
      <c r="J500">
        <v>22.450749999999999</v>
      </c>
      <c r="K500">
        <v>3.8792499999999999</v>
      </c>
      <c r="L500">
        <v>33.295999999999999</v>
      </c>
      <c r="M500">
        <v>16.059999999999999</v>
      </c>
      <c r="N500">
        <v>1600.272727</v>
      </c>
      <c r="O500">
        <v>85.71</v>
      </c>
      <c r="P500">
        <v>1.761625</v>
      </c>
      <c r="Q500">
        <v>47.701500000000003</v>
      </c>
      <c r="R500">
        <v>7.000714286</v>
      </c>
      <c r="S500">
        <v>2.442051282</v>
      </c>
      <c r="T500">
        <v>2</v>
      </c>
      <c r="U500">
        <v>1.5969800000000001</v>
      </c>
      <c r="V500">
        <v>2.7879999999999999E-2</v>
      </c>
      <c r="W500">
        <v>23.711279999999999</v>
      </c>
      <c r="X500">
        <v>3.8763200000000002</v>
      </c>
      <c r="Y500">
        <v>55.491140000000001</v>
      </c>
      <c r="Z500">
        <v>4.7149200000000002</v>
      </c>
      <c r="AA500">
        <v>5.7400000000000003E-3</v>
      </c>
      <c r="AB500">
        <v>0</v>
      </c>
      <c r="AC500">
        <v>99.161606059999997</v>
      </c>
      <c r="AD500">
        <v>-22.422393939999999</v>
      </c>
      <c r="AE500">
        <v>29.140840709999999</v>
      </c>
      <c r="AF500">
        <v>1.794614006</v>
      </c>
      <c r="AG500">
        <v>2.24495851</v>
      </c>
      <c r="AH500">
        <v>8.0023368999999997E-2</v>
      </c>
      <c r="AI500">
        <v>44.959991070000001</v>
      </c>
      <c r="AJ500">
        <v>0.52514402699999996</v>
      </c>
      <c r="AK500">
        <v>0.64815049999999996</v>
      </c>
      <c r="AL500">
        <v>3.9915800000000001E-2</v>
      </c>
      <c r="AM500">
        <v>4.9932361000000001E-2</v>
      </c>
      <c r="AN500">
        <v>0.26023136800000002</v>
      </c>
      <c r="AO500">
        <v>1.77988E-3</v>
      </c>
      <c r="AP500">
        <v>29.140840709999999</v>
      </c>
      <c r="AQ500">
        <v>1.785815814</v>
      </c>
      <c r="AR500">
        <v>11.652263189999999</v>
      </c>
      <c r="AS500">
        <v>2.2207651410000002</v>
      </c>
      <c r="AT500">
        <v>0.83864450800000001</v>
      </c>
      <c r="AU500">
        <v>89.390640000000005</v>
      </c>
      <c r="AV500">
        <v>44.799684859999999</v>
      </c>
      <c r="AW500">
        <v>0.160306212</v>
      </c>
      <c r="AX500">
        <v>2.4193368999999999E-2</v>
      </c>
      <c r="AY500">
        <f t="shared" si="14"/>
        <v>-0.13580663100000001</v>
      </c>
      <c r="AZ500">
        <v>8.7981919999999998E-3</v>
      </c>
      <c r="BA500">
        <v>4.7736808999999998E-2</v>
      </c>
      <c r="BB500">
        <v>1.0776755000000001E-2</v>
      </c>
      <c r="BC500">
        <f t="shared" si="15"/>
        <v>-6.0589319132043851E-2</v>
      </c>
      <c r="BD500">
        <v>4.0800690000000004E-3</v>
      </c>
      <c r="BE500">
        <v>4.9025539999999999E-3</v>
      </c>
      <c r="BF500">
        <v>8.0728369999999994E-2</v>
      </c>
      <c r="BG500">
        <v>-7.9577842999999995E-2</v>
      </c>
      <c r="BH500">
        <v>1.0165799999999999E-2</v>
      </c>
      <c r="BI500">
        <v>3.6969080000000001E-3</v>
      </c>
      <c r="BJ500">
        <v>2.0058506E-2</v>
      </c>
      <c r="BK500">
        <v>1.0165799999999999E-2</v>
      </c>
      <c r="BL500">
        <v>2.7725415E-2</v>
      </c>
      <c r="BM500">
        <v>4.0117013E-2</v>
      </c>
      <c r="BN500">
        <v>0.36366130000000002</v>
      </c>
      <c r="BO500">
        <v>1.9731360929999999</v>
      </c>
      <c r="BP500">
        <v>5.425752181</v>
      </c>
      <c r="BQ500">
        <v>0.605713257</v>
      </c>
      <c r="BR500">
        <v>0.23889629400000001</v>
      </c>
      <c r="BS500">
        <v>0.366816963</v>
      </c>
      <c r="BT500">
        <v>2.2835153E-2</v>
      </c>
      <c r="BU500">
        <v>2.3659096000000001E-2</v>
      </c>
      <c r="BV500">
        <v>0.96517439599999999</v>
      </c>
    </row>
    <row r="501" spans="1:74" x14ac:dyDescent="0.2">
      <c r="A501">
        <v>499</v>
      </c>
      <c r="B501" s="50">
        <v>44880.486111111109</v>
      </c>
      <c r="C501">
        <v>0</v>
      </c>
      <c r="D501">
        <v>5.3094285709999998</v>
      </c>
      <c r="E501">
        <v>93.784750000000003</v>
      </c>
      <c r="F501">
        <v>121.91475</v>
      </c>
      <c r="G501">
        <v>11.7</v>
      </c>
      <c r="H501">
        <v>8.5952173910000003</v>
      </c>
      <c r="I501">
        <v>2.2633333329999998</v>
      </c>
      <c r="J501">
        <v>22.50638889</v>
      </c>
      <c r="K501">
        <v>3.8552499999999998</v>
      </c>
      <c r="L501">
        <v>33.382702700000003</v>
      </c>
      <c r="M501">
        <v>16.3</v>
      </c>
      <c r="N501">
        <v>1600.0882349999999</v>
      </c>
      <c r="O501">
        <v>85.767567569999997</v>
      </c>
      <c r="P501">
        <v>1.747142857</v>
      </c>
      <c r="Q501">
        <v>47.130749999999999</v>
      </c>
      <c r="R501">
        <v>6.9974999999999996</v>
      </c>
      <c r="S501">
        <v>2.4784615379999999</v>
      </c>
      <c r="T501">
        <v>2</v>
      </c>
      <c r="U501">
        <v>1.6232500000000001</v>
      </c>
      <c r="V501">
        <v>1.4225E-2</v>
      </c>
      <c r="W501">
        <v>23.737950000000001</v>
      </c>
      <c r="X501">
        <v>3.9173</v>
      </c>
      <c r="Y501">
        <v>55.486899999999999</v>
      </c>
      <c r="Z501">
        <v>4.7218</v>
      </c>
      <c r="AA501">
        <v>8.8249999999999995E-3</v>
      </c>
      <c r="AB501">
        <v>0</v>
      </c>
      <c r="AC501">
        <v>99.094178569999997</v>
      </c>
      <c r="AD501">
        <v>-22.820571430000001</v>
      </c>
      <c r="AE501">
        <v>29.21787844</v>
      </c>
      <c r="AF501">
        <v>1.8003542349999999</v>
      </c>
      <c r="AG501">
        <v>2.266874563</v>
      </c>
      <c r="AH501">
        <v>8.0279329999999996E-2</v>
      </c>
      <c r="AI501">
        <v>45.064939610000003</v>
      </c>
      <c r="AJ501">
        <v>0.52657255000000003</v>
      </c>
      <c r="AK501">
        <v>0.64835055100000005</v>
      </c>
      <c r="AL501">
        <v>3.9950220000000002E-2</v>
      </c>
      <c r="AM501">
        <v>5.0302398999999998E-2</v>
      </c>
      <c r="AN501">
        <v>0.25962533399999999</v>
      </c>
      <c r="AO501">
        <v>1.781414E-3</v>
      </c>
      <c r="AP501">
        <v>29.21787844</v>
      </c>
      <c r="AQ501">
        <v>1.8046952489999999</v>
      </c>
      <c r="AR501">
        <v>11.665369439999999</v>
      </c>
      <c r="AS501">
        <v>2.2240056770000001</v>
      </c>
      <c r="AT501">
        <v>0.85475889199999999</v>
      </c>
      <c r="AU501">
        <v>89.487200000000001</v>
      </c>
      <c r="AV501">
        <v>44.911948799999998</v>
      </c>
      <c r="AW501">
        <v>0.152990814</v>
      </c>
      <c r="AX501">
        <v>4.2868886000000002E-2</v>
      </c>
      <c r="AY501">
        <f t="shared" si="14"/>
        <v>-0.11713111400000001</v>
      </c>
      <c r="AZ501">
        <v>-4.3410150000000002E-3</v>
      </c>
      <c r="BA501">
        <v>3.4630563000000003E-2</v>
      </c>
      <c r="BB501">
        <v>1.8911008999999999E-2</v>
      </c>
      <c r="BC501">
        <f t="shared" si="15"/>
        <v>-5.1751596767562837E-2</v>
      </c>
      <c r="BD501">
        <v>2.9598770000000001E-3</v>
      </c>
      <c r="BE501">
        <v>-2.4112000000000001E-3</v>
      </c>
      <c r="BF501">
        <v>7.3158434999999994E-2</v>
      </c>
      <c r="BG501">
        <v>-7.9832378999999995E-2</v>
      </c>
      <c r="BH501">
        <v>1.8025313000000001E-2</v>
      </c>
      <c r="BI501">
        <v>-1.82529E-3</v>
      </c>
      <c r="BJ501">
        <v>1.4561301E-2</v>
      </c>
      <c r="BK501">
        <v>1.8025313000000001E-2</v>
      </c>
      <c r="BL501">
        <v>3.2400046000000002E-2</v>
      </c>
      <c r="BM501">
        <v>2.9122602000000001E-2</v>
      </c>
      <c r="BN501">
        <v>-0.101262595</v>
      </c>
      <c r="BO501">
        <v>0.807825126</v>
      </c>
      <c r="BP501">
        <v>-7.977527373</v>
      </c>
      <c r="BQ501">
        <v>0.76382709800000004</v>
      </c>
      <c r="BR501">
        <v>0.42359485800000002</v>
      </c>
      <c r="BS501">
        <v>0.34023224099999999</v>
      </c>
      <c r="BT501">
        <v>-1.520431E-3</v>
      </c>
      <c r="BU501">
        <v>2.5189921000000001E-2</v>
      </c>
      <c r="BV501">
        <v>-6.0358689E-2</v>
      </c>
    </row>
    <row r="502" spans="1:74" x14ac:dyDescent="0.2">
      <c r="A502">
        <v>500</v>
      </c>
      <c r="B502" s="50">
        <v>44880.5</v>
      </c>
      <c r="C502">
        <v>0</v>
      </c>
      <c r="D502">
        <v>5.3286666670000002</v>
      </c>
      <c r="E502">
        <v>93.675250000000005</v>
      </c>
      <c r="F502">
        <v>122.01824999999999</v>
      </c>
      <c r="G502">
        <v>11.7</v>
      </c>
      <c r="H502">
        <v>8.5960000000000001</v>
      </c>
      <c r="I502">
        <v>2.2759999999999998</v>
      </c>
      <c r="J502">
        <v>22.545000000000002</v>
      </c>
      <c r="K502">
        <v>3.87825</v>
      </c>
      <c r="L502">
        <v>33.437948720000001</v>
      </c>
      <c r="M502">
        <v>16.15714286</v>
      </c>
      <c r="N502">
        <v>1599.5517239999999</v>
      </c>
      <c r="O502">
        <v>85.466666669999995</v>
      </c>
      <c r="P502">
        <v>1.72675</v>
      </c>
      <c r="Q502">
        <v>46.58325</v>
      </c>
      <c r="R502">
        <v>6.9936363640000003</v>
      </c>
      <c r="S502">
        <v>2.5680000000000001</v>
      </c>
      <c r="T502">
        <v>2</v>
      </c>
      <c r="U502">
        <v>1.644075</v>
      </c>
      <c r="V502">
        <v>4.5500000000000002E-3</v>
      </c>
      <c r="W502">
        <v>23.786825</v>
      </c>
      <c r="X502">
        <v>3.8607</v>
      </c>
      <c r="Y502">
        <v>55.438474999999997</v>
      </c>
      <c r="Z502">
        <v>4.7357250000000004</v>
      </c>
      <c r="AA502">
        <v>6.5250000000000004E-3</v>
      </c>
      <c r="AB502">
        <v>0</v>
      </c>
      <c r="AC502">
        <v>99.003916669999995</v>
      </c>
      <c r="AD502">
        <v>-23.014333329999999</v>
      </c>
      <c r="AE502">
        <v>29.257100640000001</v>
      </c>
      <c r="AF502">
        <v>1.80051816</v>
      </c>
      <c r="AG502">
        <v>2.279541552</v>
      </c>
      <c r="AH502">
        <v>8.0286640000000006E-2</v>
      </c>
      <c r="AI502">
        <v>45.116999999999997</v>
      </c>
      <c r="AJ502">
        <v>0.52773999699999996</v>
      </c>
      <c r="AK502">
        <v>0.64847176500000003</v>
      </c>
      <c r="AL502">
        <v>3.9907755000000003E-2</v>
      </c>
      <c r="AM502">
        <v>5.0525114000000003E-2</v>
      </c>
      <c r="AN502">
        <v>0.25932575299999999</v>
      </c>
      <c r="AO502">
        <v>1.7795210000000001E-3</v>
      </c>
      <c r="AP502">
        <v>29.257100640000001</v>
      </c>
      <c r="AQ502">
        <v>1.7786196999999999</v>
      </c>
      <c r="AR502">
        <v>11.68938773</v>
      </c>
      <c r="AS502">
        <v>2.2305644629999999</v>
      </c>
      <c r="AT502">
        <v>0.86764413600000001</v>
      </c>
      <c r="AU502">
        <v>89.465800000000002</v>
      </c>
      <c r="AV502">
        <v>44.955672530000001</v>
      </c>
      <c r="AW502">
        <v>0.161327472</v>
      </c>
      <c r="AX502">
        <v>4.8977089000000001E-2</v>
      </c>
      <c r="AY502">
        <f t="shared" si="14"/>
        <v>-0.111022911</v>
      </c>
      <c r="AZ502">
        <v>2.1898460000000002E-2</v>
      </c>
      <c r="BA502">
        <v>1.0612274999999999E-2</v>
      </c>
      <c r="BB502">
        <v>2.1485499000000002E-2</v>
      </c>
      <c r="BC502">
        <f t="shared" si="15"/>
        <v>-4.8779837873462219E-2</v>
      </c>
      <c r="BD502">
        <v>9.07032E-4</v>
      </c>
      <c r="BE502">
        <v>1.2162310000000001E-2</v>
      </c>
      <c r="BF502">
        <v>8.1487824E-2</v>
      </c>
      <c r="BG502">
        <v>-7.9839647999999999E-2</v>
      </c>
      <c r="BH502">
        <v>2.0612437000000001E-2</v>
      </c>
      <c r="BI502">
        <v>9.2161589999999998E-3</v>
      </c>
      <c r="BJ502">
        <v>4.4662690000000001E-3</v>
      </c>
      <c r="BK502">
        <v>2.0612437000000001E-2</v>
      </c>
      <c r="BL502">
        <v>5.9657192999999997E-2</v>
      </c>
      <c r="BM502">
        <v>8.9325380000000003E-3</v>
      </c>
      <c r="BN502">
        <v>0.44711641499999999</v>
      </c>
      <c r="BO502">
        <v>0.21667835499999999</v>
      </c>
      <c r="BP502">
        <v>0.48461283799999999</v>
      </c>
      <c r="BQ502">
        <v>1.2107968710000001</v>
      </c>
      <c r="BR502">
        <v>0.48439227699999998</v>
      </c>
      <c r="BS502">
        <v>0.72640459400000001</v>
      </c>
      <c r="BT502">
        <v>-2.6108605E-2</v>
      </c>
      <c r="BU502">
        <v>5.1412218000000003E-2</v>
      </c>
      <c r="BV502">
        <v>-0.50782881000000002</v>
      </c>
    </row>
    <row r="503" spans="1:74" x14ac:dyDescent="0.2">
      <c r="A503">
        <v>501</v>
      </c>
      <c r="B503" s="50">
        <v>44880.513888888891</v>
      </c>
      <c r="C503">
        <v>0</v>
      </c>
      <c r="D503">
        <v>5.2833333329999999</v>
      </c>
      <c r="E503">
        <v>93.764250000000004</v>
      </c>
      <c r="F503">
        <v>121.82250000000001</v>
      </c>
      <c r="G503">
        <v>11.7</v>
      </c>
      <c r="H503">
        <v>8.5878260869999998</v>
      </c>
      <c r="I503">
        <v>2.2749999999999999</v>
      </c>
      <c r="J503">
        <v>22.487058820000001</v>
      </c>
      <c r="K503">
        <v>3.9082499999999998</v>
      </c>
      <c r="L503">
        <v>33.314210529999997</v>
      </c>
      <c r="M503">
        <v>16.270833329999999</v>
      </c>
      <c r="N503">
        <v>1599.6216219999999</v>
      </c>
      <c r="O503">
        <v>86.125641029999997</v>
      </c>
      <c r="P503">
        <v>1.703666667</v>
      </c>
      <c r="Q503">
        <v>46.055750000000003</v>
      </c>
      <c r="R503">
        <v>6.9850000000000003</v>
      </c>
      <c r="S503">
        <v>2.2577500000000001</v>
      </c>
      <c r="T503">
        <v>2</v>
      </c>
      <c r="U503">
        <v>1.6016250000000001</v>
      </c>
      <c r="V503">
        <v>2.9750000000000002E-3</v>
      </c>
      <c r="W503">
        <v>23.742625</v>
      </c>
      <c r="X503">
        <v>3.8468</v>
      </c>
      <c r="Y503">
        <v>55.373175000000003</v>
      </c>
      <c r="Z503">
        <v>4.7332749999999999</v>
      </c>
      <c r="AA503">
        <v>1.2725E-2</v>
      </c>
      <c r="AB503">
        <v>0</v>
      </c>
      <c r="AC503">
        <v>99.047583329999995</v>
      </c>
      <c r="AD503">
        <v>-22.77491667</v>
      </c>
      <c r="AE503">
        <v>29.192776949999999</v>
      </c>
      <c r="AF503">
        <v>1.798806052</v>
      </c>
      <c r="AG503">
        <v>2.2785381839999999</v>
      </c>
      <c r="AH503">
        <v>8.0210296E-2</v>
      </c>
      <c r="AI503">
        <v>45.049884910000003</v>
      </c>
      <c r="AJ503">
        <v>0.52720070600000002</v>
      </c>
      <c r="AK503">
        <v>0.64801002299999999</v>
      </c>
      <c r="AL503">
        <v>3.9929204000000003E-2</v>
      </c>
      <c r="AM503">
        <v>5.0578113000000001E-2</v>
      </c>
      <c r="AN503">
        <v>0.25971209499999998</v>
      </c>
      <c r="AO503">
        <v>1.7804769999999999E-3</v>
      </c>
      <c r="AP503">
        <v>29.192776949999999</v>
      </c>
      <c r="AQ503">
        <v>1.772215987</v>
      </c>
      <c r="AR503">
        <v>11.667666840000001</v>
      </c>
      <c r="AS503">
        <v>2.2294104940000001</v>
      </c>
      <c r="AT503">
        <v>0.84437783099999997</v>
      </c>
      <c r="AU503">
        <v>89.297499999999999</v>
      </c>
      <c r="AV503">
        <v>44.862070260000003</v>
      </c>
      <c r="AW503">
        <v>0.187814647</v>
      </c>
      <c r="AX503">
        <v>4.9127691000000001E-2</v>
      </c>
      <c r="AY503">
        <f t="shared" si="14"/>
        <v>-0.110872309</v>
      </c>
      <c r="AZ503">
        <v>2.6590065E-2</v>
      </c>
      <c r="BA503">
        <v>3.2333161999999999E-2</v>
      </c>
      <c r="BB503">
        <v>2.1561057000000002E-2</v>
      </c>
      <c r="BC503">
        <f t="shared" si="15"/>
        <v>-4.873508087912088E-2</v>
      </c>
      <c r="BD503">
        <v>2.763518E-3</v>
      </c>
      <c r="BE503">
        <v>1.4782063E-2</v>
      </c>
      <c r="BF503">
        <v>0.108050918</v>
      </c>
      <c r="BG503">
        <v>-7.9763729000000005E-2</v>
      </c>
      <c r="BH503">
        <v>2.0666704000000001E-2</v>
      </c>
      <c r="BI503">
        <v>1.1185729E-2</v>
      </c>
      <c r="BJ503">
        <v>1.3601696E-2</v>
      </c>
      <c r="BK503">
        <v>2.0666704000000001E-2</v>
      </c>
      <c r="BL503">
        <v>6.3704865999999999E-2</v>
      </c>
      <c r="BM503">
        <v>2.7203391E-2</v>
      </c>
      <c r="BN503">
        <v>0.54124394799999997</v>
      </c>
      <c r="BO503">
        <v>0.65814536599999995</v>
      </c>
      <c r="BP503">
        <v>1.215986561</v>
      </c>
      <c r="BQ503">
        <v>1.294481693</v>
      </c>
      <c r="BR503">
        <v>0.48566755</v>
      </c>
      <c r="BS503">
        <v>0.80881414299999999</v>
      </c>
      <c r="BT503">
        <v>-7.9300059999999999E-3</v>
      </c>
      <c r="BU503">
        <v>5.5438184000000001E-2</v>
      </c>
      <c r="BV503">
        <v>-0.14304231100000001</v>
      </c>
    </row>
    <row r="504" spans="1:74" x14ac:dyDescent="0.2">
      <c r="A504">
        <v>502</v>
      </c>
      <c r="B504" s="50">
        <v>44880.527777777781</v>
      </c>
      <c r="C504">
        <v>0</v>
      </c>
      <c r="D504">
        <v>5.3188000000000004</v>
      </c>
      <c r="E504">
        <v>93.904358970000004</v>
      </c>
      <c r="F504">
        <v>121.73699999999999</v>
      </c>
      <c r="G504">
        <v>11.7</v>
      </c>
      <c r="H504">
        <v>8.5382758620000008</v>
      </c>
      <c r="I504">
        <v>2.2633333329999998</v>
      </c>
      <c r="J504">
        <v>22.411842109999998</v>
      </c>
      <c r="K504">
        <v>3.9627500000000002</v>
      </c>
      <c r="L504">
        <v>33.260512820000002</v>
      </c>
      <c r="M504">
        <v>16.36</v>
      </c>
      <c r="N504">
        <v>1600.216216</v>
      </c>
      <c r="O504">
        <v>85.838461539999997</v>
      </c>
      <c r="P504">
        <v>1.6852499999999999</v>
      </c>
      <c r="Q504">
        <v>45.485641029999996</v>
      </c>
      <c r="R504">
        <v>6.9806666670000004</v>
      </c>
      <c r="S504">
        <v>1.5722499999999999</v>
      </c>
      <c r="T504">
        <v>2</v>
      </c>
      <c r="U504">
        <v>1.65602</v>
      </c>
      <c r="V504">
        <v>9.2999999999999992E-3</v>
      </c>
      <c r="W504">
        <v>23.729120000000002</v>
      </c>
      <c r="X504">
        <v>3.8215400000000002</v>
      </c>
      <c r="Y504">
        <v>55.408499999999997</v>
      </c>
      <c r="Z504">
        <v>4.7065200000000003</v>
      </c>
      <c r="AA504">
        <v>7.0000000000000001E-3</v>
      </c>
      <c r="AB504">
        <v>0</v>
      </c>
      <c r="AC504">
        <v>99.22315897</v>
      </c>
      <c r="AD504">
        <v>-22.513841029999998</v>
      </c>
      <c r="AE504">
        <v>29.078869430000001</v>
      </c>
      <c r="AF504">
        <v>1.7884272619999999</v>
      </c>
      <c r="AG504">
        <v>2.266851103</v>
      </c>
      <c r="AH504">
        <v>7.9747497000000001E-2</v>
      </c>
      <c r="AI504">
        <v>44.913451299999998</v>
      </c>
      <c r="AJ504">
        <v>0.52480881899999998</v>
      </c>
      <c r="AK504">
        <v>0.64744232700000004</v>
      </c>
      <c r="AL504">
        <v>3.9819412999999998E-2</v>
      </c>
      <c r="AM504">
        <v>5.0471541000000002E-2</v>
      </c>
      <c r="AN504">
        <v>0.260501023</v>
      </c>
      <c r="AO504">
        <v>1.7755819999999999E-3</v>
      </c>
      <c r="AP504">
        <v>29.078869430000001</v>
      </c>
      <c r="AQ504">
        <v>1.760578736</v>
      </c>
      <c r="AR504">
        <v>11.66103017</v>
      </c>
      <c r="AS504">
        <v>2.2168086740000001</v>
      </c>
      <c r="AT504">
        <v>0.86909389999999997</v>
      </c>
      <c r="AU504">
        <v>89.321700000000007</v>
      </c>
      <c r="AV504">
        <v>44.71728701</v>
      </c>
      <c r="AW504">
        <v>0.19616428799999999</v>
      </c>
      <c r="AX504">
        <v>5.0042428999999999E-2</v>
      </c>
      <c r="AY504">
        <f t="shared" si="14"/>
        <v>-0.109957571</v>
      </c>
      <c r="AZ504">
        <v>2.7848525999999998E-2</v>
      </c>
      <c r="BA504">
        <v>3.8969826999999999E-2</v>
      </c>
      <c r="BB504">
        <v>2.2075746E-2</v>
      </c>
      <c r="BC504">
        <f t="shared" si="15"/>
        <v>-4.8582137415107834E-2</v>
      </c>
      <c r="BD504">
        <v>3.330754E-3</v>
      </c>
      <c r="BE504">
        <v>1.5571517E-2</v>
      </c>
      <c r="BF504">
        <v>0.116860781</v>
      </c>
      <c r="BG504">
        <v>-7.9303505999999996E-2</v>
      </c>
      <c r="BH504">
        <v>2.1014259E-2</v>
      </c>
      <c r="BI504">
        <v>1.1694398999999999E-2</v>
      </c>
      <c r="BJ504">
        <v>1.6364554E-2</v>
      </c>
      <c r="BK504">
        <v>2.1014259E-2</v>
      </c>
      <c r="BL504">
        <v>6.5417317000000003E-2</v>
      </c>
      <c r="BM504">
        <v>3.2729108999999999E-2</v>
      </c>
      <c r="BN504">
        <v>0.55649828300000004</v>
      </c>
      <c r="BO504">
        <v>0.77873571399999997</v>
      </c>
      <c r="BP504">
        <v>1.3993497159999999</v>
      </c>
      <c r="BQ504">
        <v>1.3315773019999999</v>
      </c>
      <c r="BR504">
        <v>0.493835097</v>
      </c>
      <c r="BS504">
        <v>0.83774220499999996</v>
      </c>
      <c r="BT504">
        <v>-2.9951320000000002E-3</v>
      </c>
      <c r="BU504">
        <v>5.7011614000000002E-2</v>
      </c>
      <c r="BV504">
        <v>-5.2535477999999997E-2</v>
      </c>
    </row>
    <row r="505" spans="1:74" x14ac:dyDescent="0.2">
      <c r="A505">
        <v>503</v>
      </c>
      <c r="B505" s="50">
        <v>44880.541666666664</v>
      </c>
      <c r="C505">
        <v>0</v>
      </c>
      <c r="D505">
        <v>5.3183870969999996</v>
      </c>
      <c r="E505">
        <v>93.805000000000007</v>
      </c>
      <c r="F505">
        <v>122.011</v>
      </c>
      <c r="G505">
        <v>11.7</v>
      </c>
      <c r="H505">
        <v>8.5508823530000004</v>
      </c>
      <c r="I505">
        <v>2.2416666670000001</v>
      </c>
      <c r="J505">
        <v>22.402249999999999</v>
      </c>
      <c r="K505">
        <v>3.9689999999999999</v>
      </c>
      <c r="L505">
        <v>33.22025</v>
      </c>
      <c r="M505">
        <v>16.311538460000001</v>
      </c>
      <c r="N505">
        <v>1599.9655170000001</v>
      </c>
      <c r="O505">
        <v>85.004999999999995</v>
      </c>
      <c r="P505">
        <v>1.663777778</v>
      </c>
      <c r="Q505">
        <v>44.921999999999997</v>
      </c>
      <c r="R505">
        <v>6.99</v>
      </c>
      <c r="S505">
        <v>1.8825000000000001</v>
      </c>
      <c r="T505">
        <v>2</v>
      </c>
      <c r="U505">
        <v>1.641975</v>
      </c>
      <c r="V505">
        <v>1.3174999999999999E-2</v>
      </c>
      <c r="W505">
        <v>23.713925</v>
      </c>
      <c r="X505">
        <v>3.8581750000000001</v>
      </c>
      <c r="Y505">
        <v>55.525799999999997</v>
      </c>
      <c r="Z505">
        <v>4.6005750000000001</v>
      </c>
      <c r="AA505">
        <v>6.7749999999999998E-3</v>
      </c>
      <c r="AB505">
        <v>1.2999999999999999E-3</v>
      </c>
      <c r="AC505">
        <v>99.123387100000002</v>
      </c>
      <c r="AD505">
        <v>-22.887612900000001</v>
      </c>
      <c r="AE505">
        <v>29.079120979999999</v>
      </c>
      <c r="AF505">
        <v>1.7910678179999999</v>
      </c>
      <c r="AG505">
        <v>2.24518963</v>
      </c>
      <c r="AH505">
        <v>7.9865241000000003E-2</v>
      </c>
      <c r="AI505">
        <v>44.894799020000001</v>
      </c>
      <c r="AJ505">
        <v>0.52370467399999998</v>
      </c>
      <c r="AK505">
        <v>0.647716921</v>
      </c>
      <c r="AL505">
        <v>3.9894773000000001E-2</v>
      </c>
      <c r="AM505">
        <v>5.0010015999999997E-2</v>
      </c>
      <c r="AN505">
        <v>0.26060925200000001</v>
      </c>
      <c r="AO505">
        <v>1.7789419999999999E-3</v>
      </c>
      <c r="AP505">
        <v>29.079120979999999</v>
      </c>
      <c r="AQ505">
        <v>1.7774564349999999</v>
      </c>
      <c r="AR505">
        <v>11.653563</v>
      </c>
      <c r="AS505">
        <v>2.1669077290000001</v>
      </c>
      <c r="AT505">
        <v>0.85990998200000002</v>
      </c>
      <c r="AU505">
        <v>89.340450000000004</v>
      </c>
      <c r="AV505">
        <v>44.677048149999997</v>
      </c>
      <c r="AW505">
        <v>0.21775087400000001</v>
      </c>
      <c r="AX505">
        <v>7.8281901000000001E-2</v>
      </c>
      <c r="AY505">
        <f t="shared" si="14"/>
        <v>-8.1718099000000002E-2</v>
      </c>
      <c r="AZ505">
        <v>1.3611382E-2</v>
      </c>
      <c r="BA505">
        <v>4.6436996000000001E-2</v>
      </c>
      <c r="BB505">
        <v>3.4866499000000002E-2</v>
      </c>
      <c r="BC505">
        <f t="shared" si="15"/>
        <v>-3.6454170552200127E-2</v>
      </c>
      <c r="BD505">
        <v>3.9689740000000001E-3</v>
      </c>
      <c r="BE505">
        <v>7.5995910000000002E-3</v>
      </c>
      <c r="BF505">
        <v>0.138330279</v>
      </c>
      <c r="BG505">
        <v>-7.9420594999999997E-2</v>
      </c>
      <c r="BH505">
        <v>3.2905916E-2</v>
      </c>
      <c r="BI505">
        <v>5.7215649999999996E-3</v>
      </c>
      <c r="BJ505">
        <v>1.9519861999999999E-2</v>
      </c>
      <c r="BK505">
        <v>3.2905916E-2</v>
      </c>
      <c r="BL505">
        <v>7.7254962999999996E-2</v>
      </c>
      <c r="BM505">
        <v>3.9039723999999998E-2</v>
      </c>
      <c r="BN505">
        <v>0.17387649199999999</v>
      </c>
      <c r="BO505">
        <v>0.59320219900000004</v>
      </c>
      <c r="BP505">
        <v>3.4116296739999998</v>
      </c>
      <c r="BQ505">
        <v>1.669990128</v>
      </c>
      <c r="BR505">
        <v>0.77328903199999999</v>
      </c>
      <c r="BS505">
        <v>0.89670109600000003</v>
      </c>
      <c r="BT505">
        <v>-1.6900333999999999E-2</v>
      </c>
      <c r="BU505">
        <v>6.4092597000000001E-2</v>
      </c>
      <c r="BV505">
        <v>-0.26368620999999998</v>
      </c>
    </row>
    <row r="506" spans="1:74" x14ac:dyDescent="0.2">
      <c r="A506">
        <v>504</v>
      </c>
      <c r="B506" s="50">
        <v>44880.555555555555</v>
      </c>
      <c r="C506">
        <v>0</v>
      </c>
      <c r="D506">
        <v>5.3392307690000003</v>
      </c>
      <c r="E506">
        <v>93.674999999999997</v>
      </c>
      <c r="F506">
        <v>121.94625000000001</v>
      </c>
      <c r="G506">
        <v>11.7</v>
      </c>
      <c r="H506">
        <v>8.5630000000000006</v>
      </c>
      <c r="I506">
        <v>2.2450000000000001</v>
      </c>
      <c r="J506">
        <v>22.49175</v>
      </c>
      <c r="K506">
        <v>3.9797500000000001</v>
      </c>
      <c r="L506">
        <v>33.33175</v>
      </c>
      <c r="M506">
        <v>16.296296300000002</v>
      </c>
      <c r="N506">
        <v>1600.305556</v>
      </c>
      <c r="O506">
        <v>85.420512819999999</v>
      </c>
      <c r="P506">
        <v>1.6445000000000001</v>
      </c>
      <c r="Q506">
        <v>44.432307690000002</v>
      </c>
      <c r="R506">
        <v>6.984</v>
      </c>
      <c r="S506">
        <v>3.1222500000000002</v>
      </c>
      <c r="T506">
        <v>2</v>
      </c>
      <c r="U506">
        <v>1.641975</v>
      </c>
      <c r="V506">
        <v>7.6E-3</v>
      </c>
      <c r="W506">
        <v>23.846299999999999</v>
      </c>
      <c r="X506">
        <v>3.873275</v>
      </c>
      <c r="Y506">
        <v>55.614525</v>
      </c>
      <c r="Z506">
        <v>4.8019499999999997</v>
      </c>
      <c r="AA506">
        <v>9.9000000000000008E-3</v>
      </c>
      <c r="AB506">
        <v>0</v>
      </c>
      <c r="AC506">
        <v>99.014230769999998</v>
      </c>
      <c r="AD506">
        <v>-22.932019230000002</v>
      </c>
      <c r="AE506">
        <v>29.178082920000001</v>
      </c>
      <c r="AF506">
        <v>1.7936059799999999</v>
      </c>
      <c r="AG506">
        <v>2.2485279560000002</v>
      </c>
      <c r="AH506">
        <v>7.9978419999999995E-2</v>
      </c>
      <c r="AI506">
        <v>44.999749999999999</v>
      </c>
      <c r="AJ506">
        <v>0.52464860400000002</v>
      </c>
      <c r="AK506">
        <v>0.64840544499999997</v>
      </c>
      <c r="AL506">
        <v>3.9858131999999998E-2</v>
      </c>
      <c r="AM506">
        <v>4.9967565999999998E-2</v>
      </c>
      <c r="AN506">
        <v>0.26000144400000003</v>
      </c>
      <c r="AO506">
        <v>1.777308E-3</v>
      </c>
      <c r="AP506">
        <v>29.178082920000001</v>
      </c>
      <c r="AQ506">
        <v>1.7844129870000001</v>
      </c>
      <c r="AR506">
        <v>11.71861509</v>
      </c>
      <c r="AS506">
        <v>2.26175697</v>
      </c>
      <c r="AT506">
        <v>0.86145989199999995</v>
      </c>
      <c r="AU506">
        <v>89.778025</v>
      </c>
      <c r="AV506">
        <v>44.942867970000002</v>
      </c>
      <c r="AW506">
        <v>5.6882029000000001E-2</v>
      </c>
      <c r="AX506">
        <v>-1.3229014000000001E-2</v>
      </c>
      <c r="AY506">
        <f t="shared" si="14"/>
        <v>-0.17322901400000001</v>
      </c>
      <c r="AZ506">
        <v>9.192993E-3</v>
      </c>
      <c r="BA506">
        <v>-1.8615095000000002E-2</v>
      </c>
      <c r="BB506">
        <v>-5.8834109999999998E-3</v>
      </c>
      <c r="BC506">
        <f t="shared" si="15"/>
        <v>-7.7162144320712694E-2</v>
      </c>
      <c r="BD506">
        <v>-1.5910340000000001E-3</v>
      </c>
      <c r="BE506">
        <v>5.1254250000000003E-3</v>
      </c>
      <c r="BF506">
        <v>-2.2651114999999999E-2</v>
      </c>
      <c r="BG506">
        <v>-7.9533144E-2</v>
      </c>
      <c r="BH506">
        <v>-5.5669659999999996E-3</v>
      </c>
      <c r="BI506">
        <v>3.8685490000000002E-3</v>
      </c>
      <c r="BJ506">
        <v>-7.8335100000000001E-3</v>
      </c>
      <c r="BK506">
        <v>-5.5669659999999996E-3</v>
      </c>
      <c r="BL506">
        <v>-3.396835E-3</v>
      </c>
      <c r="BM506">
        <v>-1.566702E-2</v>
      </c>
      <c r="BN506">
        <v>-0.694911481</v>
      </c>
      <c r="BO506">
        <v>1.4071415759999999</v>
      </c>
      <c r="BP506">
        <v>-2.0249220440000002</v>
      </c>
      <c r="BQ506">
        <v>-0.13681997800000001</v>
      </c>
      <c r="BR506">
        <v>-0.13082371100000001</v>
      </c>
      <c r="BS506">
        <v>-5.9962669999999996E-3</v>
      </c>
      <c r="BT506">
        <v>-6.2031769999999998E-3</v>
      </c>
      <c r="BU506">
        <v>-1.170049E-3</v>
      </c>
      <c r="BV506">
        <v>5.3016407650000001</v>
      </c>
    </row>
    <row r="507" spans="1:74" x14ac:dyDescent="0.2">
      <c r="A507">
        <v>505</v>
      </c>
      <c r="B507" s="50">
        <v>44880.569444444445</v>
      </c>
      <c r="C507">
        <v>0</v>
      </c>
      <c r="D507">
        <v>5.3406666669999998</v>
      </c>
      <c r="E507">
        <v>93.754999999999995</v>
      </c>
      <c r="F507">
        <v>121.9338462</v>
      </c>
      <c r="G507">
        <v>11.7</v>
      </c>
      <c r="H507">
        <v>8.5606666669999996</v>
      </c>
      <c r="I507">
        <v>2.278</v>
      </c>
      <c r="J507">
        <v>22.456666670000001</v>
      </c>
      <c r="K507">
        <v>3.9282499999999998</v>
      </c>
      <c r="L507">
        <v>33.268055560000001</v>
      </c>
      <c r="M507">
        <v>16.34615385</v>
      </c>
      <c r="N507">
        <v>1599.6315790000001</v>
      </c>
      <c r="O507">
        <v>85.522499999999994</v>
      </c>
      <c r="P507">
        <v>1.6227142859999999</v>
      </c>
      <c r="Q507">
        <v>43.85589744</v>
      </c>
      <c r="R507">
        <v>6.983333333</v>
      </c>
      <c r="S507">
        <v>3.0350000000000001</v>
      </c>
      <c r="T507">
        <v>2</v>
      </c>
      <c r="U507">
        <v>1.6312</v>
      </c>
      <c r="V507">
        <v>7.1500000000000001E-3</v>
      </c>
      <c r="W507">
        <v>23.809474999999999</v>
      </c>
      <c r="X507">
        <v>3.8692000000000002</v>
      </c>
      <c r="Y507">
        <v>55.668900000000001</v>
      </c>
      <c r="Z507">
        <v>4.7855249999999998</v>
      </c>
      <c r="AA507">
        <v>9.8499999999999994E-3</v>
      </c>
      <c r="AB507">
        <v>0</v>
      </c>
      <c r="AC507">
        <v>99.09566667</v>
      </c>
      <c r="AD507">
        <v>-22.838179490000002</v>
      </c>
      <c r="AE507">
        <v>29.141177630000001</v>
      </c>
      <c r="AF507">
        <v>1.7931172399999999</v>
      </c>
      <c r="AG507">
        <v>2.2815269950000001</v>
      </c>
      <c r="AH507">
        <v>7.9956627000000002E-2</v>
      </c>
      <c r="AI507">
        <v>44.995333330000001</v>
      </c>
      <c r="AJ507">
        <v>0.523473207</v>
      </c>
      <c r="AK507">
        <v>0.64764888899999995</v>
      </c>
      <c r="AL507">
        <v>3.9851181999999999E-2</v>
      </c>
      <c r="AM507">
        <v>5.0705857999999999E-2</v>
      </c>
      <c r="AN507">
        <v>0.26002696600000003</v>
      </c>
      <c r="AO507">
        <v>1.7769979999999999E-3</v>
      </c>
      <c r="AP507">
        <v>29.141177630000001</v>
      </c>
      <c r="AQ507">
        <v>1.782535639</v>
      </c>
      <c r="AR507">
        <v>11.700518450000001</v>
      </c>
      <c r="AS507">
        <v>2.2540206629999999</v>
      </c>
      <c r="AT507">
        <v>0.85388949599999997</v>
      </c>
      <c r="AU507">
        <v>89.764300000000006</v>
      </c>
      <c r="AV507">
        <v>44.878252379999999</v>
      </c>
      <c r="AW507">
        <v>0.117080954</v>
      </c>
      <c r="AX507">
        <v>2.7506332000000001E-2</v>
      </c>
      <c r="AY507">
        <f t="shared" si="14"/>
        <v>-0.13249366800000001</v>
      </c>
      <c r="AZ507">
        <v>1.0581601E-2</v>
      </c>
      <c r="BA507">
        <v>-5.1845099999999996E-4</v>
      </c>
      <c r="BB507">
        <v>1.2056106E-2</v>
      </c>
      <c r="BC507">
        <f t="shared" si="15"/>
        <v>-5.8162277436347679E-2</v>
      </c>
      <c r="BD507" s="51">
        <v>-4.4299999999999999E-5</v>
      </c>
      <c r="BE507">
        <v>5.9012320000000002E-3</v>
      </c>
      <c r="BF507">
        <v>3.7569482000000001E-2</v>
      </c>
      <c r="BG507">
        <v>-7.9511472E-2</v>
      </c>
      <c r="BH507">
        <v>1.1565562999999999E-2</v>
      </c>
      <c r="BI507">
        <v>4.4492359999999996E-3</v>
      </c>
      <c r="BJ507">
        <v>-2.1799300000000001E-4</v>
      </c>
      <c r="BK507">
        <v>1.1565562999999999E-2</v>
      </c>
      <c r="BL507">
        <v>3.2029597999999999E-2</v>
      </c>
      <c r="BM507">
        <v>-4.3598500000000001E-4</v>
      </c>
      <c r="BN507">
        <v>0.38469690899999998</v>
      </c>
      <c r="BO507">
        <v>-1.8848424999999999E-2</v>
      </c>
      <c r="BP507">
        <v>-4.8995520000000001E-2</v>
      </c>
      <c r="BQ507">
        <v>0.65082434099999997</v>
      </c>
      <c r="BR507">
        <v>0.27179072700000001</v>
      </c>
      <c r="BS507">
        <v>0.37903361400000002</v>
      </c>
      <c r="BT507">
        <v>-2.0097442E-2</v>
      </c>
      <c r="BU507">
        <v>2.7403373000000002E-2</v>
      </c>
      <c r="BV507">
        <v>-0.73339300399999996</v>
      </c>
    </row>
    <row r="508" spans="1:74" x14ac:dyDescent="0.2">
      <c r="A508">
        <v>506</v>
      </c>
      <c r="B508" s="50">
        <v>44880.583333333336</v>
      </c>
      <c r="C508">
        <v>0</v>
      </c>
      <c r="D508">
        <v>5.3392592590000003</v>
      </c>
      <c r="E508">
        <v>93.736249999999998</v>
      </c>
      <c r="F508">
        <v>121.86150000000001</v>
      </c>
      <c r="G508">
        <v>11.7</v>
      </c>
      <c r="H508">
        <v>8.5578260870000005</v>
      </c>
      <c r="I508">
        <v>2.2599999999999998</v>
      </c>
      <c r="J508">
        <v>22.455128210000002</v>
      </c>
      <c r="K508">
        <v>3.99</v>
      </c>
      <c r="L508">
        <v>33.312249999999999</v>
      </c>
      <c r="M508">
        <v>16.492000000000001</v>
      </c>
      <c r="N508">
        <v>1599.8421049999999</v>
      </c>
      <c r="O508">
        <v>86.897435900000005</v>
      </c>
      <c r="P508">
        <v>1.601428571</v>
      </c>
      <c r="Q508">
        <v>43.299473679999998</v>
      </c>
      <c r="R508">
        <v>6.9808333329999996</v>
      </c>
      <c r="S508">
        <v>2.911</v>
      </c>
      <c r="T508">
        <v>2</v>
      </c>
      <c r="U508">
        <v>1.6217250000000001</v>
      </c>
      <c r="V508">
        <v>6.1999999999999998E-3</v>
      </c>
      <c r="W508">
        <v>23.785425</v>
      </c>
      <c r="X508">
        <v>3.8603000000000001</v>
      </c>
      <c r="Y508">
        <v>55.582099999999997</v>
      </c>
      <c r="Z508">
        <v>4.772475</v>
      </c>
      <c r="AA508">
        <v>8.3999999999999995E-3</v>
      </c>
      <c r="AB508">
        <v>0</v>
      </c>
      <c r="AC508">
        <v>99.075509260000004</v>
      </c>
      <c r="AD508">
        <v>-22.785990739999999</v>
      </c>
      <c r="AE508">
        <v>29.13742113</v>
      </c>
      <c r="AF508">
        <v>1.7925222519999999</v>
      </c>
      <c r="AG508">
        <v>2.2635258239999998</v>
      </c>
      <c r="AH508">
        <v>7.9930096000000006E-2</v>
      </c>
      <c r="AI508">
        <v>44.972954289999997</v>
      </c>
      <c r="AJ508">
        <v>0.52422310599999999</v>
      </c>
      <c r="AK508">
        <v>0.64788763800000004</v>
      </c>
      <c r="AL508">
        <v>3.9857783000000001E-2</v>
      </c>
      <c r="AM508">
        <v>5.0330822999999997E-2</v>
      </c>
      <c r="AN508">
        <v>0.26015635799999998</v>
      </c>
      <c r="AO508">
        <v>1.7772930000000001E-3</v>
      </c>
      <c r="AP508">
        <v>29.13742113</v>
      </c>
      <c r="AQ508">
        <v>1.7784354200000001</v>
      </c>
      <c r="AR508">
        <v>11.68869973</v>
      </c>
      <c r="AS508">
        <v>2.2478740080000001</v>
      </c>
      <c r="AT508">
        <v>0.85014571699999997</v>
      </c>
      <c r="AU508">
        <v>89.622024999999994</v>
      </c>
      <c r="AV508">
        <v>44.852430290000001</v>
      </c>
      <c r="AW508">
        <v>0.120524004</v>
      </c>
      <c r="AX508">
        <v>1.5651815999999999E-2</v>
      </c>
      <c r="AY508">
        <f t="shared" si="14"/>
        <v>-0.14434818399999999</v>
      </c>
      <c r="AZ508">
        <v>1.4086832000000001E-2</v>
      </c>
      <c r="BA508">
        <v>1.1300266999999999E-2</v>
      </c>
      <c r="BB508">
        <v>6.9147949999999996E-3</v>
      </c>
      <c r="BC508">
        <f t="shared" si="15"/>
        <v>-6.3870877876106194E-2</v>
      </c>
      <c r="BD508">
        <v>9.6583499999999996E-4</v>
      </c>
      <c r="BE508">
        <v>7.8586650000000008E-3</v>
      </c>
      <c r="BF508">
        <v>4.1038915000000002E-2</v>
      </c>
      <c r="BG508">
        <v>-7.9485088999999995E-2</v>
      </c>
      <c r="BH508">
        <v>6.5824439999999998E-3</v>
      </c>
      <c r="BI508">
        <v>5.9242829999999998E-3</v>
      </c>
      <c r="BJ508">
        <v>4.7523799999999996E-3</v>
      </c>
      <c r="BK508">
        <v>6.5824439999999998E-3</v>
      </c>
      <c r="BL508">
        <v>2.5013454000000001E-2</v>
      </c>
      <c r="BM508">
        <v>9.5047599999999993E-3</v>
      </c>
      <c r="BN508">
        <v>0.90001261099999996</v>
      </c>
      <c r="BO508">
        <v>0.72197799399999996</v>
      </c>
      <c r="BP508">
        <v>0.80218653100000004</v>
      </c>
      <c r="BQ508">
        <v>0.48870935199999999</v>
      </c>
      <c r="BR508">
        <v>0.15468743800000001</v>
      </c>
      <c r="BS508">
        <v>0.33402191399999998</v>
      </c>
      <c r="BT508">
        <v>-1.6853949999999999E-3</v>
      </c>
      <c r="BU508">
        <v>2.2380476E-2</v>
      </c>
      <c r="BV508">
        <v>-7.5306503999999996E-2</v>
      </c>
    </row>
    <row r="509" spans="1:74" x14ac:dyDescent="0.2">
      <c r="A509">
        <v>507</v>
      </c>
      <c r="B509" s="50">
        <v>44880.597222222219</v>
      </c>
      <c r="C509">
        <v>0</v>
      </c>
      <c r="D509">
        <v>5.3753333330000004</v>
      </c>
      <c r="E509">
        <v>93.702894740000005</v>
      </c>
      <c r="F509">
        <v>121.759</v>
      </c>
      <c r="G509">
        <v>11.7</v>
      </c>
      <c r="H509">
        <v>8.5734482760000006</v>
      </c>
      <c r="I509">
        <v>2.266</v>
      </c>
      <c r="J509">
        <v>22.467027030000001</v>
      </c>
      <c r="K509">
        <v>4.0122499999999999</v>
      </c>
      <c r="L509">
        <v>33.269743589999997</v>
      </c>
      <c r="M509">
        <v>16.105882350000002</v>
      </c>
      <c r="N509">
        <v>1600</v>
      </c>
      <c r="O509">
        <v>86.084999999999994</v>
      </c>
      <c r="P509">
        <v>1.5832999999999999</v>
      </c>
      <c r="Q509">
        <v>42.738999999999997</v>
      </c>
      <c r="R509">
        <v>6.9787499999999998</v>
      </c>
      <c r="S509">
        <v>2.337631579</v>
      </c>
      <c r="T509">
        <v>2</v>
      </c>
      <c r="U509">
        <v>1.60714</v>
      </c>
      <c r="V509">
        <v>6.7000000000000002E-3</v>
      </c>
      <c r="W509">
        <v>23.795680000000001</v>
      </c>
      <c r="X509">
        <v>3.9098000000000002</v>
      </c>
      <c r="Y509">
        <v>55.644840000000002</v>
      </c>
      <c r="Z509">
        <v>4.8131399999999998</v>
      </c>
      <c r="AA509">
        <v>6.2199999999999998E-3</v>
      </c>
      <c r="AB509">
        <v>0</v>
      </c>
      <c r="AC509">
        <v>99.078228069999994</v>
      </c>
      <c r="AD509">
        <v>-22.680771929999999</v>
      </c>
      <c r="AE509">
        <v>29.16151838</v>
      </c>
      <c r="AF509">
        <v>1.795794476</v>
      </c>
      <c r="AG509">
        <v>2.2695322610000002</v>
      </c>
      <c r="AH509">
        <v>8.0076007000000005E-2</v>
      </c>
      <c r="AI509">
        <v>45.006475299999998</v>
      </c>
      <c r="AJ509">
        <v>0.52406509499999998</v>
      </c>
      <c r="AK509">
        <v>0.64794050599999997</v>
      </c>
      <c r="AL509">
        <v>3.9900801999999999E-2</v>
      </c>
      <c r="AM509">
        <v>5.0426793999999997E-2</v>
      </c>
      <c r="AN509">
        <v>0.25996259300000002</v>
      </c>
      <c r="AO509">
        <v>1.7792109999999999E-3</v>
      </c>
      <c r="AP509">
        <v>29.16151838</v>
      </c>
      <c r="AQ509">
        <v>1.801240009</v>
      </c>
      <c r="AR509">
        <v>11.69373927</v>
      </c>
      <c r="AS509">
        <v>2.2670275489999998</v>
      </c>
      <c r="AT509">
        <v>0.84224597700000003</v>
      </c>
      <c r="AU509">
        <v>89.770600000000002</v>
      </c>
      <c r="AV509">
        <v>44.923525210000001</v>
      </c>
      <c r="AW509">
        <v>8.2950092000000003E-2</v>
      </c>
      <c r="AX509">
        <v>2.5047110000000002E-3</v>
      </c>
      <c r="AY509">
        <f t="shared" si="14"/>
        <v>-0.15749528900000001</v>
      </c>
      <c r="AZ509">
        <v>-5.4455329999999998E-3</v>
      </c>
      <c r="BA509">
        <v>6.2607260000000003E-3</v>
      </c>
      <c r="BB509">
        <v>1.1036240000000001E-3</v>
      </c>
      <c r="BC509">
        <f t="shared" si="15"/>
        <v>-6.9503657987643422E-2</v>
      </c>
      <c r="BD509">
        <v>5.3510500000000002E-4</v>
      </c>
      <c r="BE509">
        <v>-3.0323809999999998E-3</v>
      </c>
      <c r="BF509">
        <v>3.3199050000000002E-3</v>
      </c>
      <c r="BG509">
        <v>-7.9630188000000005E-2</v>
      </c>
      <c r="BH509">
        <v>1.0533389999999999E-3</v>
      </c>
      <c r="BI509">
        <v>-2.2900809999999998E-3</v>
      </c>
      <c r="BJ509">
        <v>2.6329050000000001E-3</v>
      </c>
      <c r="BK509">
        <v>1.0533389999999999E-3</v>
      </c>
      <c r="BL509">
        <v>-2.4734850000000001E-3</v>
      </c>
      <c r="BM509">
        <v>5.2658109999999996E-3</v>
      </c>
      <c r="BN509">
        <v>-2.1741159429999999</v>
      </c>
      <c r="BO509">
        <v>2.499579926</v>
      </c>
      <c r="BP509">
        <v>-1.1496994599999999</v>
      </c>
      <c r="BQ509">
        <v>-2.1669872E-2</v>
      </c>
      <c r="BR509">
        <v>2.4753469E-2</v>
      </c>
      <c r="BS509">
        <v>-4.6423341E-2</v>
      </c>
      <c r="BT509">
        <v>3.4751339999999999E-3</v>
      </c>
      <c r="BU509">
        <v>-2.8948200000000002E-3</v>
      </c>
      <c r="BV509">
        <v>-1.200466332</v>
      </c>
    </row>
    <row r="510" spans="1:74" x14ac:dyDescent="0.2">
      <c r="A510">
        <v>508</v>
      </c>
      <c r="B510" s="50">
        <v>44880.611111111109</v>
      </c>
      <c r="C510">
        <v>0</v>
      </c>
      <c r="D510">
        <v>5.4044444440000001</v>
      </c>
      <c r="E510">
        <v>93.689743590000006</v>
      </c>
      <c r="F510">
        <v>121.70975</v>
      </c>
      <c r="G510">
        <v>11.7</v>
      </c>
      <c r="H510">
        <v>8.5821874999999999</v>
      </c>
      <c r="I510">
        <v>2.2616666670000001</v>
      </c>
      <c r="J510">
        <v>22.493055559999998</v>
      </c>
      <c r="K510">
        <v>3.9712820510000002</v>
      </c>
      <c r="L510">
        <v>33.40794872</v>
      </c>
      <c r="M510">
        <v>16.728000000000002</v>
      </c>
      <c r="N510">
        <v>1600.6</v>
      </c>
      <c r="O510">
        <v>85.724999999999994</v>
      </c>
      <c r="P510">
        <v>1.5620000000000001</v>
      </c>
      <c r="Q510">
        <v>42.167000000000002</v>
      </c>
      <c r="R510">
        <v>6.968</v>
      </c>
      <c r="S510">
        <v>2.0642499999999999</v>
      </c>
      <c r="T510">
        <v>2</v>
      </c>
      <c r="U510">
        <v>1.6175999999999999</v>
      </c>
      <c r="V510">
        <v>2.2024999999999999E-2</v>
      </c>
      <c r="W510">
        <v>23.835899999999999</v>
      </c>
      <c r="X510">
        <v>3.88415</v>
      </c>
      <c r="Y510">
        <v>55.618774999999999</v>
      </c>
      <c r="Z510">
        <v>4.7795750000000004</v>
      </c>
      <c r="AA510">
        <v>5.2249999999999996E-3</v>
      </c>
      <c r="AB510">
        <v>0</v>
      </c>
      <c r="AC510">
        <v>99.094188029999998</v>
      </c>
      <c r="AD510">
        <v>-22.615561970000002</v>
      </c>
      <c r="AE510">
        <v>29.194370840000001</v>
      </c>
      <c r="AF510">
        <v>1.797624994</v>
      </c>
      <c r="AG510">
        <v>2.2652025280000001</v>
      </c>
      <c r="AH510">
        <v>8.0157630999999993E-2</v>
      </c>
      <c r="AI510">
        <v>45.036909719999997</v>
      </c>
      <c r="AJ510">
        <v>0.52490136399999998</v>
      </c>
      <c r="AK510">
        <v>0.64823210600000003</v>
      </c>
      <c r="AL510">
        <v>3.9914484E-2</v>
      </c>
      <c r="AM510">
        <v>5.029658E-2</v>
      </c>
      <c r="AN510">
        <v>0.25978691900000001</v>
      </c>
      <c r="AO510">
        <v>1.779821E-3</v>
      </c>
      <c r="AP510">
        <v>29.194370840000001</v>
      </c>
      <c r="AQ510">
        <v>1.789423086</v>
      </c>
      <c r="AR510">
        <v>11.7135043</v>
      </c>
      <c r="AS510">
        <v>2.251218165</v>
      </c>
      <c r="AT510">
        <v>0.84908044599999999</v>
      </c>
      <c r="AU510">
        <v>89.736000000000004</v>
      </c>
      <c r="AV510">
        <v>44.948516390000002</v>
      </c>
      <c r="AW510">
        <v>8.8393330000000006E-2</v>
      </c>
      <c r="AX510">
        <v>1.3984363E-2</v>
      </c>
      <c r="AY510">
        <f t="shared" si="14"/>
        <v>-0.146015637</v>
      </c>
      <c r="AZ510">
        <v>8.2019080000000008E-3</v>
      </c>
      <c r="BA510">
        <v>-1.3504298E-2</v>
      </c>
      <c r="BB510">
        <v>6.1735599999999998E-3</v>
      </c>
      <c r="BC510">
        <f t="shared" si="15"/>
        <v>-6.4561077514434628E-2</v>
      </c>
      <c r="BD510">
        <v>-1.154214E-3</v>
      </c>
      <c r="BE510">
        <v>4.5626360000000001E-3</v>
      </c>
      <c r="BF510">
        <v>8.6819730000000008E-3</v>
      </c>
      <c r="BG510">
        <v>-7.9711356999999997E-2</v>
      </c>
      <c r="BH510">
        <v>5.8800800000000002E-3</v>
      </c>
      <c r="BI510">
        <v>3.4486999999999999E-3</v>
      </c>
      <c r="BJ510">
        <v>-5.6782250000000003E-3</v>
      </c>
      <c r="BK510">
        <v>5.8800800000000002E-3</v>
      </c>
      <c r="BL510">
        <v>1.8657561999999999E-2</v>
      </c>
      <c r="BM510">
        <v>-1.1356450000000001E-2</v>
      </c>
      <c r="BN510">
        <v>0.58650567399999998</v>
      </c>
      <c r="BO510">
        <v>-0.965671316</v>
      </c>
      <c r="BP510">
        <v>-1.646482478</v>
      </c>
      <c r="BQ510">
        <v>0.357725499</v>
      </c>
      <c r="BR510">
        <v>0.138181888</v>
      </c>
      <c r="BS510">
        <v>0.219543612</v>
      </c>
      <c r="BT510">
        <v>-2.1352586E-2</v>
      </c>
      <c r="BU510">
        <v>1.6305528999999999E-2</v>
      </c>
      <c r="BV510">
        <v>-1.3095303899999999</v>
      </c>
    </row>
    <row r="511" spans="1:74" x14ac:dyDescent="0.2">
      <c r="A511">
        <v>509</v>
      </c>
      <c r="B511" s="50">
        <v>44880.625</v>
      </c>
      <c r="C511">
        <v>0</v>
      </c>
      <c r="D511">
        <v>5.424242424</v>
      </c>
      <c r="E511">
        <v>93.802051280000001</v>
      </c>
      <c r="F511">
        <v>121.92825000000001</v>
      </c>
      <c r="G511">
        <v>11.7</v>
      </c>
      <c r="H511">
        <v>8.5953846150000004</v>
      </c>
      <c r="I511">
        <v>2.2675000000000001</v>
      </c>
      <c r="J511">
        <v>22.507567569999999</v>
      </c>
      <c r="K511">
        <v>4.0572499999999998</v>
      </c>
      <c r="L511">
        <v>33.337894740000003</v>
      </c>
      <c r="M511">
        <v>16.391999999999999</v>
      </c>
      <c r="N511">
        <v>1599.8611109999999</v>
      </c>
      <c r="O511">
        <v>86.552631579999996</v>
      </c>
      <c r="P511">
        <v>1.5372727269999999</v>
      </c>
      <c r="Q511">
        <v>41.594999999999999</v>
      </c>
      <c r="R511">
        <v>6.9714285709999997</v>
      </c>
      <c r="S511">
        <v>1.214358974</v>
      </c>
      <c r="T511">
        <v>2</v>
      </c>
      <c r="U511">
        <v>1.638325</v>
      </c>
      <c r="V511">
        <v>2.3875E-2</v>
      </c>
      <c r="W511">
        <v>23.837499999999999</v>
      </c>
      <c r="X511">
        <v>3.8172250000000001</v>
      </c>
      <c r="Y511">
        <v>55.782775000000001</v>
      </c>
      <c r="Z511">
        <v>4.7874249999999998</v>
      </c>
      <c r="AA511">
        <v>5.5500000000000002E-3</v>
      </c>
      <c r="AB511">
        <v>0</v>
      </c>
      <c r="AC511">
        <v>99.226293709999993</v>
      </c>
      <c r="AD511">
        <v>-22.701956289999998</v>
      </c>
      <c r="AE511">
        <v>29.219187689999998</v>
      </c>
      <c r="AF511">
        <v>1.8003892619999999</v>
      </c>
      <c r="AG511">
        <v>2.2710412980000001</v>
      </c>
      <c r="AH511">
        <v>8.0280892000000006E-2</v>
      </c>
      <c r="AI511">
        <v>45.070452179999997</v>
      </c>
      <c r="AJ511">
        <v>0.52380305000000005</v>
      </c>
      <c r="AK511">
        <v>0.64830030000000005</v>
      </c>
      <c r="AL511">
        <v>3.994611E-2</v>
      </c>
      <c r="AM511">
        <v>5.0388695999999997E-2</v>
      </c>
      <c r="AN511">
        <v>0.25959357900000002</v>
      </c>
      <c r="AO511">
        <v>1.7812310000000001E-3</v>
      </c>
      <c r="AP511">
        <v>29.219187689999998</v>
      </c>
      <c r="AQ511">
        <v>1.7585908210000001</v>
      </c>
      <c r="AR511">
        <v>11.714290569999999</v>
      </c>
      <c r="AS511">
        <v>2.2549155779999999</v>
      </c>
      <c r="AT511">
        <v>0.85815963200000001</v>
      </c>
      <c r="AU511">
        <v>89.863249999999994</v>
      </c>
      <c r="AV511">
        <v>44.946984659999998</v>
      </c>
      <c r="AW511">
        <v>0.123467519</v>
      </c>
      <c r="AX511">
        <v>1.612572E-2</v>
      </c>
      <c r="AY511">
        <f t="shared" si="14"/>
        <v>-0.14387427999999999</v>
      </c>
      <c r="AZ511">
        <v>4.1798439999999999E-2</v>
      </c>
      <c r="BA511">
        <v>-1.4290575E-2</v>
      </c>
      <c r="BB511">
        <v>7.1005840000000001E-3</v>
      </c>
      <c r="BC511">
        <f t="shared" si="15"/>
        <v>-6.3450619625137816E-2</v>
      </c>
      <c r="BD511">
        <v>-1.221417E-3</v>
      </c>
      <c r="BE511">
        <v>2.3216335000000001E-2</v>
      </c>
      <c r="BF511">
        <v>4.3633586000000002E-2</v>
      </c>
      <c r="BG511">
        <v>-7.9833931999999996E-2</v>
      </c>
      <c r="BH511">
        <v>6.7714409999999996E-3</v>
      </c>
      <c r="BI511">
        <v>1.7551816000000001E-2</v>
      </c>
      <c r="BJ511">
        <v>-6.0008350000000004E-3</v>
      </c>
      <c r="BK511">
        <v>6.7714409999999996E-3</v>
      </c>
      <c r="BL511">
        <v>4.8646515000000001E-2</v>
      </c>
      <c r="BM511">
        <v>-1.2001670000000001E-2</v>
      </c>
      <c r="BN511">
        <v>2.5920355389999998</v>
      </c>
      <c r="BO511">
        <v>-0.88619758699999995</v>
      </c>
      <c r="BP511">
        <v>-0.341892529</v>
      </c>
      <c r="BQ511">
        <v>0.84759986799999998</v>
      </c>
      <c r="BR511">
        <v>0.15912886900000001</v>
      </c>
      <c r="BS511">
        <v>0.68847099899999997</v>
      </c>
      <c r="BT511">
        <v>-2.3513119999999998E-2</v>
      </c>
      <c r="BU511">
        <v>4.5937938999999997E-2</v>
      </c>
      <c r="BV511">
        <v>-0.51184534100000001</v>
      </c>
    </row>
    <row r="512" spans="1:74" x14ac:dyDescent="0.2">
      <c r="A512">
        <v>510</v>
      </c>
      <c r="B512" s="50">
        <v>44880.638888888891</v>
      </c>
      <c r="C512">
        <v>0</v>
      </c>
      <c r="D512">
        <v>5.4826315790000004</v>
      </c>
      <c r="E512">
        <v>93.516499999999994</v>
      </c>
      <c r="F512">
        <v>121.75075</v>
      </c>
      <c r="G512">
        <v>11.7</v>
      </c>
      <c r="H512">
        <v>8.5626086959999999</v>
      </c>
      <c r="I512">
        <v>2.266</v>
      </c>
      <c r="J512">
        <v>22.444054049999998</v>
      </c>
      <c r="K512">
        <v>4.0432499999999996</v>
      </c>
      <c r="L512">
        <v>33.26421053</v>
      </c>
      <c r="M512">
        <v>16.260000000000002</v>
      </c>
      <c r="N512">
        <v>1600.176471</v>
      </c>
      <c r="O512">
        <v>85.346153849999993</v>
      </c>
      <c r="P512">
        <v>1.5229999999999999</v>
      </c>
      <c r="Q512">
        <v>41.147750000000002</v>
      </c>
      <c r="R512">
        <v>6.9637500000000001</v>
      </c>
      <c r="S512">
        <v>2.23725</v>
      </c>
      <c r="T512">
        <v>2</v>
      </c>
      <c r="U512">
        <v>1.6297999999999999</v>
      </c>
      <c r="V512">
        <v>1.9050000000000001E-2</v>
      </c>
      <c r="W512">
        <v>23.851500000000001</v>
      </c>
      <c r="X512">
        <v>3.8366250000000002</v>
      </c>
      <c r="Y512">
        <v>55.640174999999999</v>
      </c>
      <c r="Z512">
        <v>4.7892250000000001</v>
      </c>
      <c r="AA512">
        <v>5.7000000000000002E-3</v>
      </c>
      <c r="AB512">
        <v>0</v>
      </c>
      <c r="AC512">
        <v>98.999131579999997</v>
      </c>
      <c r="AD512">
        <v>-22.75161842</v>
      </c>
      <c r="AE512">
        <v>29.130081430000001</v>
      </c>
      <c r="AF512">
        <v>1.793524017</v>
      </c>
      <c r="AG512">
        <v>2.2695277950000001</v>
      </c>
      <c r="AH512">
        <v>7.9974765000000003E-2</v>
      </c>
      <c r="AI512">
        <v>44.972662749999998</v>
      </c>
      <c r="AJ512">
        <v>0.52354403000000005</v>
      </c>
      <c r="AK512">
        <v>0.64772863400000003</v>
      </c>
      <c r="AL512">
        <v>3.9880315999999999E-2</v>
      </c>
      <c r="AM512">
        <v>5.0464608000000001E-2</v>
      </c>
      <c r="AN512">
        <v>0.260158045</v>
      </c>
      <c r="AO512">
        <v>1.7782970000000001E-3</v>
      </c>
      <c r="AP512">
        <v>29.130081430000001</v>
      </c>
      <c r="AQ512">
        <v>1.7675283770000001</v>
      </c>
      <c r="AR512">
        <v>11.72117049</v>
      </c>
      <c r="AS512">
        <v>2.255763392</v>
      </c>
      <c r="AT512">
        <v>0.85327205900000003</v>
      </c>
      <c r="AU512">
        <v>89.747325000000004</v>
      </c>
      <c r="AV512">
        <v>44.874543690000003</v>
      </c>
      <c r="AW512">
        <v>9.8119058999999995E-2</v>
      </c>
      <c r="AX512">
        <v>1.3764402E-2</v>
      </c>
      <c r="AY512">
        <f t="shared" si="14"/>
        <v>-0.14623559799999999</v>
      </c>
      <c r="AZ512">
        <v>2.599564E-2</v>
      </c>
      <c r="BA512">
        <v>-2.1170492999999999E-2</v>
      </c>
      <c r="BB512">
        <v>6.064875E-3</v>
      </c>
      <c r="BC512">
        <f t="shared" si="15"/>
        <v>-6.453468578993822E-2</v>
      </c>
      <c r="BD512">
        <v>-1.8094439999999999E-3</v>
      </c>
      <c r="BE512">
        <v>1.4494168999999999E-2</v>
      </c>
      <c r="BF512">
        <v>1.8589549E-2</v>
      </c>
      <c r="BG512">
        <v>-7.9529509999999998E-2</v>
      </c>
      <c r="BH512">
        <v>5.793149E-3</v>
      </c>
      <c r="BI512">
        <v>1.0941022E-2</v>
      </c>
      <c r="BJ512">
        <v>-8.9102190000000005E-3</v>
      </c>
      <c r="BK512">
        <v>5.793149E-3</v>
      </c>
      <c r="BL512">
        <v>3.3468342999999998E-2</v>
      </c>
      <c r="BM512">
        <v>-1.7820437000000001E-2</v>
      </c>
      <c r="BN512">
        <v>1.8886138139999999</v>
      </c>
      <c r="BO512">
        <v>-1.5380612259999999</v>
      </c>
      <c r="BP512">
        <v>-0.81438630499999998</v>
      </c>
      <c r="BQ512">
        <v>0.58719084300000002</v>
      </c>
      <c r="BR512">
        <v>0.136139012</v>
      </c>
      <c r="BS512">
        <v>0.45105183100000001</v>
      </c>
      <c r="BT512">
        <v>-2.7668791000000002E-2</v>
      </c>
      <c r="BU512">
        <v>3.1151083E-2</v>
      </c>
      <c r="BV512">
        <v>-0.88821280800000002</v>
      </c>
    </row>
    <row r="513" spans="1:74" x14ac:dyDescent="0.2">
      <c r="A513">
        <v>511</v>
      </c>
      <c r="B513" s="50">
        <v>44880.652777777781</v>
      </c>
      <c r="C513">
        <v>0</v>
      </c>
      <c r="D513">
        <v>5.536896552</v>
      </c>
      <c r="E513">
        <v>93.707179490000001</v>
      </c>
      <c r="F513">
        <v>121.76900000000001</v>
      </c>
      <c r="G513">
        <v>11.7</v>
      </c>
      <c r="H513">
        <v>8.5565517240000002</v>
      </c>
      <c r="I513">
        <v>2.25</v>
      </c>
      <c r="J513">
        <v>22.429189189999999</v>
      </c>
      <c r="K513">
        <v>4.0687499999999996</v>
      </c>
      <c r="L513">
        <v>33.225999999999999</v>
      </c>
      <c r="M513">
        <v>16.65384615</v>
      </c>
      <c r="N513">
        <v>1600.0769230000001</v>
      </c>
      <c r="O513">
        <v>85.810810810000007</v>
      </c>
      <c r="P513">
        <v>1.5017499999999999</v>
      </c>
      <c r="Q513">
        <v>40.65775</v>
      </c>
      <c r="R513">
        <v>6.9755555559999998</v>
      </c>
      <c r="S513">
        <v>2.64175</v>
      </c>
      <c r="T513">
        <v>2</v>
      </c>
      <c r="U513">
        <v>1.60076</v>
      </c>
      <c r="V513">
        <v>2.2360000000000001E-2</v>
      </c>
      <c r="W513">
        <v>23.801279999999998</v>
      </c>
      <c r="X513">
        <v>3.8159800000000001</v>
      </c>
      <c r="Y513">
        <v>55.492060000000002</v>
      </c>
      <c r="Z513">
        <v>4.7196999999999996</v>
      </c>
      <c r="AA513">
        <v>6.3200000000000001E-3</v>
      </c>
      <c r="AB513">
        <v>0</v>
      </c>
      <c r="AC513">
        <v>99.244076039999996</v>
      </c>
      <c r="AD513">
        <v>-22.524923959999999</v>
      </c>
      <c r="AE513">
        <v>29.110487039999999</v>
      </c>
      <c r="AF513">
        <v>1.7922553240000001</v>
      </c>
      <c r="AG513">
        <v>2.2535252990000001</v>
      </c>
      <c r="AH513">
        <v>7.9918192999999998E-2</v>
      </c>
      <c r="AI513">
        <v>44.93574091</v>
      </c>
      <c r="AJ513">
        <v>0.52458832899999996</v>
      </c>
      <c r="AK513">
        <v>0.64782479299999995</v>
      </c>
      <c r="AL513">
        <v>3.9884850999999999E-2</v>
      </c>
      <c r="AM513">
        <v>5.0149952999999997E-2</v>
      </c>
      <c r="AN513">
        <v>0.26037180599999998</v>
      </c>
      <c r="AO513">
        <v>1.7784999999999999E-3</v>
      </c>
      <c r="AP513">
        <v>29.110487039999999</v>
      </c>
      <c r="AQ513">
        <v>1.7580172510000001</v>
      </c>
      <c r="AR513">
        <v>11.69649124</v>
      </c>
      <c r="AS513">
        <v>2.22301656</v>
      </c>
      <c r="AT513">
        <v>0.83974001399999998</v>
      </c>
      <c r="AU513">
        <v>89.429779999999994</v>
      </c>
      <c r="AV513">
        <v>44.788012090000002</v>
      </c>
      <c r="AW513">
        <v>0.14772882400000001</v>
      </c>
      <c r="AX513">
        <v>3.0508739999999999E-2</v>
      </c>
      <c r="AY513">
        <f t="shared" si="14"/>
        <v>-0.12949126</v>
      </c>
      <c r="AZ513">
        <v>3.4238073000000001E-2</v>
      </c>
      <c r="BA513">
        <v>3.5087590000000002E-3</v>
      </c>
      <c r="BB513">
        <v>1.3538227999999999E-2</v>
      </c>
      <c r="BC513">
        <f t="shared" si="15"/>
        <v>-5.7551671111111112E-2</v>
      </c>
      <c r="BD513">
        <v>2.9989399999999999E-4</v>
      </c>
      <c r="BE513">
        <v>1.9103346E-2</v>
      </c>
      <c r="BF513">
        <v>6.8255571000000001E-2</v>
      </c>
      <c r="BG513">
        <v>-7.9473251999999994E-2</v>
      </c>
      <c r="BH513">
        <v>1.28088E-2</v>
      </c>
      <c r="BI513">
        <v>1.4374524E-2</v>
      </c>
      <c r="BJ513">
        <v>1.473118E-3</v>
      </c>
      <c r="BK513">
        <v>1.28088E-2</v>
      </c>
      <c r="BL513">
        <v>5.4366647999999997E-2</v>
      </c>
      <c r="BM513">
        <v>2.946237E-3</v>
      </c>
      <c r="BN513">
        <v>1.122238201</v>
      </c>
      <c r="BO513">
        <v>0.115008313</v>
      </c>
      <c r="BP513">
        <v>0.102481196</v>
      </c>
      <c r="BQ513">
        <v>1.026518193</v>
      </c>
      <c r="BR513">
        <v>0.30100679000000002</v>
      </c>
      <c r="BS513">
        <v>0.72551140300000005</v>
      </c>
      <c r="BT513">
        <v>-1.8828721999999999E-2</v>
      </c>
      <c r="BU513">
        <v>4.9243127999999997E-2</v>
      </c>
      <c r="BV513">
        <v>-0.382362439</v>
      </c>
    </row>
    <row r="514" spans="1:74" x14ac:dyDescent="0.2">
      <c r="A514">
        <v>512</v>
      </c>
      <c r="B514" s="50">
        <v>44880.666666666664</v>
      </c>
      <c r="C514">
        <v>0</v>
      </c>
      <c r="D514">
        <v>5.5711764710000002</v>
      </c>
      <c r="E514">
        <v>78.904736839999998</v>
      </c>
      <c r="F514">
        <v>102.51684210000001</v>
      </c>
      <c r="G514">
        <v>11.7</v>
      </c>
      <c r="H514">
        <v>8.5793750000000006</v>
      </c>
      <c r="I514">
        <v>2.2725</v>
      </c>
      <c r="J514">
        <v>22.498999999999999</v>
      </c>
      <c r="K514">
        <v>4.0127499999999996</v>
      </c>
      <c r="L514">
        <v>33.275641030000003</v>
      </c>
      <c r="M514">
        <v>16.362500000000001</v>
      </c>
      <c r="N514">
        <v>1600.4594589999999</v>
      </c>
      <c r="O514">
        <v>85.094736839999996</v>
      </c>
      <c r="P514">
        <v>1.4882222220000001</v>
      </c>
      <c r="Q514">
        <v>40.236750000000001</v>
      </c>
      <c r="R514">
        <v>6.98</v>
      </c>
      <c r="S514">
        <v>2.8479999999999999</v>
      </c>
      <c r="T514">
        <v>2</v>
      </c>
      <c r="U514">
        <v>1.6194500000000001</v>
      </c>
      <c r="V514">
        <v>1.8700000000000001E-2</v>
      </c>
      <c r="W514">
        <v>23.801600000000001</v>
      </c>
      <c r="X514">
        <v>3.8237999999999999</v>
      </c>
      <c r="Y514">
        <v>55.580325000000002</v>
      </c>
      <c r="Z514">
        <v>4.7739500000000001</v>
      </c>
      <c r="AA514">
        <v>6.1000000000000004E-3</v>
      </c>
      <c r="AB514">
        <v>0</v>
      </c>
      <c r="AC514">
        <v>84.475913309999996</v>
      </c>
      <c r="AD514">
        <v>-18.040928789999999</v>
      </c>
      <c r="AE514">
        <v>29.198119179999999</v>
      </c>
      <c r="AF514">
        <v>1.7970358879999999</v>
      </c>
      <c r="AG514">
        <v>2.2760347030000001</v>
      </c>
      <c r="AH514">
        <v>8.0131362999999997E-2</v>
      </c>
      <c r="AI514">
        <v>45.050874999999998</v>
      </c>
      <c r="AJ514">
        <v>0.525331926</v>
      </c>
      <c r="AK514">
        <v>0.64811436300000003</v>
      </c>
      <c r="AL514">
        <v>3.9889033999999997E-2</v>
      </c>
      <c r="AM514">
        <v>5.0521431999999998E-2</v>
      </c>
      <c r="AN514">
        <v>0.25970638800000001</v>
      </c>
      <c r="AO514">
        <v>1.778686E-3</v>
      </c>
      <c r="AP514">
        <v>29.198119179999999</v>
      </c>
      <c r="AQ514">
        <v>1.761619915</v>
      </c>
      <c r="AR514">
        <v>11.6966485</v>
      </c>
      <c r="AS514">
        <v>2.248568745</v>
      </c>
      <c r="AT514">
        <v>0.85074878700000001</v>
      </c>
      <c r="AU514">
        <v>89.599125000000001</v>
      </c>
      <c r="AV514">
        <v>44.904956329999997</v>
      </c>
      <c r="AW514">
        <v>0.145918668</v>
      </c>
      <c r="AX514">
        <v>2.7465957999999999E-2</v>
      </c>
      <c r="AY514">
        <f t="shared" si="14"/>
        <v>-0.13253404200000002</v>
      </c>
      <c r="AZ514">
        <v>3.5415971999999997E-2</v>
      </c>
      <c r="BA514">
        <v>3.351503E-3</v>
      </c>
      <c r="BB514">
        <v>1.206746E-2</v>
      </c>
      <c r="BC514">
        <f t="shared" si="15"/>
        <v>-5.8320810561056112E-2</v>
      </c>
      <c r="BD514">
        <v>2.8645299999999999E-4</v>
      </c>
      <c r="BE514">
        <v>1.9707994E-2</v>
      </c>
      <c r="BF514">
        <v>6.6233432999999994E-2</v>
      </c>
      <c r="BG514">
        <v>-7.9685234999999993E-2</v>
      </c>
      <c r="BH514">
        <v>1.3547233000000001E-2</v>
      </c>
      <c r="BI514">
        <v>1.7468476E-2</v>
      </c>
      <c r="BJ514">
        <v>1.653086E-3</v>
      </c>
      <c r="BK514">
        <v>1.3547233000000001E-2</v>
      </c>
      <c r="BL514">
        <v>6.2031418999999997E-2</v>
      </c>
      <c r="BM514">
        <v>3.3061729999999999E-3</v>
      </c>
      <c r="BN514">
        <v>1.2894497469999999</v>
      </c>
      <c r="BO514">
        <v>0.122023904</v>
      </c>
      <c r="BP514">
        <v>9.4632540000000001E-2</v>
      </c>
      <c r="BQ514">
        <v>1.1583756789999999</v>
      </c>
      <c r="BR514">
        <v>0.31835997999999999</v>
      </c>
      <c r="BS514">
        <v>0.84001569899999995</v>
      </c>
      <c r="BT514">
        <v>-1.9724123999999999E-2</v>
      </c>
      <c r="BU514">
        <v>5.6612526000000003E-2</v>
      </c>
      <c r="BV514">
        <v>-0.34840564899999998</v>
      </c>
    </row>
    <row r="515" spans="1:74" x14ac:dyDescent="0.2">
      <c r="A515">
        <v>513</v>
      </c>
      <c r="B515" s="50">
        <v>44880.680555555555</v>
      </c>
      <c r="C515">
        <v>0</v>
      </c>
      <c r="D515">
        <v>5.518928571</v>
      </c>
      <c r="E515">
        <v>0</v>
      </c>
      <c r="F515">
        <v>0</v>
      </c>
      <c r="G515">
        <v>11.7</v>
      </c>
      <c r="H515">
        <v>8.6006250000000009</v>
      </c>
      <c r="I515">
        <v>2.2770000000000001</v>
      </c>
      <c r="J515">
        <v>22.538717949999999</v>
      </c>
      <c r="K515">
        <v>4.0342500000000001</v>
      </c>
      <c r="L515">
        <v>33.319743590000002</v>
      </c>
      <c r="M515">
        <v>16.642307689999999</v>
      </c>
      <c r="N515">
        <v>1599.9722220000001</v>
      </c>
      <c r="O515">
        <v>84.934210530000001</v>
      </c>
      <c r="P515">
        <v>1.489285714</v>
      </c>
      <c r="Q515">
        <v>40.239487179999998</v>
      </c>
      <c r="R515">
        <v>7.0258333329999996</v>
      </c>
      <c r="S515">
        <v>2.8137500000000002</v>
      </c>
      <c r="T515">
        <v>2</v>
      </c>
      <c r="U515">
        <v>1.594975</v>
      </c>
      <c r="V515">
        <v>1.7524999999999999E-2</v>
      </c>
      <c r="W515">
        <v>23.79045</v>
      </c>
      <c r="X515">
        <v>3.8439749999999999</v>
      </c>
      <c r="Y515">
        <v>55.418475000000001</v>
      </c>
      <c r="Z515">
        <v>4.7510750000000002</v>
      </c>
      <c r="AA515">
        <v>6.45E-3</v>
      </c>
      <c r="AB515">
        <v>5.1250000000000002E-3</v>
      </c>
      <c r="AC515">
        <v>5.518928571</v>
      </c>
      <c r="AD515">
        <v>5.518928571</v>
      </c>
      <c r="AE515">
        <v>29.25442997</v>
      </c>
      <c r="AF515">
        <v>1.8014869120000001</v>
      </c>
      <c r="AG515">
        <v>2.2805434579999999</v>
      </c>
      <c r="AH515">
        <v>8.0329837000000001E-2</v>
      </c>
      <c r="AI515">
        <v>45.116342950000003</v>
      </c>
      <c r="AJ515">
        <v>0.52788226299999996</v>
      </c>
      <c r="AK515">
        <v>0.64842201399999999</v>
      </c>
      <c r="AL515">
        <v>3.9929807999999997E-2</v>
      </c>
      <c r="AM515">
        <v>5.0548057E-2</v>
      </c>
      <c r="AN515">
        <v>0.25932952999999997</v>
      </c>
      <c r="AO515">
        <v>1.780504E-3</v>
      </c>
      <c r="AP515">
        <v>29.25442997</v>
      </c>
      <c r="AQ515">
        <v>1.7709145129999999</v>
      </c>
      <c r="AR515">
        <v>11.69116913</v>
      </c>
      <c r="AS515">
        <v>2.2377944360000002</v>
      </c>
      <c r="AT515">
        <v>0.84195901200000001</v>
      </c>
      <c r="AU515">
        <v>89.398949999999999</v>
      </c>
      <c r="AV515">
        <v>44.954308060000002</v>
      </c>
      <c r="AW515">
        <v>0.16203489300000001</v>
      </c>
      <c r="AX515">
        <v>4.2749020999999998E-2</v>
      </c>
      <c r="AY515">
        <f t="shared" si="14"/>
        <v>-0.11725097900000001</v>
      </c>
      <c r="AZ515">
        <v>3.05724E-2</v>
      </c>
      <c r="BA515">
        <v>8.8308669999999992E-3</v>
      </c>
      <c r="BB515">
        <v>1.8745102999999999E-2</v>
      </c>
      <c r="BC515">
        <f t="shared" si="15"/>
        <v>-5.1493622749231444E-2</v>
      </c>
      <c r="BD515">
        <v>7.5477499999999996E-4</v>
      </c>
      <c r="BE515">
        <v>1.6970648000000001E-2</v>
      </c>
      <c r="BF515">
        <v>8.2152288000000004E-2</v>
      </c>
      <c r="BG515">
        <v>-7.9882604999999995E-2</v>
      </c>
      <c r="BH515">
        <v>0.322745473</v>
      </c>
      <c r="BI515">
        <v>0.230814725</v>
      </c>
      <c r="BJ515">
        <v>6.6671058000000005E-2</v>
      </c>
      <c r="BK515">
        <v>0.322745473</v>
      </c>
      <c r="BL515">
        <v>1.1071203949999999</v>
      </c>
      <c r="BM515">
        <v>0.13334211700000001</v>
      </c>
      <c r="BN515">
        <v>0.71516022599999995</v>
      </c>
      <c r="BO515">
        <v>0.20657472800000001</v>
      </c>
      <c r="BP515">
        <v>0.28885097399999998</v>
      </c>
      <c r="BQ515">
        <v>21.720214120000001</v>
      </c>
      <c r="BR515">
        <v>7.5845186059999996</v>
      </c>
      <c r="BS515">
        <v>14.13569551</v>
      </c>
      <c r="BT515">
        <v>-0.41532518699999998</v>
      </c>
      <c r="BU515">
        <v>0.97802220600000001</v>
      </c>
      <c r="BV515">
        <v>-0.42465823800000002</v>
      </c>
    </row>
    <row r="516" spans="1:74" x14ac:dyDescent="0.2">
      <c r="A516">
        <v>514</v>
      </c>
      <c r="B516" s="50">
        <v>44880.694444444445</v>
      </c>
      <c r="C516">
        <v>0</v>
      </c>
      <c r="D516">
        <v>5.493461538</v>
      </c>
      <c r="E516">
        <v>0</v>
      </c>
      <c r="F516">
        <v>0</v>
      </c>
      <c r="G516">
        <v>11.7</v>
      </c>
      <c r="H516">
        <v>8.5666666669999998</v>
      </c>
      <c r="I516">
        <v>2.2400000000000002</v>
      </c>
      <c r="J516">
        <v>22.461351350000001</v>
      </c>
      <c r="K516">
        <v>3.9140000000000001</v>
      </c>
      <c r="L516">
        <v>33.322105260000001</v>
      </c>
      <c r="M516">
        <v>16.530769230000001</v>
      </c>
      <c r="N516">
        <v>1599.7714289999999</v>
      </c>
      <c r="O516">
        <v>84.297435899999996</v>
      </c>
      <c r="P516">
        <v>1.4881249999999999</v>
      </c>
      <c r="Q516">
        <v>40.187249999999999</v>
      </c>
      <c r="R516">
        <v>7.0454545450000001</v>
      </c>
      <c r="S516">
        <v>2.6695000000000002</v>
      </c>
      <c r="T516">
        <v>2</v>
      </c>
      <c r="U516">
        <v>1.622325</v>
      </c>
      <c r="V516">
        <v>1.9075000000000002E-2</v>
      </c>
      <c r="W516">
        <v>23.766649999999998</v>
      </c>
      <c r="X516">
        <v>3.882225</v>
      </c>
      <c r="Y516">
        <v>55.586224999999999</v>
      </c>
      <c r="Z516">
        <v>4.7383749999999996</v>
      </c>
      <c r="AA516">
        <v>2E-3</v>
      </c>
      <c r="AB516">
        <v>1.1375E-2</v>
      </c>
      <c r="AC516">
        <v>5.493461538</v>
      </c>
      <c r="AD516">
        <v>5.493461538</v>
      </c>
      <c r="AE516">
        <v>29.15054735</v>
      </c>
      <c r="AF516">
        <v>1.7943739999999999</v>
      </c>
      <c r="AG516">
        <v>2.2435294670000001</v>
      </c>
      <c r="AH516">
        <v>8.0012666999999996E-2</v>
      </c>
      <c r="AI516">
        <v>44.968018020000002</v>
      </c>
      <c r="AJ516">
        <v>0.52442034599999998</v>
      </c>
      <c r="AK516">
        <v>0.64825065999999998</v>
      </c>
      <c r="AL516">
        <v>3.9903337999999997E-2</v>
      </c>
      <c r="AM516">
        <v>4.9891669E-2</v>
      </c>
      <c r="AN516">
        <v>0.26018491599999999</v>
      </c>
      <c r="AO516">
        <v>1.7793240000000001E-3</v>
      </c>
      <c r="AP516">
        <v>29.15054735</v>
      </c>
      <c r="AQ516">
        <v>1.78853624</v>
      </c>
      <c r="AR516">
        <v>11.679473270000001</v>
      </c>
      <c r="AS516">
        <v>2.2318126349999998</v>
      </c>
      <c r="AT516">
        <v>0.85078023800000002</v>
      </c>
      <c r="AU516">
        <v>89.595799999999997</v>
      </c>
      <c r="AV516">
        <v>44.850369499999999</v>
      </c>
      <c r="AW516">
        <v>0.11764852100000001</v>
      </c>
      <c r="AX516">
        <v>1.1716832E-2</v>
      </c>
      <c r="AY516">
        <f t="shared" si="14"/>
        <v>-0.14828316799999999</v>
      </c>
      <c r="AZ516">
        <v>5.83776E-3</v>
      </c>
      <c r="BA516">
        <v>2.052673E-2</v>
      </c>
      <c r="BB516">
        <v>5.2224999999999997E-3</v>
      </c>
      <c r="BC516">
        <f t="shared" si="15"/>
        <v>-6.619784285714285E-2</v>
      </c>
      <c r="BD516">
        <v>1.7544209999999999E-3</v>
      </c>
      <c r="BE516">
        <v>3.253368E-3</v>
      </c>
      <c r="BF516">
        <v>3.8081321000000001E-2</v>
      </c>
      <c r="BG516">
        <v>-7.9567200000000005E-2</v>
      </c>
      <c r="BH516">
        <v>8.8869528000000003E-2</v>
      </c>
      <c r="BI516">
        <v>4.4278089E-2</v>
      </c>
      <c r="BJ516">
        <v>0.155690614</v>
      </c>
      <c r="BK516">
        <v>8.8869528000000003E-2</v>
      </c>
      <c r="BL516">
        <v>0.26629523500000002</v>
      </c>
      <c r="BM516">
        <v>0.31138122800000001</v>
      </c>
      <c r="BN516">
        <v>0.498237021</v>
      </c>
      <c r="BO516">
        <v>1.7519009809999999</v>
      </c>
      <c r="BP516">
        <v>3.5161999349999999</v>
      </c>
      <c r="BQ516">
        <v>5.6385393339999998</v>
      </c>
      <c r="BR516">
        <v>2.0884339189999999</v>
      </c>
      <c r="BS516">
        <v>3.550105415</v>
      </c>
      <c r="BT516">
        <v>0.16030303000000001</v>
      </c>
      <c r="BU516">
        <v>0.23074742400000001</v>
      </c>
      <c r="BV516">
        <v>0.69471211099999997</v>
      </c>
    </row>
    <row r="517" spans="1:74" x14ac:dyDescent="0.2">
      <c r="A517">
        <v>515</v>
      </c>
      <c r="B517" s="50">
        <v>44880.708333333336</v>
      </c>
      <c r="C517">
        <v>0</v>
      </c>
      <c r="D517">
        <v>4.9758064519999996</v>
      </c>
      <c r="E517">
        <v>0</v>
      </c>
      <c r="F517">
        <v>0</v>
      </c>
      <c r="G517">
        <v>11.7</v>
      </c>
      <c r="H517">
        <v>8.5505882349999993</v>
      </c>
      <c r="I517">
        <v>2.2549999999999999</v>
      </c>
      <c r="J517">
        <v>22.403684210000002</v>
      </c>
      <c r="K517">
        <v>3.8387500000000001</v>
      </c>
      <c r="L517">
        <v>33.18342105</v>
      </c>
      <c r="M517">
        <v>16.68461538</v>
      </c>
      <c r="N517">
        <v>1599.666667</v>
      </c>
      <c r="O517">
        <v>83.805263159999996</v>
      </c>
      <c r="P517">
        <v>1.484</v>
      </c>
      <c r="Q517">
        <v>40.095999999999997</v>
      </c>
      <c r="R517">
        <v>7.0807142860000001</v>
      </c>
      <c r="S517">
        <v>2.5492499999999998</v>
      </c>
      <c r="T517">
        <v>2</v>
      </c>
      <c r="U517">
        <v>1.5640499999999999</v>
      </c>
      <c r="V517">
        <v>1.085E-2</v>
      </c>
      <c r="W517">
        <v>23.816424999999999</v>
      </c>
      <c r="X517">
        <v>3.8682249999999998</v>
      </c>
      <c r="Y517">
        <v>55.561100000000003</v>
      </c>
      <c r="Z517">
        <v>4.8907999999999996</v>
      </c>
      <c r="AA517">
        <v>5.1000000000000004E-3</v>
      </c>
      <c r="AB517">
        <v>3.2750000000000001E-3</v>
      </c>
      <c r="AC517">
        <v>4.9758064519999996</v>
      </c>
      <c r="AD517">
        <v>4.9758064519999996</v>
      </c>
      <c r="AE517">
        <v>29.08032553</v>
      </c>
      <c r="AF517">
        <v>1.7910062120000001</v>
      </c>
      <c r="AG517">
        <v>2.2585228420000001</v>
      </c>
      <c r="AH517">
        <v>7.9862494000000006E-2</v>
      </c>
      <c r="AI517">
        <v>44.909272450000003</v>
      </c>
      <c r="AJ517">
        <v>0.52339362499999997</v>
      </c>
      <c r="AK517">
        <v>0.647534995</v>
      </c>
      <c r="AL517">
        <v>3.9880543999999997E-2</v>
      </c>
      <c r="AM517">
        <v>5.0290791000000001E-2</v>
      </c>
      <c r="AN517">
        <v>0.26052526300000001</v>
      </c>
      <c r="AO517">
        <v>1.778307E-3</v>
      </c>
      <c r="AP517">
        <v>29.08032553</v>
      </c>
      <c r="AQ517">
        <v>1.782086458</v>
      </c>
      <c r="AR517">
        <v>11.703933839999999</v>
      </c>
      <c r="AS517">
        <v>2.3036060319999998</v>
      </c>
      <c r="AT517">
        <v>0.81861379899999998</v>
      </c>
      <c r="AU517">
        <v>89.700599999999994</v>
      </c>
      <c r="AV517">
        <v>44.86995186</v>
      </c>
      <c r="AW517">
        <v>3.9320587999999997E-2</v>
      </c>
      <c r="AX517">
        <v>-4.5083190000000002E-2</v>
      </c>
      <c r="AY517">
        <f t="shared" si="14"/>
        <v>-0.20508319</v>
      </c>
      <c r="AZ517">
        <v>8.9197540000000002E-3</v>
      </c>
      <c r="BA517">
        <v>-3.9338389999999997E-3</v>
      </c>
      <c r="BB517">
        <v>-1.9961361E-2</v>
      </c>
      <c r="BC517">
        <f t="shared" si="15"/>
        <v>-9.0945982261640801E-2</v>
      </c>
      <c r="BD517">
        <v>-3.3622600000000002E-4</v>
      </c>
      <c r="BE517">
        <v>4.9803030000000002E-3</v>
      </c>
      <c r="BF517">
        <v>-4.0097275000000002E-2</v>
      </c>
      <c r="BG517">
        <v>-7.9417864000000005E-2</v>
      </c>
      <c r="BH517">
        <v>-0.37751995900000002</v>
      </c>
      <c r="BI517">
        <v>7.4692699000000001E-2</v>
      </c>
      <c r="BJ517">
        <v>-3.2941389000000001E-2</v>
      </c>
      <c r="BK517">
        <v>-0.37751995900000002</v>
      </c>
      <c r="BL517">
        <v>-0.60565451999999997</v>
      </c>
      <c r="BM517">
        <v>-6.5882777000000003E-2</v>
      </c>
      <c r="BN517">
        <v>-0.197850993</v>
      </c>
      <c r="BO517">
        <v>8.7257343000000001E-2</v>
      </c>
      <c r="BP517">
        <v>-0.44102554999999999</v>
      </c>
      <c r="BQ517">
        <v>-14.28659461</v>
      </c>
      <c r="BR517">
        <v>-8.8717190349999999</v>
      </c>
      <c r="BS517">
        <v>-5.4148755719999997</v>
      </c>
      <c r="BT517">
        <v>0.575901153</v>
      </c>
      <c r="BU517">
        <v>-0.45464653700000002</v>
      </c>
      <c r="BV517">
        <v>-1.2667008470000001</v>
      </c>
    </row>
    <row r="518" spans="1:74" x14ac:dyDescent="0.2">
      <c r="A518">
        <v>516</v>
      </c>
      <c r="B518" s="50">
        <v>44880.722222222219</v>
      </c>
      <c r="C518">
        <v>0</v>
      </c>
      <c r="D518">
        <v>0</v>
      </c>
      <c r="E518">
        <v>0</v>
      </c>
      <c r="F518">
        <v>0</v>
      </c>
      <c r="G518">
        <v>11.7</v>
      </c>
      <c r="H518">
        <v>8.5500000000000007</v>
      </c>
      <c r="I518">
        <v>2.2599999999999998</v>
      </c>
      <c r="J518">
        <v>22.409230770000001</v>
      </c>
      <c r="K518">
        <v>3.76525</v>
      </c>
      <c r="L518">
        <v>33.157249999999998</v>
      </c>
      <c r="M518">
        <v>16.644827589999998</v>
      </c>
      <c r="N518">
        <v>1600.1052629999999</v>
      </c>
      <c r="O518">
        <v>85.094871789999999</v>
      </c>
      <c r="P518">
        <v>1.4805999999999999</v>
      </c>
      <c r="Q518">
        <v>40.013076920000003</v>
      </c>
      <c r="R518">
        <v>7.0890000000000004</v>
      </c>
      <c r="S518">
        <v>1.8865789470000001</v>
      </c>
      <c r="T518">
        <v>2</v>
      </c>
      <c r="U518">
        <v>1.5768</v>
      </c>
      <c r="V518">
        <v>0</v>
      </c>
      <c r="W518">
        <v>23.810120000000001</v>
      </c>
      <c r="X518">
        <v>3.8905599999999998</v>
      </c>
      <c r="Y518">
        <v>55.678699999999999</v>
      </c>
      <c r="Z518">
        <v>4.8399599999999996</v>
      </c>
      <c r="AA518">
        <v>6.1000000000000004E-3</v>
      </c>
      <c r="AB518">
        <v>0</v>
      </c>
      <c r="AC518">
        <v>0</v>
      </c>
      <c r="AD518">
        <v>0</v>
      </c>
      <c r="AE518">
        <v>29.085412770000001</v>
      </c>
      <c r="AF518">
        <v>1.790883</v>
      </c>
      <c r="AG518">
        <v>2.2635225999999999</v>
      </c>
      <c r="AH518">
        <v>7.9856999999999997E-2</v>
      </c>
      <c r="AI518">
        <v>44.919230769999999</v>
      </c>
      <c r="AJ518">
        <v>0.52237952300000001</v>
      </c>
      <c r="AK518">
        <v>0.64750469399999999</v>
      </c>
      <c r="AL518">
        <v>3.9868960000000002E-2</v>
      </c>
      <c r="AM518">
        <v>5.0390947999999998E-2</v>
      </c>
      <c r="AN518">
        <v>0.26046750600000002</v>
      </c>
      <c r="AO518">
        <v>1.7777909999999999E-3</v>
      </c>
      <c r="AP518">
        <v>29.085412770000001</v>
      </c>
      <c r="AQ518">
        <v>1.7923761650000001</v>
      </c>
      <c r="AR518">
        <v>11.700835420000001</v>
      </c>
      <c r="AS518">
        <v>2.2796599839999998</v>
      </c>
      <c r="AT518">
        <v>0.82368803199999996</v>
      </c>
      <c r="AU518">
        <v>89.796139999999994</v>
      </c>
      <c r="AV518">
        <v>44.858284339999997</v>
      </c>
      <c r="AW518">
        <v>6.0946432000000002E-2</v>
      </c>
      <c r="AX518">
        <v>-1.6137384000000001E-2</v>
      </c>
      <c r="AY518">
        <f t="shared" si="14"/>
        <v>-0.17613738400000001</v>
      </c>
      <c r="AZ518">
        <v>-1.4931650000000001E-3</v>
      </c>
      <c r="BA518">
        <v>-8.3541900000000001E-4</v>
      </c>
      <c r="BB518">
        <v>-7.1293229999999999E-3</v>
      </c>
      <c r="BC518">
        <f t="shared" si="15"/>
        <v>-7.7936895575221252E-2</v>
      </c>
      <c r="BD518" s="51">
        <v>-7.1400000000000001E-5</v>
      </c>
      <c r="BE518">
        <v>-8.33759E-4</v>
      </c>
      <c r="BF518">
        <v>-1.8465967999999999E-2</v>
      </c>
      <c r="BG518">
        <v>-7.9412399999999994E-2</v>
      </c>
      <c r="BH518" t="e">
        <v>#NAME?</v>
      </c>
      <c r="BI518" t="e">
        <v>#NAME?</v>
      </c>
      <c r="BJ518" t="e">
        <v>#NAME?</v>
      </c>
      <c r="BK518" t="e">
        <v>#NAME?</v>
      </c>
      <c r="BL518" t="e">
        <v>#NAME?</v>
      </c>
      <c r="BM518" t="e">
        <v>#NAME?</v>
      </c>
      <c r="BQ518" t="e">
        <v>#NAME?</v>
      </c>
      <c r="BR518" t="e">
        <v>#NAME?</v>
      </c>
    </row>
    <row r="519" spans="1:74" x14ac:dyDescent="0.2">
      <c r="A519">
        <v>517</v>
      </c>
      <c r="B519" s="50">
        <v>44880.736111111109</v>
      </c>
      <c r="C519">
        <v>0</v>
      </c>
      <c r="D519">
        <v>0</v>
      </c>
      <c r="E519">
        <v>0</v>
      </c>
      <c r="F519">
        <v>0</v>
      </c>
      <c r="G519">
        <v>11.7</v>
      </c>
      <c r="H519">
        <v>8.5962857140000004</v>
      </c>
      <c r="I519">
        <v>2.2675000000000001</v>
      </c>
      <c r="J519">
        <v>22.537948719999999</v>
      </c>
      <c r="K519">
        <v>3.8767499999999999</v>
      </c>
      <c r="L519">
        <v>33.438000000000002</v>
      </c>
      <c r="M519">
        <v>16.529629629999999</v>
      </c>
      <c r="N519">
        <v>1599.473684</v>
      </c>
      <c r="O519">
        <v>85.392499999999998</v>
      </c>
      <c r="P519">
        <v>1.4843636360000001</v>
      </c>
      <c r="Q519">
        <v>39.996000000000002</v>
      </c>
      <c r="R519">
        <v>7.08</v>
      </c>
      <c r="S519">
        <v>2.0779999999999998</v>
      </c>
      <c r="T519">
        <v>2</v>
      </c>
      <c r="U519">
        <v>1.581475</v>
      </c>
      <c r="V519">
        <v>2.5000000000000001E-3</v>
      </c>
      <c r="W519">
        <v>23.816075000000001</v>
      </c>
      <c r="X519">
        <v>3.90205</v>
      </c>
      <c r="Y519">
        <v>55.669375000000002</v>
      </c>
      <c r="Z519">
        <v>4.7996499999999997</v>
      </c>
      <c r="AA519">
        <v>1.0200000000000001E-2</v>
      </c>
      <c r="AB519">
        <v>0</v>
      </c>
      <c r="AC519">
        <v>0</v>
      </c>
      <c r="AD519">
        <v>0</v>
      </c>
      <c r="AE519">
        <v>29.250272460000001</v>
      </c>
      <c r="AF519">
        <v>1.8005780060000001</v>
      </c>
      <c r="AG519">
        <v>2.2710416699999998</v>
      </c>
      <c r="AH519">
        <v>8.0289309000000003E-2</v>
      </c>
      <c r="AI519">
        <v>45.10173443</v>
      </c>
      <c r="AJ519">
        <v>0.52542843299999997</v>
      </c>
      <c r="AK519">
        <v>0.64853985800000002</v>
      </c>
      <c r="AL519">
        <v>3.9922589000000001E-2</v>
      </c>
      <c r="AM519">
        <v>5.0353755E-2</v>
      </c>
      <c r="AN519">
        <v>0.25941352699999998</v>
      </c>
      <c r="AO519">
        <v>1.7801819999999999E-3</v>
      </c>
      <c r="AP519">
        <v>29.250272460000001</v>
      </c>
      <c r="AQ519">
        <v>1.797669593</v>
      </c>
      <c r="AR519">
        <v>11.70376184</v>
      </c>
      <c r="AS519">
        <v>2.2606736509999998</v>
      </c>
      <c r="AT519">
        <v>0.83095193099999998</v>
      </c>
      <c r="AU519">
        <v>89.768625</v>
      </c>
      <c r="AV519">
        <v>45.012377540000003</v>
      </c>
      <c r="AW519">
        <v>8.9356890999999994E-2</v>
      </c>
      <c r="AX519">
        <v>1.0368018999999999E-2</v>
      </c>
      <c r="AY519">
        <f t="shared" si="14"/>
        <v>-0.149631981</v>
      </c>
      <c r="AZ519">
        <v>2.908412E-3</v>
      </c>
      <c r="BA519">
        <v>-3.7618410000000001E-3</v>
      </c>
      <c r="BB519">
        <v>4.565314E-3</v>
      </c>
      <c r="BC519">
        <f t="shared" si="15"/>
        <v>-6.598984829106945E-2</v>
      </c>
      <c r="BD519">
        <v>-3.2152500000000002E-4</v>
      </c>
      <c r="BE519">
        <v>1.615266E-3</v>
      </c>
      <c r="BF519">
        <v>9.5145899999999999E-3</v>
      </c>
      <c r="BG519">
        <v>-7.9842302000000004E-2</v>
      </c>
      <c r="BH519" t="s">
        <v>95</v>
      </c>
      <c r="BI519" t="s">
        <v>95</v>
      </c>
      <c r="BJ519" t="e">
        <v>#NAME?</v>
      </c>
      <c r="BK519" t="s">
        <v>95</v>
      </c>
      <c r="BL519" t="s">
        <v>95</v>
      </c>
      <c r="BM519" t="e">
        <v>#NAME?</v>
      </c>
      <c r="BR519" t="s">
        <v>95</v>
      </c>
      <c r="BT519" t="e">
        <v>#NAME?</v>
      </c>
    </row>
    <row r="520" spans="1:74" x14ac:dyDescent="0.2">
      <c r="A520">
        <v>518</v>
      </c>
      <c r="B520" s="50">
        <v>44880.75</v>
      </c>
      <c r="C520">
        <v>0</v>
      </c>
      <c r="D520">
        <v>0</v>
      </c>
      <c r="E520">
        <v>0</v>
      </c>
      <c r="F520">
        <v>0</v>
      </c>
      <c r="G520">
        <v>11.7</v>
      </c>
      <c r="H520">
        <v>8.5648148150000001</v>
      </c>
      <c r="I520">
        <v>2.266</v>
      </c>
      <c r="J520">
        <v>22.499500000000001</v>
      </c>
      <c r="K520">
        <v>3.8722500000000002</v>
      </c>
      <c r="L520">
        <v>33.283499999999997</v>
      </c>
      <c r="M520">
        <v>16.518518520000001</v>
      </c>
      <c r="N520">
        <v>1599.7222220000001</v>
      </c>
      <c r="O520">
        <v>85.217948719999995</v>
      </c>
      <c r="P520">
        <v>1.483416667</v>
      </c>
      <c r="Q520">
        <v>40.024000000000001</v>
      </c>
      <c r="R520">
        <v>7.0883333329999996</v>
      </c>
      <c r="S520">
        <v>2.9239999999999999</v>
      </c>
      <c r="T520">
        <v>2</v>
      </c>
      <c r="U520">
        <v>1.6125499999999999</v>
      </c>
      <c r="V520">
        <v>0</v>
      </c>
      <c r="W520">
        <v>23.826625</v>
      </c>
      <c r="X520">
        <v>3.9342250000000001</v>
      </c>
      <c r="Y520">
        <v>55.828949999999999</v>
      </c>
      <c r="Z520">
        <v>4.8031750000000004</v>
      </c>
      <c r="AA520">
        <v>1.5174999999999999E-2</v>
      </c>
      <c r="AB520">
        <v>5.5000000000000003E-4</v>
      </c>
      <c r="AC520">
        <v>0</v>
      </c>
      <c r="AD520">
        <v>0</v>
      </c>
      <c r="AE520">
        <v>29.187249999999999</v>
      </c>
      <c r="AF520">
        <v>1.7939861109999999</v>
      </c>
      <c r="AG520">
        <v>2.2695287039999998</v>
      </c>
      <c r="AH520">
        <v>7.9995369999999996E-2</v>
      </c>
      <c r="AI520">
        <v>45.03031481</v>
      </c>
      <c r="AJ520">
        <v>0.52279776</v>
      </c>
      <c r="AK520">
        <v>0.64816890800000004</v>
      </c>
      <c r="AL520">
        <v>3.9839520000000003E-2</v>
      </c>
      <c r="AM520">
        <v>5.0400018999999997E-2</v>
      </c>
      <c r="AN520">
        <v>0.25982496599999999</v>
      </c>
      <c r="AO520">
        <v>1.776478E-3</v>
      </c>
      <c r="AP520">
        <v>29.187249999999999</v>
      </c>
      <c r="AQ520">
        <v>1.8124925759999999</v>
      </c>
      <c r="AR520">
        <v>11.70894635</v>
      </c>
      <c r="AS520">
        <v>2.2623339539999998</v>
      </c>
      <c r="AT520">
        <v>0.84303752799999998</v>
      </c>
      <c r="AU520">
        <v>90.005525000000006</v>
      </c>
      <c r="AV520">
        <v>44.97102288</v>
      </c>
      <c r="AW520">
        <v>5.9291932999999998E-2</v>
      </c>
      <c r="AX520">
        <v>7.1947490000000003E-3</v>
      </c>
      <c r="AY520">
        <f t="shared" si="14"/>
        <v>-0.152805251</v>
      </c>
      <c r="AZ520">
        <v>-1.8506465E-2</v>
      </c>
      <c r="BA520">
        <v>-8.9463519999999994E-3</v>
      </c>
      <c r="BB520">
        <v>3.170151E-3</v>
      </c>
      <c r="BC520">
        <f t="shared" si="15"/>
        <v>-6.7433914827890559E-2</v>
      </c>
      <c r="BD520">
        <v>-7.6464499999999999E-4</v>
      </c>
      <c r="BE520">
        <v>-1.0315835000000001E-2</v>
      </c>
      <c r="BF520">
        <v>-2.0258067000000001E-2</v>
      </c>
      <c r="BG520">
        <v>-7.9549999999999996E-2</v>
      </c>
      <c r="BH520" t="s">
        <v>95</v>
      </c>
      <c r="BI520" t="e">
        <v>#NAME?</v>
      </c>
      <c r="BJ520" t="e">
        <v>#NAME?</v>
      </c>
      <c r="BK520" t="s">
        <v>95</v>
      </c>
      <c r="BM520" t="e">
        <v>#NAME?</v>
      </c>
      <c r="BR520" t="s">
        <v>95</v>
      </c>
      <c r="BT520" t="e">
        <v>#NAME?</v>
      </c>
    </row>
    <row r="521" spans="1:74" x14ac:dyDescent="0.2">
      <c r="A521">
        <v>519</v>
      </c>
      <c r="B521" s="50">
        <v>44880.763888888891</v>
      </c>
      <c r="C521">
        <v>0</v>
      </c>
      <c r="D521">
        <v>0</v>
      </c>
      <c r="E521">
        <v>0</v>
      </c>
      <c r="F521">
        <v>0</v>
      </c>
      <c r="G521">
        <v>11.7</v>
      </c>
      <c r="H521">
        <v>8.5614285710000004</v>
      </c>
      <c r="I521">
        <v>2.2650000000000001</v>
      </c>
      <c r="J521">
        <v>22.416666670000001</v>
      </c>
      <c r="K521">
        <v>3.9849999999999999</v>
      </c>
      <c r="L521">
        <v>33.282368419999997</v>
      </c>
      <c r="M521">
        <v>16.542857139999999</v>
      </c>
      <c r="N521">
        <v>1600.054054</v>
      </c>
      <c r="O521">
        <v>86.151282050000006</v>
      </c>
      <c r="P521">
        <v>1.4781</v>
      </c>
      <c r="Q521">
        <v>39.945500000000003</v>
      </c>
      <c r="R521">
        <v>7.0757142860000002</v>
      </c>
      <c r="S521">
        <v>2.7970000000000002</v>
      </c>
      <c r="T521">
        <v>2</v>
      </c>
      <c r="U521">
        <v>1.6265499999999999</v>
      </c>
      <c r="V521">
        <v>2.7499999999999998E-3</v>
      </c>
      <c r="W521">
        <v>23.788174999999999</v>
      </c>
      <c r="X521">
        <v>3.9219499999999998</v>
      </c>
      <c r="Y521">
        <v>55.622399999999999</v>
      </c>
      <c r="Z521">
        <v>4.8032500000000002</v>
      </c>
      <c r="AA521">
        <v>1.6275000000000001E-2</v>
      </c>
      <c r="AB521">
        <v>0</v>
      </c>
      <c r="AC521">
        <v>0</v>
      </c>
      <c r="AD521">
        <v>0</v>
      </c>
      <c r="AE521">
        <v>29.10177255</v>
      </c>
      <c r="AF521">
        <v>1.7932768290000001</v>
      </c>
      <c r="AG521">
        <v>2.268527309</v>
      </c>
      <c r="AH521">
        <v>7.9963743000000004E-2</v>
      </c>
      <c r="AI521">
        <v>44.943095239999998</v>
      </c>
      <c r="AJ521">
        <v>0.52320238900000005</v>
      </c>
      <c r="AK521">
        <v>0.64752488399999997</v>
      </c>
      <c r="AL521">
        <v>3.9901052999999999E-2</v>
      </c>
      <c r="AM521">
        <v>5.0475547000000003E-2</v>
      </c>
      <c r="AN521">
        <v>0.26032919900000001</v>
      </c>
      <c r="AO521">
        <v>1.779222E-3</v>
      </c>
      <c r="AP521">
        <v>29.10177255</v>
      </c>
      <c r="AQ521">
        <v>1.806837499</v>
      </c>
      <c r="AR521">
        <v>11.69005115</v>
      </c>
      <c r="AS521">
        <v>2.2623692800000001</v>
      </c>
      <c r="AT521">
        <v>0.85101484599999999</v>
      </c>
      <c r="AU521">
        <v>89.762325000000004</v>
      </c>
      <c r="AV521">
        <v>44.861030479999997</v>
      </c>
      <c r="AW521">
        <v>8.2064761E-2</v>
      </c>
      <c r="AX521">
        <v>6.1580289999999998E-3</v>
      </c>
      <c r="AY521">
        <f t="shared" ref="AY521:AY584" si="16">AX521-0.16</f>
        <v>-0.15384197099999999</v>
      </c>
      <c r="AZ521">
        <v>-1.356067E-2</v>
      </c>
      <c r="BA521">
        <v>9.948854E-3</v>
      </c>
      <c r="BB521">
        <v>2.7145490000000001E-3</v>
      </c>
      <c r="BC521">
        <f t="shared" ref="BC521:BC584" si="17">AY521/I521</f>
        <v>-6.7921399999999993E-2</v>
      </c>
      <c r="BD521">
        <v>8.5032900000000004E-4</v>
      </c>
      <c r="BE521">
        <v>-7.5619499999999996E-3</v>
      </c>
      <c r="BF521">
        <v>2.5462129999999999E-3</v>
      </c>
      <c r="BG521">
        <v>-7.9518548999999994E-2</v>
      </c>
      <c r="BH521" t="s">
        <v>95</v>
      </c>
      <c r="BI521" t="e">
        <v>#NAME?</v>
      </c>
      <c r="BJ521" t="s">
        <v>95</v>
      </c>
      <c r="BK521" t="s">
        <v>95</v>
      </c>
      <c r="BM521" t="s">
        <v>95</v>
      </c>
      <c r="BR521" t="s">
        <v>95</v>
      </c>
    </row>
    <row r="522" spans="1:74" x14ac:dyDescent="0.2">
      <c r="A522">
        <v>520</v>
      </c>
      <c r="B522" s="50">
        <v>44880.777777777781</v>
      </c>
      <c r="C522">
        <v>0</v>
      </c>
      <c r="D522">
        <v>0</v>
      </c>
      <c r="E522">
        <v>0</v>
      </c>
      <c r="F522">
        <v>0</v>
      </c>
      <c r="G522">
        <v>11.7</v>
      </c>
      <c r="H522">
        <v>8.5310000000000006</v>
      </c>
      <c r="I522">
        <v>2.254</v>
      </c>
      <c r="J522">
        <v>22.394054050000001</v>
      </c>
      <c r="K522">
        <v>3.9175</v>
      </c>
      <c r="L522">
        <v>33.27051282</v>
      </c>
      <c r="M522">
        <v>16.609523809999999</v>
      </c>
      <c r="N522">
        <v>1599.925</v>
      </c>
      <c r="O522">
        <v>86.612499999999997</v>
      </c>
      <c r="P522">
        <v>1.4787272730000001</v>
      </c>
      <c r="Q522">
        <v>39.929743590000001</v>
      </c>
      <c r="R522">
        <v>7.0823529409999999</v>
      </c>
      <c r="S522">
        <v>3.1692499999999999</v>
      </c>
      <c r="T522">
        <v>2</v>
      </c>
      <c r="U522">
        <v>1.6280600000000001</v>
      </c>
      <c r="V522">
        <v>8.4200000000000004E-3</v>
      </c>
      <c r="W522">
        <v>23.80838</v>
      </c>
      <c r="X522">
        <v>3.9238200000000001</v>
      </c>
      <c r="Y522">
        <v>55.72692</v>
      </c>
      <c r="Z522">
        <v>4.7885</v>
      </c>
      <c r="AA522">
        <v>1.5980000000000001E-2</v>
      </c>
      <c r="AB522">
        <v>0</v>
      </c>
      <c r="AC522">
        <v>0</v>
      </c>
      <c r="AD522">
        <v>0</v>
      </c>
      <c r="AE522">
        <v>29.055400089999999</v>
      </c>
      <c r="AF522">
        <v>1.7869032600000001</v>
      </c>
      <c r="AG522">
        <v>2.2575147719999999</v>
      </c>
      <c r="AH522">
        <v>7.9679539999999993E-2</v>
      </c>
      <c r="AI522">
        <v>44.879054050000001</v>
      </c>
      <c r="AJ522">
        <v>0.52138894599999996</v>
      </c>
      <c r="AK522">
        <v>0.64741560899999995</v>
      </c>
      <c r="AL522">
        <v>3.9815973999999997E-2</v>
      </c>
      <c r="AM522">
        <v>5.0302192000000003E-2</v>
      </c>
      <c r="AN522">
        <v>0.26070068200000002</v>
      </c>
      <c r="AO522">
        <v>1.7754279999999999E-3</v>
      </c>
      <c r="AP522">
        <v>29.055400089999999</v>
      </c>
      <c r="AQ522">
        <v>1.8076990049999999</v>
      </c>
      <c r="AR522">
        <v>11.69998034</v>
      </c>
      <c r="AS522">
        <v>2.2554219120000001</v>
      </c>
      <c r="AT522">
        <v>0.84885248800000002</v>
      </c>
      <c r="AU522">
        <v>89.875680000000003</v>
      </c>
      <c r="AV522">
        <v>44.818501349999998</v>
      </c>
      <c r="AW522">
        <v>6.0552700000000001E-2</v>
      </c>
      <c r="AX522">
        <v>2.0928600000000002E-3</v>
      </c>
      <c r="AY522">
        <f t="shared" si="16"/>
        <v>-0.15790714</v>
      </c>
      <c r="AZ522">
        <v>-2.0795745000000001E-2</v>
      </c>
      <c r="BA522" s="51">
        <v>1.9700000000000001E-5</v>
      </c>
      <c r="BB522">
        <v>9.2706400000000001E-4</v>
      </c>
      <c r="BC522">
        <f t="shared" si="17"/>
        <v>-7.0056406388642412E-2</v>
      </c>
      <c r="BD522" s="51">
        <v>1.68E-6</v>
      </c>
      <c r="BE522">
        <v>-1.1637869E-2</v>
      </c>
      <c r="BF522">
        <v>-1.8683228E-2</v>
      </c>
      <c r="BG522">
        <v>-7.9235927999999997E-2</v>
      </c>
      <c r="BH522" t="s">
        <v>95</v>
      </c>
      <c r="BI522" t="e">
        <v>#NAME?</v>
      </c>
      <c r="BJ522" t="s">
        <v>95</v>
      </c>
      <c r="BK522" t="s">
        <v>95</v>
      </c>
      <c r="BM522" t="s">
        <v>95</v>
      </c>
      <c r="BR522" t="s">
        <v>95</v>
      </c>
    </row>
    <row r="523" spans="1:74" x14ac:dyDescent="0.2">
      <c r="A523">
        <v>521</v>
      </c>
      <c r="B523" s="50">
        <v>44880.791666666664</v>
      </c>
      <c r="C523">
        <v>0</v>
      </c>
      <c r="D523">
        <v>0</v>
      </c>
      <c r="E523">
        <v>0</v>
      </c>
      <c r="F523">
        <v>0</v>
      </c>
      <c r="G523">
        <v>11.7</v>
      </c>
      <c r="H523">
        <v>8.5735483870000007</v>
      </c>
      <c r="I523">
        <v>2.2440000000000002</v>
      </c>
      <c r="J523">
        <v>22.451794870000001</v>
      </c>
      <c r="K523">
        <v>4.0330000000000004</v>
      </c>
      <c r="L523">
        <v>33.273499999999999</v>
      </c>
      <c r="M523">
        <v>16.262499999999999</v>
      </c>
      <c r="N523">
        <v>1599.7222220000001</v>
      </c>
      <c r="O523">
        <v>86.089473679999998</v>
      </c>
      <c r="P523">
        <v>1.4777777780000001</v>
      </c>
      <c r="Q523">
        <v>39.978999999999999</v>
      </c>
      <c r="R523">
        <v>7.084285714</v>
      </c>
      <c r="S523">
        <v>3.476</v>
      </c>
      <c r="T523">
        <v>2</v>
      </c>
      <c r="U523">
        <v>1.598975</v>
      </c>
      <c r="V523">
        <v>3.3500000000000001E-3</v>
      </c>
      <c r="W523">
        <v>23.877475</v>
      </c>
      <c r="X523">
        <v>3.8991250000000002</v>
      </c>
      <c r="Y523">
        <v>55.802725000000002</v>
      </c>
      <c r="Z523">
        <v>4.7807500000000003</v>
      </c>
      <c r="AA523">
        <v>1.4574999999999999E-2</v>
      </c>
      <c r="AB523">
        <v>0</v>
      </c>
      <c r="AC523">
        <v>0</v>
      </c>
      <c r="AD523">
        <v>0</v>
      </c>
      <c r="AE523">
        <v>29.146364389999999</v>
      </c>
      <c r="AF523">
        <v>1.7958154449999999</v>
      </c>
      <c r="AG523">
        <v>2.2475323020000002</v>
      </c>
      <c r="AH523">
        <v>8.0076941999999998E-2</v>
      </c>
      <c r="AI523">
        <v>44.969343260000002</v>
      </c>
      <c r="AJ523">
        <v>0.52231077199999998</v>
      </c>
      <c r="AK523">
        <v>0.64813853799999999</v>
      </c>
      <c r="AL523">
        <v>3.9934216000000002E-2</v>
      </c>
      <c r="AM523">
        <v>4.9979211000000003E-2</v>
      </c>
      <c r="AN523">
        <v>0.260177249</v>
      </c>
      <c r="AO523">
        <v>1.780701E-3</v>
      </c>
      <c r="AP523">
        <v>29.146364389999999</v>
      </c>
      <c r="AQ523">
        <v>1.7963220499999999</v>
      </c>
      <c r="AR523">
        <v>11.733935199999999</v>
      </c>
      <c r="AS523">
        <v>2.2517716000000001</v>
      </c>
      <c r="AT523">
        <v>0.83516186699999995</v>
      </c>
      <c r="AU523">
        <v>89.959050000000005</v>
      </c>
      <c r="AV523">
        <v>44.928393239999998</v>
      </c>
      <c r="AW523">
        <v>4.0950014999999999E-2</v>
      </c>
      <c r="AX523">
        <v>-4.2392979999999999E-3</v>
      </c>
      <c r="AY523">
        <f t="shared" si="16"/>
        <v>-0.16423929800000001</v>
      </c>
      <c r="AZ523">
        <v>-5.0660400000000002E-4</v>
      </c>
      <c r="BA523">
        <v>-3.3935199999999999E-2</v>
      </c>
      <c r="BB523">
        <v>-1.8862009999999999E-3</v>
      </c>
      <c r="BC523">
        <f t="shared" si="17"/>
        <v>-7.3190418003565058E-2</v>
      </c>
      <c r="BD523">
        <v>-2.9004439999999999E-3</v>
      </c>
      <c r="BE523">
        <v>-2.8210300000000002E-4</v>
      </c>
      <c r="BF523">
        <v>-3.8681102000000002E-2</v>
      </c>
      <c r="BG523">
        <v>-7.9631117000000001E-2</v>
      </c>
      <c r="BH523" t="e">
        <v>#NAME?</v>
      </c>
      <c r="BI523" t="e">
        <v>#NAME?</v>
      </c>
      <c r="BJ523" t="e">
        <v>#NAME?</v>
      </c>
      <c r="BK523" t="e">
        <v>#NAME?</v>
      </c>
      <c r="BL523" t="e">
        <v>#NAME?</v>
      </c>
      <c r="BM523" t="e">
        <v>#NAME?</v>
      </c>
      <c r="BQ523" t="e">
        <v>#NAME?</v>
      </c>
      <c r="BR523" t="e">
        <v>#NAME?</v>
      </c>
    </row>
    <row r="524" spans="1:74" x14ac:dyDescent="0.2">
      <c r="A524">
        <v>522</v>
      </c>
      <c r="B524" s="50">
        <v>44880.805555555555</v>
      </c>
      <c r="C524">
        <v>0</v>
      </c>
      <c r="D524">
        <v>0</v>
      </c>
      <c r="E524">
        <v>0</v>
      </c>
      <c r="F524">
        <v>0</v>
      </c>
      <c r="G524">
        <v>11.7</v>
      </c>
      <c r="H524">
        <v>8.6199999999999992</v>
      </c>
      <c r="I524">
        <v>2.275555556</v>
      </c>
      <c r="J524">
        <v>22.546216220000002</v>
      </c>
      <c r="K524">
        <v>4.0045000000000002</v>
      </c>
      <c r="L524">
        <v>33.371749999999999</v>
      </c>
      <c r="M524">
        <v>16.834782610000001</v>
      </c>
      <c r="N524">
        <v>1599.918919</v>
      </c>
      <c r="O524">
        <v>84.844736839999996</v>
      </c>
      <c r="P524">
        <v>1.4785555560000001</v>
      </c>
      <c r="Q524">
        <v>39.948749999999997</v>
      </c>
      <c r="R524">
        <v>7.0891666669999998</v>
      </c>
      <c r="S524">
        <v>2.9437500000000001</v>
      </c>
      <c r="T524">
        <v>2</v>
      </c>
      <c r="U524">
        <v>1.57355</v>
      </c>
      <c r="V524">
        <v>1.575E-3</v>
      </c>
      <c r="W524">
        <v>23.870774999999998</v>
      </c>
      <c r="X524">
        <v>3.8618749999999999</v>
      </c>
      <c r="Y524">
        <v>55.769775000000003</v>
      </c>
      <c r="Z524">
        <v>4.8205</v>
      </c>
      <c r="AA524">
        <v>2.9750000000000002E-3</v>
      </c>
      <c r="AB524">
        <v>6.4999999999999997E-3</v>
      </c>
      <c r="AC524">
        <v>0</v>
      </c>
      <c r="AD524">
        <v>0</v>
      </c>
      <c r="AE524">
        <v>29.277057020000001</v>
      </c>
      <c r="AF524">
        <v>1.8055452000000001</v>
      </c>
      <c r="AG524">
        <v>2.2791069959999999</v>
      </c>
      <c r="AH524">
        <v>8.0510799999999993E-2</v>
      </c>
      <c r="AI524">
        <v>45.141771769999998</v>
      </c>
      <c r="AJ524">
        <v>0.52496279599999995</v>
      </c>
      <c r="AK524">
        <v>0.64855799599999997</v>
      </c>
      <c r="AL524">
        <v>3.9997216000000002E-2</v>
      </c>
      <c r="AM524">
        <v>5.0487760999999999E-2</v>
      </c>
      <c r="AN524">
        <v>0.25918344700000001</v>
      </c>
      <c r="AO524">
        <v>1.7835100000000001E-3</v>
      </c>
      <c r="AP524">
        <v>29.277057020000001</v>
      </c>
      <c r="AQ524">
        <v>1.779161021</v>
      </c>
      <c r="AR524">
        <v>11.73064267</v>
      </c>
      <c r="AS524">
        <v>2.2704941679999999</v>
      </c>
      <c r="AT524">
        <v>0.82605520799999999</v>
      </c>
      <c r="AU524">
        <v>89.896474999999995</v>
      </c>
      <c r="AV524">
        <v>45.057354869999998</v>
      </c>
      <c r="AW524">
        <v>8.4416899000000004E-2</v>
      </c>
      <c r="AX524">
        <v>8.612827E-3</v>
      </c>
      <c r="AY524">
        <f t="shared" si="16"/>
        <v>-0.15138717300000001</v>
      </c>
      <c r="AZ524">
        <v>2.6384179000000001E-2</v>
      </c>
      <c r="BA524">
        <v>-3.0642668000000001E-2</v>
      </c>
      <c r="BB524">
        <v>3.7790359999999999E-3</v>
      </c>
      <c r="BC524">
        <f t="shared" si="17"/>
        <v>-6.652756624677196E-2</v>
      </c>
      <c r="BD524">
        <v>-2.619031E-3</v>
      </c>
      <c r="BE524">
        <v>1.461286E-2</v>
      </c>
      <c r="BF524">
        <v>4.3543389999999996E-3</v>
      </c>
      <c r="BG524">
        <v>-8.0062560000000005E-2</v>
      </c>
      <c r="BH524" t="s">
        <v>95</v>
      </c>
      <c r="BI524" t="s">
        <v>95</v>
      </c>
      <c r="BJ524" t="e">
        <v>#NAME?</v>
      </c>
      <c r="BK524" t="s">
        <v>95</v>
      </c>
      <c r="BL524" t="s">
        <v>95</v>
      </c>
      <c r="BM524" t="e">
        <v>#NAME?</v>
      </c>
      <c r="BR524" t="s">
        <v>95</v>
      </c>
      <c r="BT524" t="e">
        <v>#NAME?</v>
      </c>
    </row>
    <row r="525" spans="1:74" x14ac:dyDescent="0.2">
      <c r="A525">
        <v>523</v>
      </c>
      <c r="B525" s="50">
        <v>44880.819444444445</v>
      </c>
      <c r="C525">
        <v>0</v>
      </c>
      <c r="D525">
        <v>0</v>
      </c>
      <c r="E525">
        <v>0</v>
      </c>
      <c r="F525">
        <v>0</v>
      </c>
      <c r="G525">
        <v>11.7</v>
      </c>
      <c r="H525">
        <v>8.5503225809999996</v>
      </c>
      <c r="I525">
        <v>2.2759999999999998</v>
      </c>
      <c r="J525">
        <v>22.43578947</v>
      </c>
      <c r="K525">
        <v>3.9772500000000002</v>
      </c>
      <c r="L525">
        <v>33.275500000000001</v>
      </c>
      <c r="M525">
        <v>16.438888890000001</v>
      </c>
      <c r="N525">
        <v>1599.6756760000001</v>
      </c>
      <c r="O525">
        <v>85.438888890000001</v>
      </c>
      <c r="P525">
        <v>1.481285714</v>
      </c>
      <c r="Q525">
        <v>39.953846149999997</v>
      </c>
      <c r="R525">
        <v>7.0869999999999997</v>
      </c>
      <c r="S525">
        <v>2.9744999999999999</v>
      </c>
      <c r="T525">
        <v>2</v>
      </c>
      <c r="U525">
        <v>1.6263000000000001</v>
      </c>
      <c r="V525">
        <v>1.8500000000000001E-3</v>
      </c>
      <c r="W525">
        <v>23.87745</v>
      </c>
      <c r="X525">
        <v>3.8443999999999998</v>
      </c>
      <c r="Y525">
        <v>55.751775000000002</v>
      </c>
      <c r="Z525">
        <v>4.7808250000000001</v>
      </c>
      <c r="AA525" s="51">
        <v>3.225E-3</v>
      </c>
      <c r="AB525">
        <v>7.8750000000000001E-3</v>
      </c>
      <c r="AC525">
        <v>0</v>
      </c>
      <c r="AD525">
        <v>0</v>
      </c>
      <c r="AE525">
        <v>29.112223360000002</v>
      </c>
      <c r="AF525">
        <v>1.790950568</v>
      </c>
      <c r="AG525">
        <v>2.2795227329999999</v>
      </c>
      <c r="AH525">
        <v>7.9860012999999994E-2</v>
      </c>
      <c r="AI525">
        <v>44.962112050000002</v>
      </c>
      <c r="AJ525">
        <v>0.52217572199999995</v>
      </c>
      <c r="AK525">
        <v>0.64748344800000002</v>
      </c>
      <c r="AL525">
        <v>3.9832438999999997E-2</v>
      </c>
      <c r="AM525">
        <v>5.0698747000000002E-2</v>
      </c>
      <c r="AN525">
        <v>0.26021909300000001</v>
      </c>
      <c r="AO525">
        <v>1.776162E-3</v>
      </c>
      <c r="AP525">
        <v>29.112223360000002</v>
      </c>
      <c r="AQ525">
        <v>1.7711103100000001</v>
      </c>
      <c r="AR525">
        <v>11.73392291</v>
      </c>
      <c r="AS525">
        <v>2.2518069249999999</v>
      </c>
      <c r="AT525">
        <v>0.84921437700000002</v>
      </c>
      <c r="AU525">
        <v>89.880750000000006</v>
      </c>
      <c r="AV525">
        <v>44.869063509999997</v>
      </c>
      <c r="AW525">
        <v>9.3048546999999995E-2</v>
      </c>
      <c r="AX525">
        <v>2.7715808000000001E-2</v>
      </c>
      <c r="AY525">
        <f t="shared" si="16"/>
        <v>-0.13228419199999999</v>
      </c>
      <c r="AZ525">
        <v>1.9840258E-2</v>
      </c>
      <c r="BA525">
        <v>-3.3922914999999998E-2</v>
      </c>
      <c r="BB525">
        <v>1.2158601E-2</v>
      </c>
      <c r="BC525">
        <f t="shared" si="17"/>
        <v>-5.8121349736379613E-2</v>
      </c>
      <c r="BD525">
        <v>-2.899394E-3</v>
      </c>
      <c r="BE525">
        <v>1.1078060000000001E-2</v>
      </c>
      <c r="BF525">
        <v>1.3633151E-2</v>
      </c>
      <c r="BG525">
        <v>-7.9415395999999999E-2</v>
      </c>
      <c r="BH525" t="s">
        <v>95</v>
      </c>
      <c r="BI525" t="s">
        <v>95</v>
      </c>
      <c r="BJ525" t="e">
        <v>#NAME?</v>
      </c>
      <c r="BK525" t="s">
        <v>95</v>
      </c>
      <c r="BL525" t="s">
        <v>95</v>
      </c>
      <c r="BM525" t="e">
        <v>#NAME?</v>
      </c>
      <c r="BR525" t="s">
        <v>95</v>
      </c>
      <c r="BT525" t="e">
        <v>#NAME?</v>
      </c>
    </row>
    <row r="526" spans="1:74" x14ac:dyDescent="0.2">
      <c r="A526">
        <v>524</v>
      </c>
      <c r="B526" s="50">
        <v>44880.833333333336</v>
      </c>
      <c r="C526">
        <v>0</v>
      </c>
      <c r="D526">
        <v>0</v>
      </c>
      <c r="E526">
        <v>0</v>
      </c>
      <c r="F526">
        <v>0</v>
      </c>
      <c r="G526">
        <v>11.7</v>
      </c>
      <c r="H526">
        <v>8.5997222220000005</v>
      </c>
      <c r="I526">
        <v>2.274</v>
      </c>
      <c r="J526">
        <v>22.529499999999999</v>
      </c>
      <c r="K526">
        <v>3.9430000000000001</v>
      </c>
      <c r="L526">
        <v>33.380256410000001</v>
      </c>
      <c r="M526">
        <v>16.52</v>
      </c>
      <c r="N526">
        <v>1600.176471</v>
      </c>
      <c r="O526">
        <v>85.002499999999998</v>
      </c>
      <c r="P526">
        <v>1.47525</v>
      </c>
      <c r="Q526">
        <v>39.874736839999997</v>
      </c>
      <c r="R526">
        <v>7.0942857139999997</v>
      </c>
      <c r="S526">
        <v>2.8887499999999999</v>
      </c>
      <c r="T526">
        <v>2</v>
      </c>
      <c r="U526">
        <v>1.61165</v>
      </c>
      <c r="V526">
        <v>4.725E-3</v>
      </c>
      <c r="W526">
        <v>23.835875000000001</v>
      </c>
      <c r="X526">
        <v>3.89385</v>
      </c>
      <c r="Y526">
        <v>55.598075000000001</v>
      </c>
      <c r="Z526">
        <v>4.7903500000000001</v>
      </c>
      <c r="AA526">
        <v>8.0249999999999991E-3</v>
      </c>
      <c r="AB526">
        <v>0</v>
      </c>
      <c r="AC526">
        <v>0</v>
      </c>
      <c r="AD526">
        <v>0</v>
      </c>
      <c r="AE526">
        <v>29.2445071</v>
      </c>
      <c r="AF526">
        <v>1.801297817</v>
      </c>
      <c r="AG526">
        <v>2.2775430860000001</v>
      </c>
      <c r="AH526">
        <v>8.0321405999999998E-2</v>
      </c>
      <c r="AI526">
        <v>45.103222219999999</v>
      </c>
      <c r="AJ526">
        <v>0.52599855500000003</v>
      </c>
      <c r="AK526">
        <v>0.64839063900000005</v>
      </c>
      <c r="AL526">
        <v>3.9937230999999997E-2</v>
      </c>
      <c r="AM526">
        <v>5.0496238999999998E-2</v>
      </c>
      <c r="AN526">
        <v>0.25940497000000001</v>
      </c>
      <c r="AO526">
        <v>1.7808349999999999E-3</v>
      </c>
      <c r="AP526">
        <v>29.2445071</v>
      </c>
      <c r="AQ526">
        <v>1.7938918639999999</v>
      </c>
      <c r="AR526">
        <v>11.71349201</v>
      </c>
      <c r="AS526">
        <v>2.2562932770000002</v>
      </c>
      <c r="AT526">
        <v>0.84772557100000001</v>
      </c>
      <c r="AU526">
        <v>89.729799999999997</v>
      </c>
      <c r="AV526">
        <v>45.008184249999999</v>
      </c>
      <c r="AW526">
        <v>9.5037969999999999E-2</v>
      </c>
      <c r="AX526">
        <v>2.1249809000000001E-2</v>
      </c>
      <c r="AY526">
        <f t="shared" si="16"/>
        <v>-0.13875019099999999</v>
      </c>
      <c r="AZ526">
        <v>7.4059529999999998E-3</v>
      </c>
      <c r="BA526">
        <v>-1.3492011999999999E-2</v>
      </c>
      <c r="BB526">
        <v>9.3301459999999992E-3</v>
      </c>
      <c r="BC526">
        <f t="shared" si="17"/>
        <v>-6.1015915127528582E-2</v>
      </c>
      <c r="BD526">
        <v>-1.153163E-3</v>
      </c>
      <c r="BE526">
        <v>4.1114539999999996E-3</v>
      </c>
      <c r="BF526">
        <v>1.516375E-2</v>
      </c>
      <c r="BG526">
        <v>-7.9874219999999996E-2</v>
      </c>
      <c r="BH526" t="s">
        <v>95</v>
      </c>
      <c r="BI526" t="s">
        <v>95</v>
      </c>
      <c r="BJ526" t="e">
        <v>#NAME?</v>
      </c>
      <c r="BK526" t="s">
        <v>95</v>
      </c>
      <c r="BL526" t="s">
        <v>95</v>
      </c>
      <c r="BM526" t="e">
        <v>#NAME?</v>
      </c>
      <c r="BR526" t="s">
        <v>95</v>
      </c>
      <c r="BT526" t="e">
        <v>#NAME?</v>
      </c>
    </row>
    <row r="527" spans="1:74" x14ac:dyDescent="0.2">
      <c r="A527">
        <v>525</v>
      </c>
      <c r="B527" s="50">
        <v>44880.847222222219</v>
      </c>
      <c r="C527">
        <v>0</v>
      </c>
      <c r="D527">
        <v>0</v>
      </c>
      <c r="E527">
        <v>0</v>
      </c>
      <c r="F527">
        <v>0</v>
      </c>
      <c r="G527">
        <v>11.7</v>
      </c>
      <c r="H527">
        <v>8.5381481479999994</v>
      </c>
      <c r="I527">
        <v>2.2425000000000002</v>
      </c>
      <c r="J527">
        <v>22.37710526</v>
      </c>
      <c r="K527">
        <v>3.9129999999999998</v>
      </c>
      <c r="L527">
        <v>33.276000000000003</v>
      </c>
      <c r="M527">
        <v>16.574999999999999</v>
      </c>
      <c r="N527">
        <v>1600.0740740000001</v>
      </c>
      <c r="O527">
        <v>85.927027030000005</v>
      </c>
      <c r="P527">
        <v>1.478</v>
      </c>
      <c r="Q527">
        <v>39.8825</v>
      </c>
      <c r="R527">
        <v>7.0844444439999998</v>
      </c>
      <c r="S527">
        <v>2.5267499999999998</v>
      </c>
      <c r="T527">
        <v>2</v>
      </c>
      <c r="U527">
        <v>1.63062</v>
      </c>
      <c r="V527">
        <v>4.7600000000000003E-3</v>
      </c>
      <c r="W527">
        <v>23.821020000000001</v>
      </c>
      <c r="X527">
        <v>3.9144399999999999</v>
      </c>
      <c r="Y527">
        <v>55.638460000000002</v>
      </c>
      <c r="Z527">
        <v>4.8081399999999999</v>
      </c>
      <c r="AA527">
        <v>7.0200000000000002E-3</v>
      </c>
      <c r="AB527">
        <v>0</v>
      </c>
      <c r="AC527">
        <v>0</v>
      </c>
      <c r="AD527">
        <v>0</v>
      </c>
      <c r="AE527">
        <v>29.044032860000002</v>
      </c>
      <c r="AF527">
        <v>1.7884005110000001</v>
      </c>
      <c r="AG527">
        <v>2.246017717</v>
      </c>
      <c r="AH527">
        <v>7.9746304000000004E-2</v>
      </c>
      <c r="AI527">
        <v>44.857753410000001</v>
      </c>
      <c r="AJ527">
        <v>0.52201360100000005</v>
      </c>
      <c r="AK527">
        <v>0.64746962699999999</v>
      </c>
      <c r="AL527">
        <v>3.9868259000000003E-2</v>
      </c>
      <c r="AM527">
        <v>5.0069777000000003E-2</v>
      </c>
      <c r="AN527">
        <v>0.260824475</v>
      </c>
      <c r="AO527">
        <v>1.77776E-3</v>
      </c>
      <c r="AP527">
        <v>29.044032860000002</v>
      </c>
      <c r="AQ527">
        <v>1.8033776509999999</v>
      </c>
      <c r="AR527">
        <v>11.706191929999999</v>
      </c>
      <c r="AS527">
        <v>2.2646725089999999</v>
      </c>
      <c r="AT527">
        <v>0.85120581799999995</v>
      </c>
      <c r="AU527">
        <v>89.81268</v>
      </c>
      <c r="AV527">
        <v>44.818274950000003</v>
      </c>
      <c r="AW527">
        <v>3.9478460999999999E-2</v>
      </c>
      <c r="AX527">
        <v>-1.8654792E-2</v>
      </c>
      <c r="AY527">
        <f t="shared" si="16"/>
        <v>-0.17865479200000001</v>
      </c>
      <c r="AZ527">
        <v>-1.497714E-2</v>
      </c>
      <c r="BA527">
        <v>-6.1919269999999998E-3</v>
      </c>
      <c r="BB527">
        <v>-8.3057189999999996E-3</v>
      </c>
      <c r="BC527">
        <f t="shared" si="17"/>
        <v>-7.9667688740245254E-2</v>
      </c>
      <c r="BD527">
        <v>-5.2922500000000003E-4</v>
      </c>
      <c r="BE527">
        <v>-8.3746010000000006E-3</v>
      </c>
      <c r="BF527">
        <v>-3.9823859000000003E-2</v>
      </c>
      <c r="BG527">
        <v>-7.9302319999999996E-2</v>
      </c>
      <c r="BH527" t="e">
        <v>#NAME?</v>
      </c>
      <c r="BI527" t="e">
        <v>#NAME?</v>
      </c>
      <c r="BJ527" t="e">
        <v>#NAME?</v>
      </c>
      <c r="BK527" t="e">
        <v>#NAME?</v>
      </c>
      <c r="BL527" t="e">
        <v>#NAME?</v>
      </c>
      <c r="BM527" t="e">
        <v>#NAME?</v>
      </c>
      <c r="BQ527" t="e">
        <v>#NAME?</v>
      </c>
      <c r="BR527" t="e">
        <v>#NAME?</v>
      </c>
    </row>
    <row r="528" spans="1:74" x14ac:dyDescent="0.2">
      <c r="A528">
        <v>526</v>
      </c>
      <c r="B528" s="50">
        <v>44880.861111111109</v>
      </c>
      <c r="C528">
        <v>0</v>
      </c>
      <c r="D528">
        <v>0</v>
      </c>
      <c r="E528">
        <v>0</v>
      </c>
      <c r="F528">
        <v>0</v>
      </c>
      <c r="G528">
        <v>11.7</v>
      </c>
      <c r="H528">
        <v>8.5855172409999998</v>
      </c>
      <c r="I528">
        <v>2.266</v>
      </c>
      <c r="J528">
        <v>22.484999999999999</v>
      </c>
      <c r="K528">
        <v>3.9470000000000001</v>
      </c>
      <c r="L528">
        <v>33.377894740000002</v>
      </c>
      <c r="M528">
        <v>16.526086960000001</v>
      </c>
      <c r="N528">
        <v>1600.3421049999999</v>
      </c>
      <c r="O528">
        <v>84.613157889999997</v>
      </c>
      <c r="P528">
        <v>1.478</v>
      </c>
      <c r="Q528">
        <v>39.830249999999999</v>
      </c>
      <c r="R528">
        <v>7.096153846</v>
      </c>
      <c r="S528">
        <v>1.982</v>
      </c>
      <c r="T528">
        <v>2</v>
      </c>
      <c r="U528">
        <v>1.6443000000000001</v>
      </c>
      <c r="V528">
        <v>2.575E-3</v>
      </c>
      <c r="W528">
        <v>23.829075</v>
      </c>
      <c r="X528">
        <v>3.9043999999999999</v>
      </c>
      <c r="Y528">
        <v>55.676600000000001</v>
      </c>
      <c r="Z528">
        <v>4.8804249999999998</v>
      </c>
      <c r="AA528">
        <v>4.2249999999999996E-3</v>
      </c>
      <c r="AB528">
        <v>3.1250000000000002E-3</v>
      </c>
      <c r="AC528">
        <v>0</v>
      </c>
      <c r="AD528">
        <v>0</v>
      </c>
      <c r="AE528">
        <v>29.18891528</v>
      </c>
      <c r="AF528">
        <v>1.798322441</v>
      </c>
      <c r="AG528">
        <v>2.2695372329999999</v>
      </c>
      <c r="AH528">
        <v>8.0188730999999999E-2</v>
      </c>
      <c r="AI528">
        <v>45.036517240000002</v>
      </c>
      <c r="AJ528">
        <v>0.52425822099999997</v>
      </c>
      <c r="AK528">
        <v>0.64811661899999995</v>
      </c>
      <c r="AL528">
        <v>3.9930317999999999E-2</v>
      </c>
      <c r="AM528">
        <v>5.0393266999999999E-2</v>
      </c>
      <c r="AN528">
        <v>0.25978918299999998</v>
      </c>
      <c r="AO528">
        <v>1.7805270000000001E-3</v>
      </c>
      <c r="AP528">
        <v>29.18891528</v>
      </c>
      <c r="AQ528">
        <v>1.798752235</v>
      </c>
      <c r="AR528">
        <v>11.71015034</v>
      </c>
      <c r="AS528">
        <v>2.2987193239999999</v>
      </c>
      <c r="AT528">
        <v>0.86203779300000005</v>
      </c>
      <c r="AU528">
        <v>89.934799999999996</v>
      </c>
      <c r="AV528">
        <v>44.996537179999997</v>
      </c>
      <c r="AW528">
        <v>3.9980061999999997E-2</v>
      </c>
      <c r="AX528">
        <v>-2.9182091E-2</v>
      </c>
      <c r="AY528">
        <f t="shared" si="16"/>
        <v>-0.189182091</v>
      </c>
      <c r="AZ528">
        <v>-4.29794E-4</v>
      </c>
      <c r="BA528">
        <v>-1.0150338E-2</v>
      </c>
      <c r="BB528">
        <v>-1.2858168E-2</v>
      </c>
      <c r="BC528">
        <f t="shared" si="17"/>
        <v>-8.3487242277140328E-2</v>
      </c>
      <c r="BD528">
        <v>-8.6755000000000003E-4</v>
      </c>
      <c r="BE528">
        <v>-2.3899699999999999E-4</v>
      </c>
      <c r="BF528">
        <v>-3.9762222999999999E-2</v>
      </c>
      <c r="BG528">
        <v>-7.9742283999999997E-2</v>
      </c>
      <c r="BH528" t="e">
        <v>#NAME?</v>
      </c>
      <c r="BI528" t="e">
        <v>#NAME?</v>
      </c>
      <c r="BJ528" t="e">
        <v>#NAME?</v>
      </c>
      <c r="BK528" t="e">
        <v>#NAME?</v>
      </c>
      <c r="BL528" t="e">
        <v>#NAME?</v>
      </c>
      <c r="BM528" t="e">
        <v>#NAME?</v>
      </c>
      <c r="BQ528" t="e">
        <v>#NAME?</v>
      </c>
      <c r="BR528" t="e">
        <v>#NAME?</v>
      </c>
    </row>
    <row r="529" spans="1:72" x14ac:dyDescent="0.2">
      <c r="A529">
        <v>527</v>
      </c>
      <c r="B529" s="50">
        <v>44880.875</v>
      </c>
      <c r="C529">
        <v>0</v>
      </c>
      <c r="D529">
        <v>0</v>
      </c>
      <c r="E529">
        <v>0</v>
      </c>
      <c r="F529">
        <v>0</v>
      </c>
      <c r="G529">
        <v>11.7</v>
      </c>
      <c r="H529">
        <v>8.61</v>
      </c>
      <c r="I529">
        <v>2.29</v>
      </c>
      <c r="J529">
        <v>22.52692308</v>
      </c>
      <c r="K529">
        <v>3.99675</v>
      </c>
      <c r="L529">
        <v>33.320749999999997</v>
      </c>
      <c r="M529">
        <v>16.776</v>
      </c>
      <c r="N529">
        <v>1599.857143</v>
      </c>
      <c r="O529">
        <v>84.710810809999998</v>
      </c>
      <c r="P529">
        <v>1.478769231</v>
      </c>
      <c r="Q529">
        <v>39.900750000000002</v>
      </c>
      <c r="R529">
        <v>7.0919999999999996</v>
      </c>
      <c r="S529">
        <v>2.6502500000000002</v>
      </c>
      <c r="T529">
        <v>2</v>
      </c>
      <c r="U529">
        <v>1.6443000000000001</v>
      </c>
      <c r="V529">
        <v>6.6499999999999997E-3</v>
      </c>
      <c r="W529">
        <v>23.84075</v>
      </c>
      <c r="X529">
        <v>3.8994499999999999</v>
      </c>
      <c r="Y529">
        <v>55.654899999999998</v>
      </c>
      <c r="Z529">
        <v>4.88375</v>
      </c>
      <c r="AA529">
        <v>9.6249999999999999E-3</v>
      </c>
      <c r="AB529">
        <v>0</v>
      </c>
      <c r="AC529">
        <v>0</v>
      </c>
      <c r="AD529">
        <v>0</v>
      </c>
      <c r="AE529">
        <v>29.249955480000001</v>
      </c>
      <c r="AF529">
        <v>1.8034505999999999</v>
      </c>
      <c r="AG529">
        <v>2.2935473200000001</v>
      </c>
      <c r="AH529">
        <v>8.04174E-2</v>
      </c>
      <c r="AI529">
        <v>45.126923079999997</v>
      </c>
      <c r="AJ529">
        <v>0.52555939299999999</v>
      </c>
      <c r="AK529">
        <v>0.64817083600000003</v>
      </c>
      <c r="AL529">
        <v>3.9963960999999999E-2</v>
      </c>
      <c r="AM529">
        <v>5.0824367000000002E-2</v>
      </c>
      <c r="AN529">
        <v>0.25926872899999998</v>
      </c>
      <c r="AO529">
        <v>1.782027E-3</v>
      </c>
      <c r="AP529">
        <v>29.249955480000001</v>
      </c>
      <c r="AQ529">
        <v>1.796471777</v>
      </c>
      <c r="AR529">
        <v>11.7158877</v>
      </c>
      <c r="AS529">
        <v>2.3002854259999999</v>
      </c>
      <c r="AT529">
        <v>0.86417730999999998</v>
      </c>
      <c r="AU529">
        <v>89.923150000000007</v>
      </c>
      <c r="AV529">
        <v>45.062600379999999</v>
      </c>
      <c r="AW529">
        <v>6.4322698999999997E-2</v>
      </c>
      <c r="AX529">
        <v>-6.7381059999999998E-3</v>
      </c>
      <c r="AY529">
        <f t="shared" si="16"/>
        <v>-0.166738106</v>
      </c>
      <c r="AZ529">
        <v>6.9788230000000003E-3</v>
      </c>
      <c r="BA529">
        <v>-1.5887699000000002E-2</v>
      </c>
      <c r="BB529">
        <v>-2.9378529999999998E-3</v>
      </c>
      <c r="BC529">
        <f t="shared" si="17"/>
        <v>-7.2811399999999998E-2</v>
      </c>
      <c r="BD529">
        <v>-1.357923E-3</v>
      </c>
      <c r="BE529">
        <v>3.8697060000000001E-3</v>
      </c>
      <c r="BF529">
        <v>-1.5646981000000001E-2</v>
      </c>
      <c r="BG529">
        <v>-7.9969680000000001E-2</v>
      </c>
      <c r="BH529" t="e">
        <v>#NAME?</v>
      </c>
      <c r="BI529" t="s">
        <v>95</v>
      </c>
      <c r="BJ529" t="e">
        <v>#NAME?</v>
      </c>
      <c r="BK529" t="e">
        <v>#NAME?</v>
      </c>
      <c r="BM529" t="e">
        <v>#NAME?</v>
      </c>
      <c r="BR529" t="e">
        <v>#NAME?</v>
      </c>
    </row>
    <row r="530" spans="1:72" x14ac:dyDescent="0.2">
      <c r="A530">
        <v>528</v>
      </c>
      <c r="B530" s="50">
        <v>44880.888888888891</v>
      </c>
      <c r="C530">
        <v>0</v>
      </c>
      <c r="D530">
        <v>0</v>
      </c>
      <c r="E530">
        <v>0</v>
      </c>
      <c r="F530">
        <v>0</v>
      </c>
      <c r="G530">
        <v>11.7</v>
      </c>
      <c r="H530">
        <v>8.5745833329999996</v>
      </c>
      <c r="I530">
        <v>2.274</v>
      </c>
      <c r="J530">
        <v>22.48692308</v>
      </c>
      <c r="K530">
        <v>4.0332499999999998</v>
      </c>
      <c r="L530">
        <v>33.300256410000003</v>
      </c>
      <c r="M530">
        <v>16.66206897</v>
      </c>
      <c r="N530">
        <v>1600.2258059999999</v>
      </c>
      <c r="O530">
        <v>85.5</v>
      </c>
      <c r="P530">
        <v>1.4759090909999999</v>
      </c>
      <c r="Q530">
        <v>39.929749999999999</v>
      </c>
      <c r="R530">
        <v>7.0830000000000002</v>
      </c>
      <c r="S530">
        <v>3.2477499999999999</v>
      </c>
      <c r="T530">
        <v>2</v>
      </c>
      <c r="U530">
        <v>1.6107499999999999</v>
      </c>
      <c r="V530">
        <v>6.4999999999999997E-3</v>
      </c>
      <c r="W530">
        <v>23.795200000000001</v>
      </c>
      <c r="X530">
        <v>3.9352999999999998</v>
      </c>
      <c r="Y530">
        <v>55.711624999999998</v>
      </c>
      <c r="Z530">
        <v>4.7840749999999996</v>
      </c>
      <c r="AA530">
        <v>9.4500000000000001E-3</v>
      </c>
      <c r="AB530">
        <v>0</v>
      </c>
      <c r="AC530">
        <v>0</v>
      </c>
      <c r="AD530">
        <v>0</v>
      </c>
      <c r="AE530">
        <v>29.182300730000001</v>
      </c>
      <c r="AF530">
        <v>1.796032225</v>
      </c>
      <c r="AG530">
        <v>2.2775327280000002</v>
      </c>
      <c r="AH530">
        <v>8.0086608000000004E-2</v>
      </c>
      <c r="AI530">
        <v>45.035506410000004</v>
      </c>
      <c r="AJ530">
        <v>0.52380990000000005</v>
      </c>
      <c r="AK530">
        <v>0.64798429199999996</v>
      </c>
      <c r="AL530">
        <v>3.9880359999999997E-2</v>
      </c>
      <c r="AM530">
        <v>5.0571935999999998E-2</v>
      </c>
      <c r="AN530">
        <v>0.25979501399999999</v>
      </c>
      <c r="AO530">
        <v>1.7782989999999999E-3</v>
      </c>
      <c r="AP530">
        <v>29.182300730000001</v>
      </c>
      <c r="AQ530">
        <v>1.8129878269999999</v>
      </c>
      <c r="AR530">
        <v>11.69350339</v>
      </c>
      <c r="AS530">
        <v>2.253337701</v>
      </c>
      <c r="AT530">
        <v>0.84372679699999997</v>
      </c>
      <c r="AU530">
        <v>89.836950000000002</v>
      </c>
      <c r="AV530">
        <v>44.942129649999998</v>
      </c>
      <c r="AW530">
        <v>9.3376764000000001E-2</v>
      </c>
      <c r="AX530">
        <v>2.4195027000000001E-2</v>
      </c>
      <c r="AY530">
        <f t="shared" si="16"/>
        <v>-0.135804973</v>
      </c>
      <c r="AZ530">
        <v>-1.6955602E-2</v>
      </c>
      <c r="BA530">
        <v>6.4966090000000004E-3</v>
      </c>
      <c r="BB530">
        <v>1.062335E-2</v>
      </c>
      <c r="BC530">
        <f t="shared" si="17"/>
        <v>-5.9720744503078273E-2</v>
      </c>
      <c r="BD530">
        <v>5.5526600000000001E-4</v>
      </c>
      <c r="BE530">
        <v>-9.4405889999999992E-3</v>
      </c>
      <c r="BF530">
        <v>1.3736033999999999E-2</v>
      </c>
      <c r="BG530">
        <v>-7.9640730000000007E-2</v>
      </c>
      <c r="BH530" t="s">
        <v>95</v>
      </c>
      <c r="BI530" t="e">
        <v>#NAME?</v>
      </c>
      <c r="BJ530" t="s">
        <v>95</v>
      </c>
      <c r="BK530" t="s">
        <v>95</v>
      </c>
      <c r="BM530" t="s">
        <v>95</v>
      </c>
      <c r="BR530" t="s">
        <v>95</v>
      </c>
    </row>
    <row r="531" spans="1:72" x14ac:dyDescent="0.2">
      <c r="A531">
        <v>529</v>
      </c>
      <c r="B531" s="50">
        <v>44880.902777777781</v>
      </c>
      <c r="C531">
        <v>0</v>
      </c>
      <c r="D531">
        <v>0</v>
      </c>
      <c r="E531">
        <v>0</v>
      </c>
      <c r="F531">
        <v>0</v>
      </c>
      <c r="G531">
        <v>11.7</v>
      </c>
      <c r="H531">
        <v>8.5545454549999995</v>
      </c>
      <c r="I531">
        <v>2.2374999999999998</v>
      </c>
      <c r="J531">
        <v>22.439743589999999</v>
      </c>
      <c r="K531">
        <v>3.9685000000000001</v>
      </c>
      <c r="L531">
        <v>33.286999999999999</v>
      </c>
      <c r="M531">
        <v>16.57857143</v>
      </c>
      <c r="N531">
        <v>1599.8421049999999</v>
      </c>
      <c r="O531">
        <v>85.082499999999996</v>
      </c>
      <c r="P531">
        <v>1.4788749999999999</v>
      </c>
      <c r="Q531">
        <v>39.907249999999998</v>
      </c>
      <c r="R531">
        <v>7.0787500000000003</v>
      </c>
      <c r="S531">
        <v>3.13775</v>
      </c>
      <c r="T531">
        <v>2</v>
      </c>
      <c r="U531">
        <v>1.659</v>
      </c>
      <c r="V531">
        <v>2.8500000000000001E-3</v>
      </c>
      <c r="W531">
        <v>23.864574999999999</v>
      </c>
      <c r="X531">
        <v>3.9183500000000002</v>
      </c>
      <c r="Y531">
        <v>55.759725000000003</v>
      </c>
      <c r="Z531">
        <v>4.8547500000000001</v>
      </c>
      <c r="AA531">
        <v>1.01E-2</v>
      </c>
      <c r="AB531">
        <v>0</v>
      </c>
      <c r="AC531">
        <v>0</v>
      </c>
      <c r="AD531">
        <v>0</v>
      </c>
      <c r="AE531">
        <v>29.11947486</v>
      </c>
      <c r="AF531">
        <v>1.791835091</v>
      </c>
      <c r="AG531">
        <v>2.241024473</v>
      </c>
      <c r="AH531">
        <v>7.9899454999999994E-2</v>
      </c>
      <c r="AI531">
        <v>44.931789039999998</v>
      </c>
      <c r="AJ531">
        <v>0.52223132100000003</v>
      </c>
      <c r="AK531">
        <v>0.64808180299999996</v>
      </c>
      <c r="AL531">
        <v>3.9879006000000002E-2</v>
      </c>
      <c r="AM531">
        <v>4.9876146000000003E-2</v>
      </c>
      <c r="AN531">
        <v>0.26039470599999998</v>
      </c>
      <c r="AO531">
        <v>1.778239E-3</v>
      </c>
      <c r="AP531">
        <v>29.11947486</v>
      </c>
      <c r="AQ531">
        <v>1.805178983</v>
      </c>
      <c r="AR531">
        <v>11.72759585</v>
      </c>
      <c r="AS531">
        <v>2.286626193</v>
      </c>
      <c r="AT531">
        <v>0.86638176200000006</v>
      </c>
      <c r="AU531">
        <v>90.056399999999996</v>
      </c>
      <c r="AV531">
        <v>44.938875889999998</v>
      </c>
      <c r="AW531">
        <v>-7.086841E-3</v>
      </c>
      <c r="AX531">
        <v>-4.5601719999999998E-2</v>
      </c>
      <c r="AY531">
        <f t="shared" si="16"/>
        <v>-0.20560171999999999</v>
      </c>
      <c r="AZ531">
        <v>-1.3343892E-2</v>
      </c>
      <c r="BA531">
        <v>-2.7595846E-2</v>
      </c>
      <c r="BB531">
        <v>-2.0348603999999999E-2</v>
      </c>
      <c r="BC531">
        <f t="shared" si="17"/>
        <v>-9.1889036871508387E-2</v>
      </c>
      <c r="BD531">
        <v>-2.3586190000000002E-3</v>
      </c>
      <c r="BE531">
        <v>-7.4470539999999998E-3</v>
      </c>
      <c r="BF531">
        <v>-8.6541459000000001E-2</v>
      </c>
      <c r="BG531">
        <v>-7.9454618000000005E-2</v>
      </c>
      <c r="BH531" t="e">
        <v>#NAME?</v>
      </c>
      <c r="BI531" t="e">
        <v>#NAME?</v>
      </c>
      <c r="BJ531" t="e">
        <v>#NAME?</v>
      </c>
      <c r="BK531" t="e">
        <v>#NAME?</v>
      </c>
      <c r="BL531" t="e">
        <v>#NAME?</v>
      </c>
      <c r="BM531" t="e">
        <v>#NAME?</v>
      </c>
      <c r="BQ531" t="e">
        <v>#NAME?</v>
      </c>
      <c r="BR531" t="e">
        <v>#NAME?</v>
      </c>
    </row>
    <row r="532" spans="1:72" x14ac:dyDescent="0.2">
      <c r="A532">
        <v>530</v>
      </c>
      <c r="B532" s="50">
        <v>44880.916666666664</v>
      </c>
      <c r="C532">
        <v>0</v>
      </c>
      <c r="D532">
        <v>0</v>
      </c>
      <c r="E532">
        <v>0</v>
      </c>
      <c r="F532">
        <v>0</v>
      </c>
      <c r="G532">
        <v>11.7</v>
      </c>
      <c r="H532">
        <v>8.567777778</v>
      </c>
      <c r="I532">
        <v>2.234</v>
      </c>
      <c r="J532">
        <v>22.433783779999999</v>
      </c>
      <c r="K532">
        <v>4.0659999999999998</v>
      </c>
      <c r="L532">
        <v>33.278947369999997</v>
      </c>
      <c r="M532">
        <v>16.48</v>
      </c>
      <c r="N532">
        <v>1600.2222220000001</v>
      </c>
      <c r="O532">
        <v>85.152500000000003</v>
      </c>
      <c r="P532">
        <v>1.4726999999999999</v>
      </c>
      <c r="Q532">
        <v>39.906999999999996</v>
      </c>
      <c r="R532">
        <v>7.0860000000000003</v>
      </c>
      <c r="S532">
        <v>3.4202499999999998</v>
      </c>
      <c r="T532">
        <v>2</v>
      </c>
      <c r="U532">
        <v>1.6046800000000001</v>
      </c>
      <c r="V532">
        <v>6.6800000000000002E-3</v>
      </c>
      <c r="W532">
        <v>23.84478</v>
      </c>
      <c r="X532">
        <v>3.8976799999999998</v>
      </c>
      <c r="Y532">
        <v>55.739100000000001</v>
      </c>
      <c r="Z532">
        <v>4.8902400000000004</v>
      </c>
      <c r="AA532">
        <v>8.3000000000000001E-3</v>
      </c>
      <c r="AB532">
        <v>0</v>
      </c>
      <c r="AC532">
        <v>0</v>
      </c>
      <c r="AD532">
        <v>0</v>
      </c>
      <c r="AE532">
        <v>29.123847380000001</v>
      </c>
      <c r="AF532">
        <v>1.794606733</v>
      </c>
      <c r="AG532">
        <v>2.2375299239999999</v>
      </c>
      <c r="AH532">
        <v>8.0023044000000002E-2</v>
      </c>
      <c r="AI532">
        <v>44.935561559999996</v>
      </c>
      <c r="AJ532">
        <v>0.52250300699999996</v>
      </c>
      <c r="AK532">
        <v>0.64812470099999997</v>
      </c>
      <c r="AL532">
        <v>3.9937339000000002E-2</v>
      </c>
      <c r="AM532">
        <v>4.9794191000000002E-2</v>
      </c>
      <c r="AN532">
        <v>0.26037284500000002</v>
      </c>
      <c r="AO532">
        <v>1.7808399999999999E-3</v>
      </c>
      <c r="AP532">
        <v>29.123847380000001</v>
      </c>
      <c r="AQ532">
        <v>1.7956563400000001</v>
      </c>
      <c r="AR532">
        <v>11.717868129999999</v>
      </c>
      <c r="AS532">
        <v>2.3033422680000002</v>
      </c>
      <c r="AT532">
        <v>0.83845012600000002</v>
      </c>
      <c r="AU532">
        <v>89.976479999999995</v>
      </c>
      <c r="AV532">
        <v>44.940714120000003</v>
      </c>
      <c r="AW532">
        <v>-5.1525620000000003E-3</v>
      </c>
      <c r="AX532">
        <v>-6.5812342999999995E-2</v>
      </c>
      <c r="AY532">
        <f t="shared" si="16"/>
        <v>-0.225812343</v>
      </c>
      <c r="AZ532">
        <v>-1.049606E-3</v>
      </c>
      <c r="BA532">
        <v>-1.7868131999999998E-2</v>
      </c>
      <c r="BB532">
        <v>-2.9412944E-2</v>
      </c>
      <c r="BC532">
        <f t="shared" si="17"/>
        <v>-0.10107983124440466</v>
      </c>
      <c r="BD532">
        <v>-1.527191E-3</v>
      </c>
      <c r="BE532">
        <v>-5.8486699999999998E-4</v>
      </c>
      <c r="BF532">
        <v>-8.4730081999999998E-2</v>
      </c>
      <c r="BG532">
        <v>-7.9577519999999999E-2</v>
      </c>
      <c r="BH532" t="e">
        <v>#NAME?</v>
      </c>
      <c r="BI532" t="e">
        <v>#NAME?</v>
      </c>
      <c r="BJ532" t="e">
        <v>#NAME?</v>
      </c>
      <c r="BK532" t="e">
        <v>#NAME?</v>
      </c>
      <c r="BL532" t="e">
        <v>#NAME?</v>
      </c>
      <c r="BM532" t="e">
        <v>#NAME?</v>
      </c>
      <c r="BQ532" t="e">
        <v>#NAME?</v>
      </c>
      <c r="BR532" t="e">
        <v>#NAME?</v>
      </c>
    </row>
    <row r="533" spans="1:72" x14ac:dyDescent="0.2">
      <c r="A533">
        <v>531</v>
      </c>
      <c r="B533" s="50">
        <v>44880.930555555555</v>
      </c>
      <c r="C533">
        <v>0</v>
      </c>
      <c r="D533">
        <v>0</v>
      </c>
      <c r="E533">
        <v>0</v>
      </c>
      <c r="F533">
        <v>0</v>
      </c>
      <c r="G533">
        <v>11.7</v>
      </c>
      <c r="H533">
        <v>8.5670370370000004</v>
      </c>
      <c r="I533">
        <v>2.2650000000000001</v>
      </c>
      <c r="J533">
        <v>22.479736840000001</v>
      </c>
      <c r="K533">
        <v>4.0294871790000002</v>
      </c>
      <c r="L533">
        <v>33.37769231</v>
      </c>
      <c r="M533">
        <v>16.55</v>
      </c>
      <c r="N533">
        <v>1600.333333</v>
      </c>
      <c r="O533">
        <v>84.582352940000007</v>
      </c>
      <c r="P533">
        <v>1.4790000000000001</v>
      </c>
      <c r="Q533">
        <v>39.93820513</v>
      </c>
      <c r="R533">
        <v>7.082857143</v>
      </c>
      <c r="S533">
        <v>3.636153846</v>
      </c>
      <c r="T533">
        <v>2</v>
      </c>
      <c r="U533">
        <v>1.5903750000000001</v>
      </c>
      <c r="V533">
        <v>1.95E-2</v>
      </c>
      <c r="W533">
        <v>23.844349999999999</v>
      </c>
      <c r="X533">
        <v>3.9180999999999999</v>
      </c>
      <c r="Y533">
        <v>55.805100000000003</v>
      </c>
      <c r="Z533">
        <v>4.79765</v>
      </c>
      <c r="AA533">
        <v>5.5500000000000002E-3</v>
      </c>
      <c r="AB533">
        <v>0</v>
      </c>
      <c r="AC533">
        <v>0</v>
      </c>
      <c r="AD533">
        <v>0</v>
      </c>
      <c r="AE533">
        <v>29.169222040000001</v>
      </c>
      <c r="AF533">
        <v>1.7944515780000001</v>
      </c>
      <c r="AG533">
        <v>2.2685296190000002</v>
      </c>
      <c r="AH533">
        <v>8.0016126000000007E-2</v>
      </c>
      <c r="AI533">
        <v>45.01177388</v>
      </c>
      <c r="AJ533">
        <v>0.52269814100000001</v>
      </c>
      <c r="AK533">
        <v>0.64803538100000002</v>
      </c>
      <c r="AL533">
        <v>3.9866271000000002E-2</v>
      </c>
      <c r="AM533">
        <v>5.0398582999999997E-2</v>
      </c>
      <c r="AN533">
        <v>0.25993199099999997</v>
      </c>
      <c r="AO533">
        <v>1.777671E-3</v>
      </c>
      <c r="AP533">
        <v>29.169222040000001</v>
      </c>
      <c r="AQ533">
        <v>1.8050638080000001</v>
      </c>
      <c r="AR533">
        <v>11.71765682</v>
      </c>
      <c r="AS533">
        <v>2.2597316350000001</v>
      </c>
      <c r="AT533">
        <v>0.83128605600000005</v>
      </c>
      <c r="AU533">
        <v>89.955574999999996</v>
      </c>
      <c r="AV533">
        <v>44.951674310000001</v>
      </c>
      <c r="AW533">
        <v>6.0099573000000003E-2</v>
      </c>
      <c r="AX533">
        <v>8.797984E-3</v>
      </c>
      <c r="AY533">
        <f t="shared" si="16"/>
        <v>-0.15120201599999999</v>
      </c>
      <c r="AZ533">
        <v>-1.0612231E-2</v>
      </c>
      <c r="BA533">
        <v>-1.7656821E-2</v>
      </c>
      <c r="BB533">
        <v>3.8782759999999999E-3</v>
      </c>
      <c r="BC533">
        <f t="shared" si="17"/>
        <v>-6.6755856953642376E-2</v>
      </c>
      <c r="BD533">
        <v>-1.50913E-3</v>
      </c>
      <c r="BE533">
        <v>-5.9139129999999998E-3</v>
      </c>
      <c r="BF533">
        <v>-1.9471067000000002E-2</v>
      </c>
      <c r="BG533">
        <v>-7.9570639999999998E-2</v>
      </c>
      <c r="BH533" t="s">
        <v>95</v>
      </c>
      <c r="BI533" t="e">
        <v>#NAME?</v>
      </c>
      <c r="BJ533" t="e">
        <v>#NAME?</v>
      </c>
      <c r="BK533" t="s">
        <v>95</v>
      </c>
      <c r="BM533" t="e">
        <v>#NAME?</v>
      </c>
      <c r="BR533" t="s">
        <v>95</v>
      </c>
      <c r="BT533" t="e">
        <v>#NAME?</v>
      </c>
    </row>
    <row r="534" spans="1:72" x14ac:dyDescent="0.2">
      <c r="A534">
        <v>532</v>
      </c>
      <c r="B534" s="50">
        <v>44880.944444444445</v>
      </c>
      <c r="C534">
        <v>0</v>
      </c>
      <c r="D534">
        <v>0</v>
      </c>
      <c r="E534">
        <v>0</v>
      </c>
      <c r="F534">
        <v>0</v>
      </c>
      <c r="G534">
        <v>11.7</v>
      </c>
      <c r="H534">
        <v>8.5816666670000004</v>
      </c>
      <c r="I534">
        <v>2.262</v>
      </c>
      <c r="J534">
        <v>22.472285710000001</v>
      </c>
      <c r="K534">
        <v>3.9834999999999998</v>
      </c>
      <c r="L534">
        <v>33.25</v>
      </c>
      <c r="M534">
        <v>16.607692310000001</v>
      </c>
      <c r="N534">
        <v>1599.4722220000001</v>
      </c>
      <c r="O534">
        <v>85.631428569999997</v>
      </c>
      <c r="P534">
        <v>1.4804166670000001</v>
      </c>
      <c r="Q534">
        <v>39.914499999999997</v>
      </c>
      <c r="R534">
        <v>7.09</v>
      </c>
      <c r="S534">
        <v>3.4297368420000001</v>
      </c>
      <c r="T534">
        <v>2</v>
      </c>
      <c r="U534">
        <v>1.5820000000000001</v>
      </c>
      <c r="V534">
        <v>2.1274999999999999E-2</v>
      </c>
      <c r="W534">
        <v>23.885750000000002</v>
      </c>
      <c r="X534">
        <v>3.9263750000000002</v>
      </c>
      <c r="Y534">
        <v>55.8613</v>
      </c>
      <c r="Z534">
        <v>4.8238500000000002</v>
      </c>
      <c r="AA534">
        <v>6.8500000000000002E-3</v>
      </c>
      <c r="AB534">
        <v>3.5750000000000001E-3</v>
      </c>
      <c r="AC534">
        <v>0</v>
      </c>
      <c r="AD534">
        <v>0</v>
      </c>
      <c r="AE534">
        <v>29.17319431</v>
      </c>
      <c r="AF534">
        <v>1.7975159000000001</v>
      </c>
      <c r="AG534">
        <v>2.2655356470000001</v>
      </c>
      <c r="AH534">
        <v>8.0152767E-2</v>
      </c>
      <c r="AI534">
        <v>45.015952380000002</v>
      </c>
      <c r="AJ534">
        <v>0.52224338299999995</v>
      </c>
      <c r="AK534">
        <v>0.64806346999999997</v>
      </c>
      <c r="AL534">
        <v>3.9930642000000002E-2</v>
      </c>
      <c r="AM534">
        <v>5.0327396000000003E-2</v>
      </c>
      <c r="AN534">
        <v>0.25990786300000002</v>
      </c>
      <c r="AO534">
        <v>1.7805410000000001E-3</v>
      </c>
      <c r="AP534">
        <v>29.17319431</v>
      </c>
      <c r="AQ534">
        <v>1.8088760909999999</v>
      </c>
      <c r="AR534">
        <v>11.73800172</v>
      </c>
      <c r="AS534">
        <v>2.2720720449999998</v>
      </c>
      <c r="AT534">
        <v>0.82618903300000002</v>
      </c>
      <c r="AU534">
        <v>90.079274999999996</v>
      </c>
      <c r="AV534">
        <v>44.992144170000003</v>
      </c>
      <c r="AW534">
        <v>2.3808207000000001E-2</v>
      </c>
      <c r="AX534">
        <v>-6.536399E-3</v>
      </c>
      <c r="AY534">
        <f t="shared" si="16"/>
        <v>-0.166536399</v>
      </c>
      <c r="AZ534">
        <v>-1.1360191E-2</v>
      </c>
      <c r="BA534">
        <v>-3.8001724000000001E-2</v>
      </c>
      <c r="BB534">
        <v>-2.885145E-3</v>
      </c>
      <c r="BC534">
        <f t="shared" si="17"/>
        <v>-7.3623518567639254E-2</v>
      </c>
      <c r="BD534">
        <v>-3.2480109999999999E-3</v>
      </c>
      <c r="BE534">
        <v>-6.3199390000000001E-3</v>
      </c>
      <c r="BF534">
        <v>-5.5898312999999998E-2</v>
      </c>
      <c r="BG534">
        <v>-7.9706520000000003E-2</v>
      </c>
      <c r="BH534" t="e">
        <v>#NAME?</v>
      </c>
      <c r="BI534" t="e">
        <v>#NAME?</v>
      </c>
      <c r="BJ534" t="e">
        <v>#NAME?</v>
      </c>
      <c r="BK534" t="e">
        <v>#NAME?</v>
      </c>
      <c r="BL534" t="e">
        <v>#NAME?</v>
      </c>
      <c r="BM534" t="e">
        <v>#NAME?</v>
      </c>
      <c r="BQ534" t="e">
        <v>#NAME?</v>
      </c>
      <c r="BR534" t="e">
        <v>#NAME?</v>
      </c>
    </row>
    <row r="535" spans="1:72" x14ac:dyDescent="0.2">
      <c r="A535">
        <v>533</v>
      </c>
      <c r="B535" s="50">
        <v>44880.958333333336</v>
      </c>
      <c r="C535">
        <v>0</v>
      </c>
      <c r="D535">
        <v>0</v>
      </c>
      <c r="E535">
        <v>0</v>
      </c>
      <c r="F535">
        <v>0</v>
      </c>
      <c r="G535">
        <v>11.7</v>
      </c>
      <c r="H535">
        <v>8.5922580649999993</v>
      </c>
      <c r="I535">
        <v>2.262</v>
      </c>
      <c r="J535">
        <v>22.52051282</v>
      </c>
      <c r="K535">
        <v>3.9757500000000001</v>
      </c>
      <c r="L535">
        <v>33.405263159999997</v>
      </c>
      <c r="M535">
        <v>16.850000000000001</v>
      </c>
      <c r="N535">
        <v>1599.72973</v>
      </c>
      <c r="O535">
        <v>85.559459459999999</v>
      </c>
      <c r="P535">
        <v>1.477666667</v>
      </c>
      <c r="Q535">
        <v>39.894750000000002</v>
      </c>
      <c r="R535">
        <v>7.082857143</v>
      </c>
      <c r="S535">
        <v>2.8359999999999999</v>
      </c>
      <c r="T535">
        <v>2</v>
      </c>
      <c r="U535">
        <v>1.5912249999999999</v>
      </c>
      <c r="V535">
        <v>1.4925000000000001E-2</v>
      </c>
      <c r="W535">
        <v>23.844175</v>
      </c>
      <c r="X535">
        <v>3.92665</v>
      </c>
      <c r="Y535">
        <v>55.739199999999997</v>
      </c>
      <c r="Z535">
        <v>4.8586499999999999</v>
      </c>
      <c r="AA535">
        <v>1.06E-2</v>
      </c>
      <c r="AB535">
        <v>0</v>
      </c>
      <c r="AC535">
        <v>0</v>
      </c>
      <c r="AD535">
        <v>0</v>
      </c>
      <c r="AE535">
        <v>29.22969161</v>
      </c>
      <c r="AF535">
        <v>1.799734374</v>
      </c>
      <c r="AG535">
        <v>2.26554001</v>
      </c>
      <c r="AH535">
        <v>8.0251690000000001E-2</v>
      </c>
      <c r="AI535">
        <v>45.074770890000003</v>
      </c>
      <c r="AJ535">
        <v>0.52440098899999998</v>
      </c>
      <c r="AK535">
        <v>0.64847121900000004</v>
      </c>
      <c r="AL535">
        <v>3.9927754000000003E-2</v>
      </c>
      <c r="AM535">
        <v>5.0261819999999999E-2</v>
      </c>
      <c r="AN535">
        <v>0.25956870700000001</v>
      </c>
      <c r="AO535">
        <v>1.780413E-3</v>
      </c>
      <c r="AP535">
        <v>29.22969161</v>
      </c>
      <c r="AQ535">
        <v>1.8090027829999999</v>
      </c>
      <c r="AR535">
        <v>11.717570820000001</v>
      </c>
      <c r="AS535">
        <v>2.2884631240000002</v>
      </c>
      <c r="AT535">
        <v>0.83443996399999998</v>
      </c>
      <c r="AU535">
        <v>89.959900000000005</v>
      </c>
      <c r="AV535">
        <v>45.044728339999999</v>
      </c>
      <c r="AW535">
        <v>3.0042549000000002E-2</v>
      </c>
      <c r="AX535">
        <v>-2.2923114000000001E-2</v>
      </c>
      <c r="AY535">
        <f t="shared" si="16"/>
        <v>-0.182923114</v>
      </c>
      <c r="AZ535">
        <v>-9.268409E-3</v>
      </c>
      <c r="BA535">
        <v>-1.7570822E-2</v>
      </c>
      <c r="BB535">
        <v>-1.0118168E-2</v>
      </c>
      <c r="BC535">
        <f t="shared" si="17"/>
        <v>-8.0867866489832005E-2</v>
      </c>
      <c r="BD535">
        <v>-1.5017800000000001E-3</v>
      </c>
      <c r="BE535">
        <v>-5.1498760000000003E-3</v>
      </c>
      <c r="BF535">
        <v>-4.9762344E-2</v>
      </c>
      <c r="BG535">
        <v>-7.9804893000000002E-2</v>
      </c>
      <c r="BH535" t="e">
        <v>#NAME?</v>
      </c>
      <c r="BI535" t="e">
        <v>#NAME?</v>
      </c>
      <c r="BJ535" t="e">
        <v>#NAME?</v>
      </c>
      <c r="BK535" t="e">
        <v>#NAME?</v>
      </c>
      <c r="BL535" t="e">
        <v>#NAME?</v>
      </c>
      <c r="BM535" t="e">
        <v>#NAME?</v>
      </c>
      <c r="BQ535" t="e">
        <v>#NAME?</v>
      </c>
      <c r="BR535" t="e">
        <v>#NAME?</v>
      </c>
    </row>
    <row r="536" spans="1:72" x14ac:dyDescent="0.2">
      <c r="A536">
        <v>534</v>
      </c>
      <c r="B536" s="50">
        <v>44880.972222222219</v>
      </c>
      <c r="C536">
        <v>0</v>
      </c>
      <c r="D536">
        <v>0</v>
      </c>
      <c r="E536">
        <v>0</v>
      </c>
      <c r="F536">
        <v>0</v>
      </c>
      <c r="G536">
        <v>11.7</v>
      </c>
      <c r="H536">
        <v>8.5969230769999996</v>
      </c>
      <c r="I536">
        <v>2.2519999999999998</v>
      </c>
      <c r="J536">
        <v>22.500810810000001</v>
      </c>
      <c r="K536">
        <v>4.0002500000000003</v>
      </c>
      <c r="L536">
        <v>33.313589739999998</v>
      </c>
      <c r="M536">
        <v>16.708695649999999</v>
      </c>
      <c r="N536">
        <v>1599.8888890000001</v>
      </c>
      <c r="O536">
        <v>84.940540540000001</v>
      </c>
      <c r="P536">
        <v>1.476909091</v>
      </c>
      <c r="Q536">
        <v>39.898000000000003</v>
      </c>
      <c r="R536">
        <v>7.0910000000000002</v>
      </c>
      <c r="S536">
        <v>2.2465789470000002</v>
      </c>
      <c r="T536">
        <v>2</v>
      </c>
      <c r="U536">
        <v>1.6004400000000001</v>
      </c>
      <c r="V536">
        <v>1.532E-2</v>
      </c>
      <c r="W536">
        <v>23.796520000000001</v>
      </c>
      <c r="X536">
        <v>3.9378600000000001</v>
      </c>
      <c r="Y536">
        <v>55.62594</v>
      </c>
      <c r="Z536">
        <v>4.8635200000000003</v>
      </c>
      <c r="AA536">
        <v>1.146E-2</v>
      </c>
      <c r="AB536">
        <v>3.8000000000000002E-4</v>
      </c>
      <c r="AC536">
        <v>0</v>
      </c>
      <c r="AD536">
        <v>0</v>
      </c>
      <c r="AE536">
        <v>29.213632230000002</v>
      </c>
      <c r="AF536">
        <v>1.800711508</v>
      </c>
      <c r="AG536">
        <v>2.2555419319999999</v>
      </c>
      <c r="AH536">
        <v>8.0295262000000006E-2</v>
      </c>
      <c r="AI536">
        <v>45.049733889999999</v>
      </c>
      <c r="AJ536">
        <v>0.525180019</v>
      </c>
      <c r="AK536">
        <v>0.64847513400000001</v>
      </c>
      <c r="AL536">
        <v>3.9971634999999998E-2</v>
      </c>
      <c r="AM536">
        <v>5.0067819E-2</v>
      </c>
      <c r="AN536">
        <v>0.25971296599999999</v>
      </c>
      <c r="AO536">
        <v>1.782369E-3</v>
      </c>
      <c r="AP536">
        <v>29.213632230000002</v>
      </c>
      <c r="AQ536">
        <v>1.814167216</v>
      </c>
      <c r="AR536">
        <v>11.694152069999999</v>
      </c>
      <c r="AS536">
        <v>2.2907569329999999</v>
      </c>
      <c r="AT536">
        <v>0.84051911000000001</v>
      </c>
      <c r="AU536">
        <v>89.824280000000002</v>
      </c>
      <c r="AV536">
        <v>45.012708439999997</v>
      </c>
      <c r="AW536">
        <v>3.7025442999999998E-2</v>
      </c>
      <c r="AX536">
        <v>-3.5215001000000003E-2</v>
      </c>
      <c r="AY536">
        <f t="shared" si="16"/>
        <v>-0.195215001</v>
      </c>
      <c r="AZ536">
        <v>-1.3455708E-2</v>
      </c>
      <c r="BA536">
        <v>5.8479309999999998E-3</v>
      </c>
      <c r="BB536">
        <v>-1.5612656000000001E-2</v>
      </c>
      <c r="BC536">
        <f t="shared" si="17"/>
        <v>-8.6685169182948496E-2</v>
      </c>
      <c r="BD536">
        <v>4.9982300000000004E-4</v>
      </c>
      <c r="BE536">
        <v>-7.4724400000000003E-3</v>
      </c>
      <c r="BF536">
        <v>-4.2822777999999999E-2</v>
      </c>
      <c r="BG536">
        <v>-7.9848221999999996E-2</v>
      </c>
      <c r="BH536" t="e">
        <v>#NAME?</v>
      </c>
      <c r="BI536" t="e">
        <v>#NAME?</v>
      </c>
      <c r="BJ536" t="s">
        <v>95</v>
      </c>
      <c r="BK536" t="e">
        <v>#NAME?</v>
      </c>
      <c r="BL536" t="e">
        <v>#NAME?</v>
      </c>
      <c r="BM536" t="s">
        <v>95</v>
      </c>
      <c r="BR536" t="e">
        <v>#NAME?</v>
      </c>
      <c r="BT536" t="s">
        <v>95</v>
      </c>
    </row>
    <row r="537" spans="1:72" x14ac:dyDescent="0.2">
      <c r="A537">
        <v>535</v>
      </c>
      <c r="B537" s="50">
        <v>44880.986111111109</v>
      </c>
      <c r="C537">
        <v>0</v>
      </c>
      <c r="D537">
        <v>0</v>
      </c>
      <c r="E537">
        <v>0</v>
      </c>
      <c r="F537">
        <v>0</v>
      </c>
      <c r="G537">
        <v>11.7</v>
      </c>
      <c r="H537">
        <v>8.58</v>
      </c>
      <c r="I537">
        <v>2.2475000000000001</v>
      </c>
      <c r="J537">
        <v>22.467142859999999</v>
      </c>
      <c r="K537">
        <v>4.0092499999999998</v>
      </c>
      <c r="L537">
        <v>33.259444440000003</v>
      </c>
      <c r="M537">
        <v>16.612500000000001</v>
      </c>
      <c r="N537">
        <v>1599.5714290000001</v>
      </c>
      <c r="O537">
        <v>85.627027029999994</v>
      </c>
      <c r="P537">
        <v>1.4768125000000001</v>
      </c>
      <c r="Q537">
        <v>39.899500000000003</v>
      </c>
      <c r="R537">
        <v>7.09</v>
      </c>
      <c r="S537">
        <v>2.0743589739999999</v>
      </c>
      <c r="T537">
        <v>2</v>
      </c>
      <c r="U537">
        <v>1.595675</v>
      </c>
      <c r="V537">
        <v>8.9499999999999996E-3</v>
      </c>
      <c r="W537">
        <v>23.899000000000001</v>
      </c>
      <c r="X537">
        <v>3.9092750000000001</v>
      </c>
      <c r="Y537">
        <v>55.8917</v>
      </c>
      <c r="Z537">
        <v>4.8198999999999996</v>
      </c>
      <c r="AA537">
        <v>0</v>
      </c>
      <c r="AB537">
        <v>1.3225000000000001E-2</v>
      </c>
      <c r="AC537">
        <v>0</v>
      </c>
      <c r="AD537">
        <v>0</v>
      </c>
      <c r="AE537">
        <v>29.166750059999998</v>
      </c>
      <c r="AF537">
        <v>1.7971668000000001</v>
      </c>
      <c r="AG537">
        <v>2.2510349600000001</v>
      </c>
      <c r="AH537">
        <v>8.0137200000000006E-2</v>
      </c>
      <c r="AI537">
        <v>44.994642859999999</v>
      </c>
      <c r="AJ537">
        <v>0.52184403199999996</v>
      </c>
      <c r="AK537">
        <v>0.64822717100000005</v>
      </c>
      <c r="AL537">
        <v>3.9941795000000002E-2</v>
      </c>
      <c r="AM537">
        <v>5.0028955E-2</v>
      </c>
      <c r="AN537">
        <v>0.26003095599999998</v>
      </c>
      <c r="AO537">
        <v>1.7810390000000001E-3</v>
      </c>
      <c r="AP537">
        <v>29.166750059999998</v>
      </c>
      <c r="AQ537">
        <v>1.8009981420000001</v>
      </c>
      <c r="AR537">
        <v>11.744513080000001</v>
      </c>
      <c r="AS537">
        <v>2.2702115639999998</v>
      </c>
      <c r="AT537">
        <v>0.83269347500000002</v>
      </c>
      <c r="AU537">
        <v>90.115549999999999</v>
      </c>
      <c r="AV537">
        <v>44.98247284</v>
      </c>
      <c r="AW537">
        <v>1.2170019000000001E-2</v>
      </c>
      <c r="AX537">
        <v>-1.9176604E-2</v>
      </c>
      <c r="AY537">
        <f t="shared" si="16"/>
        <v>-0.17917660400000002</v>
      </c>
      <c r="AZ537">
        <v>-3.8313420000000002E-3</v>
      </c>
      <c r="BA537">
        <v>-4.4513075999999999E-2</v>
      </c>
      <c r="BB537">
        <v>-8.5190160000000008E-3</v>
      </c>
      <c r="BC537">
        <f t="shared" si="17"/>
        <v>-7.9722626918798667E-2</v>
      </c>
      <c r="BD537">
        <v>-3.8045359999999999E-3</v>
      </c>
      <c r="BE537">
        <v>-2.1318790000000002E-3</v>
      </c>
      <c r="BF537">
        <v>-6.7521021000000001E-2</v>
      </c>
      <c r="BG537">
        <v>-7.9691040000000005E-2</v>
      </c>
      <c r="BH537" t="e">
        <v>#NAME?</v>
      </c>
      <c r="BI537" t="e">
        <v>#NAME?</v>
      </c>
      <c r="BJ537" t="e">
        <v>#NAME?</v>
      </c>
      <c r="BK537" t="e">
        <v>#NAME?</v>
      </c>
      <c r="BL537" t="e">
        <v>#NAME?</v>
      </c>
      <c r="BM537" t="e">
        <v>#NAME?</v>
      </c>
      <c r="BQ537" t="e">
        <v>#NAME?</v>
      </c>
      <c r="BR537" t="e">
        <v>#NAME?</v>
      </c>
    </row>
    <row r="538" spans="1:72" x14ac:dyDescent="0.2">
      <c r="A538">
        <v>536</v>
      </c>
      <c r="B538" s="50">
        <v>44881</v>
      </c>
      <c r="C538">
        <v>0</v>
      </c>
      <c r="D538">
        <v>0</v>
      </c>
      <c r="E538">
        <v>0</v>
      </c>
      <c r="F538">
        <v>0</v>
      </c>
      <c r="G538">
        <v>11.7</v>
      </c>
      <c r="H538">
        <v>8.5803225810000008</v>
      </c>
      <c r="I538">
        <v>2.2749999999999999</v>
      </c>
      <c r="J538">
        <v>22.502820509999999</v>
      </c>
      <c r="K538">
        <v>3.97525</v>
      </c>
      <c r="L538">
        <v>33.349499999999999</v>
      </c>
      <c r="M538">
        <v>16.688888890000001</v>
      </c>
      <c r="N538">
        <v>1599.727273</v>
      </c>
      <c r="O538">
        <v>84.333333330000002</v>
      </c>
      <c r="P538">
        <v>1.477625</v>
      </c>
      <c r="Q538">
        <v>39.88461538</v>
      </c>
      <c r="R538">
        <v>7.0933333330000004</v>
      </c>
      <c r="S538">
        <v>2.2015384619999998</v>
      </c>
      <c r="T538">
        <v>2</v>
      </c>
      <c r="U538">
        <v>1.636225</v>
      </c>
      <c r="V538">
        <v>1.7975000000000001E-2</v>
      </c>
      <c r="W538">
        <v>23.804525000000002</v>
      </c>
      <c r="X538">
        <v>3.9081000000000001</v>
      </c>
      <c r="Y538">
        <v>55.68235</v>
      </c>
      <c r="Z538">
        <v>4.8599750000000004</v>
      </c>
      <c r="AA538">
        <v>0</v>
      </c>
      <c r="AB538">
        <v>1.3575E-2</v>
      </c>
      <c r="AC538">
        <v>0</v>
      </c>
      <c r="AD538">
        <v>0</v>
      </c>
      <c r="AE538">
        <v>29.2026796</v>
      </c>
      <c r="AF538">
        <v>1.797234368</v>
      </c>
      <c r="AG538">
        <v>2.2785350929999999</v>
      </c>
      <c r="AH538">
        <v>8.0140213000000002E-2</v>
      </c>
      <c r="AI538">
        <v>45.058143090000002</v>
      </c>
      <c r="AJ538">
        <v>0.52445127800000002</v>
      </c>
      <c r="AK538">
        <v>0.648111031</v>
      </c>
      <c r="AL538">
        <v>3.9887005000000003E-2</v>
      </c>
      <c r="AM538">
        <v>5.0568775000000003E-2</v>
      </c>
      <c r="AN538">
        <v>0.25966449600000002</v>
      </c>
      <c r="AO538">
        <v>1.7785959999999999E-3</v>
      </c>
      <c r="AP538">
        <v>29.2026796</v>
      </c>
      <c r="AQ538">
        <v>1.800456821</v>
      </c>
      <c r="AR538">
        <v>11.69808591</v>
      </c>
      <c r="AS538">
        <v>2.2890872099999999</v>
      </c>
      <c r="AT538">
        <v>0.85812029199999995</v>
      </c>
      <c r="AU538">
        <v>89.891175000000004</v>
      </c>
      <c r="AV538">
        <v>44.990309539999998</v>
      </c>
      <c r="AW538">
        <v>6.7833558000000002E-2</v>
      </c>
      <c r="AX538">
        <v>-1.0552117E-2</v>
      </c>
      <c r="AY538">
        <f t="shared" si="16"/>
        <v>-0.170552117</v>
      </c>
      <c r="AZ538">
        <v>-3.2224530000000001E-3</v>
      </c>
      <c r="BA538">
        <v>1.9140920000000001E-3</v>
      </c>
      <c r="BB538">
        <v>-4.6310969999999998E-3</v>
      </c>
      <c r="BC538">
        <f t="shared" si="17"/>
        <v>-7.4967963516483521E-2</v>
      </c>
      <c r="BD538">
        <v>1.6359799999999999E-4</v>
      </c>
      <c r="BE538">
        <v>-1.7930070000000001E-3</v>
      </c>
      <c r="BF538">
        <v>-1.1860479E-2</v>
      </c>
      <c r="BG538">
        <v>-7.9694035999999996E-2</v>
      </c>
      <c r="BH538" t="e">
        <v>#NAME?</v>
      </c>
      <c r="BI538" t="e">
        <v>#NAME?</v>
      </c>
      <c r="BJ538" t="s">
        <v>95</v>
      </c>
      <c r="BK538" t="e">
        <v>#NAME?</v>
      </c>
      <c r="BL538" t="e">
        <v>#NAME?</v>
      </c>
      <c r="BM538" t="s">
        <v>95</v>
      </c>
      <c r="BR538" t="e">
        <v>#NAME?</v>
      </c>
      <c r="BT538" t="s">
        <v>95</v>
      </c>
    </row>
    <row r="539" spans="1:72" x14ac:dyDescent="0.2">
      <c r="A539">
        <v>537</v>
      </c>
      <c r="B539" s="50">
        <v>44881.013888888891</v>
      </c>
      <c r="C539">
        <v>0</v>
      </c>
      <c r="D539">
        <v>0</v>
      </c>
      <c r="E539">
        <v>0</v>
      </c>
      <c r="F539">
        <v>0</v>
      </c>
      <c r="G539">
        <v>11.7</v>
      </c>
      <c r="H539">
        <v>8.5996774190000007</v>
      </c>
      <c r="I539">
        <v>2.278</v>
      </c>
      <c r="J539">
        <v>22.55947368</v>
      </c>
      <c r="K539">
        <v>3.98</v>
      </c>
      <c r="L539">
        <v>33.395135140000001</v>
      </c>
      <c r="M539">
        <v>16.484000000000002</v>
      </c>
      <c r="N539">
        <v>1600.25</v>
      </c>
      <c r="O539">
        <v>83.843243240000007</v>
      </c>
      <c r="P539">
        <v>1.4767999999999999</v>
      </c>
      <c r="Q539">
        <v>39.932749999999999</v>
      </c>
      <c r="R539">
        <v>7.078181818</v>
      </c>
      <c r="S539">
        <v>2.4685000000000001</v>
      </c>
      <c r="T539">
        <v>2</v>
      </c>
      <c r="U539">
        <v>1.635575</v>
      </c>
      <c r="V539">
        <v>5.7250000000000001E-3</v>
      </c>
      <c r="W539">
        <v>23.805824999999999</v>
      </c>
      <c r="X539">
        <v>3.8636499999999998</v>
      </c>
      <c r="Y539">
        <v>55.686050000000002</v>
      </c>
      <c r="Z539">
        <v>4.8326250000000002</v>
      </c>
      <c r="AA539">
        <v>7.7250000000000001E-3</v>
      </c>
      <c r="AB539">
        <v>0</v>
      </c>
      <c r="AC539">
        <v>0</v>
      </c>
      <c r="AD539">
        <v>0</v>
      </c>
      <c r="AE539">
        <v>29.274445799999999</v>
      </c>
      <c r="AF539">
        <v>1.801288432</v>
      </c>
      <c r="AG539">
        <v>2.2815430669999999</v>
      </c>
      <c r="AH539">
        <v>8.0320986999999996E-2</v>
      </c>
      <c r="AI539">
        <v>45.137151099999997</v>
      </c>
      <c r="AJ539">
        <v>0.52570519500000001</v>
      </c>
      <c r="AK539">
        <v>0.648566537</v>
      </c>
      <c r="AL539">
        <v>3.9907003000000003E-2</v>
      </c>
      <c r="AM539">
        <v>5.0546899999999999E-2</v>
      </c>
      <c r="AN539">
        <v>0.25920997899999998</v>
      </c>
      <c r="AO539">
        <v>1.779487E-3</v>
      </c>
      <c r="AP539">
        <v>29.274445799999999</v>
      </c>
      <c r="AQ539">
        <v>1.779978761</v>
      </c>
      <c r="AR539">
        <v>11.698724759999999</v>
      </c>
      <c r="AS539">
        <v>2.2762051410000002</v>
      </c>
      <c r="AT539">
        <v>0.85983027499999998</v>
      </c>
      <c r="AU539">
        <v>89.823724999999996</v>
      </c>
      <c r="AV539">
        <v>45.02935446</v>
      </c>
      <c r="AW539">
        <v>0.107796644</v>
      </c>
      <c r="AX539">
        <v>5.3379259999999998E-3</v>
      </c>
      <c r="AY539">
        <f t="shared" si="16"/>
        <v>-0.15466207400000001</v>
      </c>
      <c r="AZ539">
        <v>2.1309670999999999E-2</v>
      </c>
      <c r="BA539">
        <v>1.275242E-3</v>
      </c>
      <c r="BB539">
        <v>2.339612E-3</v>
      </c>
      <c r="BC539">
        <f t="shared" si="17"/>
        <v>-6.7893798946444248E-2</v>
      </c>
      <c r="BD539">
        <v>1.08995E-4</v>
      </c>
      <c r="BE539">
        <v>1.1830238E-2</v>
      </c>
      <c r="BF539">
        <v>2.7922840000000001E-2</v>
      </c>
      <c r="BG539">
        <v>-7.9873804000000007E-2</v>
      </c>
      <c r="BH539" t="s">
        <v>95</v>
      </c>
      <c r="BI539" t="s">
        <v>95</v>
      </c>
      <c r="BJ539" t="s">
        <v>95</v>
      </c>
      <c r="BK539" t="s">
        <v>95</v>
      </c>
      <c r="BL539" t="s">
        <v>95</v>
      </c>
      <c r="BM539" t="s">
        <v>95</v>
      </c>
      <c r="BQ539" t="s">
        <v>95</v>
      </c>
      <c r="BR539" t="s">
        <v>95</v>
      </c>
    </row>
    <row r="540" spans="1:72" x14ac:dyDescent="0.2">
      <c r="A540">
        <v>538</v>
      </c>
      <c r="B540" s="50">
        <v>44881.027777777781</v>
      </c>
      <c r="C540">
        <v>0</v>
      </c>
      <c r="D540">
        <v>0</v>
      </c>
      <c r="E540">
        <v>0</v>
      </c>
      <c r="F540">
        <v>0</v>
      </c>
      <c r="G540">
        <v>11.7</v>
      </c>
      <c r="H540">
        <v>8.5896875000000001</v>
      </c>
      <c r="I540">
        <v>2.2774999999999999</v>
      </c>
      <c r="J540">
        <v>22.53425</v>
      </c>
      <c r="K540">
        <v>3.9602499999999998</v>
      </c>
      <c r="L540">
        <v>33.430256409999998</v>
      </c>
      <c r="M540">
        <v>16.533333330000001</v>
      </c>
      <c r="N540">
        <v>1600.2285710000001</v>
      </c>
      <c r="O540">
        <v>84.926315790000004</v>
      </c>
      <c r="P540">
        <v>1.4815</v>
      </c>
      <c r="Q540">
        <v>39.978461539999998</v>
      </c>
      <c r="R540">
        <v>7.0841666669999999</v>
      </c>
      <c r="S540">
        <v>2.968</v>
      </c>
      <c r="T540">
        <v>2</v>
      </c>
      <c r="U540">
        <v>1.6021749999999999</v>
      </c>
      <c r="V540">
        <v>1.5E-3</v>
      </c>
      <c r="W540">
        <v>23.804725000000001</v>
      </c>
      <c r="X540">
        <v>3.8803999999999998</v>
      </c>
      <c r="Y540">
        <v>55.469425000000001</v>
      </c>
      <c r="Z540">
        <v>4.9193249999999997</v>
      </c>
      <c r="AA540">
        <v>8.8749999999999992E-3</v>
      </c>
      <c r="AB540">
        <v>0</v>
      </c>
      <c r="AC540">
        <v>0</v>
      </c>
      <c r="AD540">
        <v>0</v>
      </c>
      <c r="AE540">
        <v>29.241421590000002</v>
      </c>
      <c r="AF540">
        <v>1.799195944</v>
      </c>
      <c r="AG540">
        <v>2.2810389510000002</v>
      </c>
      <c r="AH540">
        <v>8.0227680999999995E-2</v>
      </c>
      <c r="AI540">
        <v>45.101437500000003</v>
      </c>
      <c r="AJ540">
        <v>0.527162876</v>
      </c>
      <c r="AK540">
        <v>0.64834788399999999</v>
      </c>
      <c r="AL540">
        <v>3.9892207999999998E-2</v>
      </c>
      <c r="AM540">
        <v>5.0575747999999997E-2</v>
      </c>
      <c r="AN540">
        <v>0.25941523500000002</v>
      </c>
      <c r="AO540">
        <v>1.7788280000000001E-3</v>
      </c>
      <c r="AP540">
        <v>29.241421590000002</v>
      </c>
      <c r="AQ540">
        <v>1.7876954650000001</v>
      </c>
      <c r="AR540">
        <v>11.698184189999999</v>
      </c>
      <c r="AS540">
        <v>2.3170415360000001</v>
      </c>
      <c r="AT540">
        <v>0.84460718000000001</v>
      </c>
      <c r="AU540">
        <v>89.676050000000004</v>
      </c>
      <c r="AV540">
        <v>45.044342780000001</v>
      </c>
      <c r="AW540">
        <v>5.7094718000000003E-2</v>
      </c>
      <c r="AX540">
        <v>-3.6002584999999997E-2</v>
      </c>
      <c r="AY540">
        <f t="shared" si="16"/>
        <v>-0.19600258500000001</v>
      </c>
      <c r="AZ540">
        <v>1.1500478E-2</v>
      </c>
      <c r="BA540">
        <v>1.815807E-3</v>
      </c>
      <c r="BB540">
        <v>-1.5783414999999999E-2</v>
      </c>
      <c r="BC540">
        <f t="shared" si="17"/>
        <v>-8.6060410537870474E-2</v>
      </c>
      <c r="BD540">
        <v>1.5519700000000001E-4</v>
      </c>
      <c r="BE540">
        <v>6.3920100000000001E-3</v>
      </c>
      <c r="BF540">
        <v>-2.2686299E-2</v>
      </c>
      <c r="BG540">
        <v>-7.9781017999999995E-2</v>
      </c>
      <c r="BH540" t="e">
        <v>#NAME?</v>
      </c>
      <c r="BI540" t="s">
        <v>95</v>
      </c>
      <c r="BJ540" t="s">
        <v>95</v>
      </c>
      <c r="BK540" t="e">
        <v>#NAME?</v>
      </c>
      <c r="BM540" t="s">
        <v>95</v>
      </c>
      <c r="BR540" t="e">
        <v>#NAME?</v>
      </c>
      <c r="BT540" t="s">
        <v>95</v>
      </c>
    </row>
    <row r="541" spans="1:72" x14ac:dyDescent="0.2">
      <c r="A541">
        <v>539</v>
      </c>
      <c r="B541" s="50">
        <v>44881.041666666664</v>
      </c>
      <c r="C541">
        <v>0</v>
      </c>
      <c r="D541">
        <v>0</v>
      </c>
      <c r="E541">
        <v>0</v>
      </c>
      <c r="F541">
        <v>0</v>
      </c>
      <c r="G541">
        <v>11.7</v>
      </c>
      <c r="H541">
        <v>8.546470588</v>
      </c>
      <c r="I541">
        <v>2.2816666670000001</v>
      </c>
      <c r="J541">
        <v>22.405263160000001</v>
      </c>
      <c r="K541">
        <v>3.9757500000000001</v>
      </c>
      <c r="L541">
        <v>33.233589739999999</v>
      </c>
      <c r="M541">
        <v>16.626086959999999</v>
      </c>
      <c r="N541">
        <v>1600.0882349999999</v>
      </c>
      <c r="O541">
        <v>85.47</v>
      </c>
      <c r="P541">
        <v>1.4781428569999999</v>
      </c>
      <c r="Q541">
        <v>39.994</v>
      </c>
      <c r="R541">
        <v>7.0815384620000001</v>
      </c>
      <c r="S541">
        <v>3.6852499999999999</v>
      </c>
      <c r="T541">
        <v>2</v>
      </c>
      <c r="U541">
        <v>1.63052</v>
      </c>
      <c r="V541" s="51">
        <v>0</v>
      </c>
      <c r="W541">
        <v>23.875160000000001</v>
      </c>
      <c r="X541">
        <v>3.8885999999999998</v>
      </c>
      <c r="Y541">
        <v>55.820219999999999</v>
      </c>
      <c r="Z541">
        <v>4.8495799999999996</v>
      </c>
      <c r="AA541">
        <v>8.8000000000000005E-3</v>
      </c>
      <c r="AB541">
        <v>3.2200000000000002E-3</v>
      </c>
      <c r="AC541">
        <v>0</v>
      </c>
      <c r="AD541">
        <v>0</v>
      </c>
      <c r="AE541">
        <v>29.07868925</v>
      </c>
      <c r="AF541">
        <v>1.790143729</v>
      </c>
      <c r="AG541">
        <v>2.2851878129999998</v>
      </c>
      <c r="AH541">
        <v>7.9824035000000002E-2</v>
      </c>
      <c r="AI541">
        <v>44.933400409999997</v>
      </c>
      <c r="AJ541">
        <v>0.52093469400000003</v>
      </c>
      <c r="AK541">
        <v>0.64715087199999999</v>
      </c>
      <c r="AL541">
        <v>3.9839935E-2</v>
      </c>
      <c r="AM541">
        <v>5.0857220000000002E-2</v>
      </c>
      <c r="AN541">
        <v>0.26038536800000001</v>
      </c>
      <c r="AO541">
        <v>1.7764969999999999E-3</v>
      </c>
      <c r="AP541">
        <v>29.07868925</v>
      </c>
      <c r="AQ541">
        <v>1.791473195</v>
      </c>
      <c r="AR541">
        <v>11.73279756</v>
      </c>
      <c r="AS541">
        <v>2.284191082</v>
      </c>
      <c r="AT541">
        <v>0.84939443800000003</v>
      </c>
      <c r="AU541">
        <v>90.064080000000004</v>
      </c>
      <c r="AV541">
        <v>44.887151090000003</v>
      </c>
      <c r="AW541">
        <v>4.6249327999999999E-2</v>
      </c>
      <c r="AX541">
        <v>9.9673100000000005E-4</v>
      </c>
      <c r="AY541">
        <f t="shared" si="16"/>
        <v>-0.159003269</v>
      </c>
      <c r="AZ541">
        <v>-1.3294660000000001E-3</v>
      </c>
      <c r="BA541">
        <v>-3.2797555999999999E-2</v>
      </c>
      <c r="BB541">
        <v>4.3616999999999999E-4</v>
      </c>
      <c r="BC541">
        <f t="shared" si="17"/>
        <v>-6.9687334832770287E-2</v>
      </c>
      <c r="BD541">
        <v>-2.80321E-3</v>
      </c>
      <c r="BE541">
        <v>-7.4265900000000001E-4</v>
      </c>
      <c r="BF541">
        <v>-3.3130290999999999E-2</v>
      </c>
      <c r="BG541">
        <v>-7.9379618999999998E-2</v>
      </c>
      <c r="BH541" t="s">
        <v>95</v>
      </c>
      <c r="BI541" t="e">
        <v>#NAME?</v>
      </c>
      <c r="BJ541" t="e">
        <v>#NAME?</v>
      </c>
      <c r="BK541" t="s">
        <v>95</v>
      </c>
      <c r="BM541" t="e">
        <v>#NAME?</v>
      </c>
      <c r="BR541" t="s">
        <v>95</v>
      </c>
      <c r="BT541" t="e">
        <v>#NAME?</v>
      </c>
    </row>
    <row r="542" spans="1:72" x14ac:dyDescent="0.2">
      <c r="A542">
        <v>540</v>
      </c>
      <c r="B542" s="50">
        <v>44881.055555555555</v>
      </c>
      <c r="C542">
        <v>0</v>
      </c>
      <c r="D542">
        <v>0</v>
      </c>
      <c r="E542">
        <v>0</v>
      </c>
      <c r="F542">
        <v>0</v>
      </c>
      <c r="G542">
        <v>11.7</v>
      </c>
      <c r="H542">
        <v>8.5303448280000005</v>
      </c>
      <c r="I542">
        <v>2.2524999999999999</v>
      </c>
      <c r="J542">
        <v>22.375555559999999</v>
      </c>
      <c r="K542">
        <v>3.9710000000000001</v>
      </c>
      <c r="L542">
        <v>33.233333330000001</v>
      </c>
      <c r="M542">
        <v>16.630434780000002</v>
      </c>
      <c r="N542">
        <v>1600.15625</v>
      </c>
      <c r="O542">
        <v>85.432500000000005</v>
      </c>
      <c r="P542">
        <v>1.4817</v>
      </c>
      <c r="Q542">
        <v>39.976410260000002</v>
      </c>
      <c r="R542">
        <v>7.0954545449999999</v>
      </c>
      <c r="S542">
        <v>3.4479487180000001</v>
      </c>
      <c r="T542">
        <v>2</v>
      </c>
      <c r="U542">
        <v>1.591275</v>
      </c>
      <c r="V542">
        <v>0</v>
      </c>
      <c r="W542">
        <v>23.822925000000001</v>
      </c>
      <c r="X542">
        <v>3.9055749999999998</v>
      </c>
      <c r="Y542">
        <v>55.675024999999998</v>
      </c>
      <c r="Z542">
        <v>4.7986750000000002</v>
      </c>
      <c r="AA542">
        <v>1E-3</v>
      </c>
      <c r="AB542">
        <v>1.1124999999999999E-2</v>
      </c>
      <c r="AC542">
        <v>0</v>
      </c>
      <c r="AD542">
        <v>0</v>
      </c>
      <c r="AE542">
        <v>29.036390010000002</v>
      </c>
      <c r="AF542">
        <v>1.786766028</v>
      </c>
      <c r="AG542">
        <v>2.2560145020000002</v>
      </c>
      <c r="AH542">
        <v>7.9673420999999994E-2</v>
      </c>
      <c r="AI542">
        <v>44.858400379999999</v>
      </c>
      <c r="AJ542">
        <v>0.52153348899999996</v>
      </c>
      <c r="AK542">
        <v>0.647289911</v>
      </c>
      <c r="AL542">
        <v>3.9831247E-2</v>
      </c>
      <c r="AM542">
        <v>5.0291906999999997E-2</v>
      </c>
      <c r="AN542">
        <v>0.26082071400000001</v>
      </c>
      <c r="AO542">
        <v>1.7761090000000001E-3</v>
      </c>
      <c r="AP542">
        <v>29.036390010000002</v>
      </c>
      <c r="AQ542">
        <v>1.7992935569999999</v>
      </c>
      <c r="AR542">
        <v>11.707128089999999</v>
      </c>
      <c r="AS542">
        <v>2.2602144179999999</v>
      </c>
      <c r="AT542">
        <v>0.82990320200000001</v>
      </c>
      <c r="AU542">
        <v>89.793475000000001</v>
      </c>
      <c r="AV542">
        <v>44.803026070000001</v>
      </c>
      <c r="AW542">
        <v>5.5374310000000003E-2</v>
      </c>
      <c r="AX542">
        <v>-4.1999159999999997E-3</v>
      </c>
      <c r="AY542">
        <f t="shared" si="16"/>
        <v>-0.164199916</v>
      </c>
      <c r="AZ542">
        <v>-1.2527529000000001E-2</v>
      </c>
      <c r="BA542">
        <v>-7.128087E-3</v>
      </c>
      <c r="BB542">
        <v>-1.861653E-3</v>
      </c>
      <c r="BC542">
        <f t="shared" si="17"/>
        <v>-7.2896744062153171E-2</v>
      </c>
      <c r="BD542">
        <v>-6.0923800000000001E-4</v>
      </c>
      <c r="BE542">
        <v>-7.0112869999999997E-3</v>
      </c>
      <c r="BF542">
        <v>-2.3855533000000002E-2</v>
      </c>
      <c r="BG542">
        <v>-7.9229842999999994E-2</v>
      </c>
      <c r="BH542" t="e">
        <v>#NAME?</v>
      </c>
      <c r="BI542" t="e">
        <v>#NAME?</v>
      </c>
      <c r="BJ542" t="e">
        <v>#NAME?</v>
      </c>
      <c r="BK542" t="e">
        <v>#NAME?</v>
      </c>
      <c r="BL542" t="e">
        <v>#NAME?</v>
      </c>
      <c r="BM542" t="e">
        <v>#NAME?</v>
      </c>
      <c r="BQ542" t="e">
        <v>#NAME?</v>
      </c>
      <c r="BR542" t="e">
        <v>#NAME?</v>
      </c>
    </row>
    <row r="543" spans="1:72" x14ac:dyDescent="0.2">
      <c r="A543">
        <v>541</v>
      </c>
      <c r="B543" s="50">
        <v>44881.069444444445</v>
      </c>
      <c r="C543">
        <v>0</v>
      </c>
      <c r="D543">
        <v>0</v>
      </c>
      <c r="E543">
        <v>0</v>
      </c>
      <c r="F543">
        <v>0</v>
      </c>
      <c r="G543">
        <v>11.7</v>
      </c>
      <c r="H543">
        <v>8.5832258059999997</v>
      </c>
      <c r="I543">
        <v>2.2519999999999998</v>
      </c>
      <c r="J543">
        <v>22.510263160000001</v>
      </c>
      <c r="K543">
        <v>3.9352499999999999</v>
      </c>
      <c r="L543">
        <v>33.356499999999997</v>
      </c>
      <c r="M543">
        <v>16.66111111</v>
      </c>
      <c r="N543">
        <v>1599.71875</v>
      </c>
      <c r="O543">
        <v>85.829729729999997</v>
      </c>
      <c r="P543">
        <v>1.4766999999999999</v>
      </c>
      <c r="Q543">
        <v>39.948749999999997</v>
      </c>
      <c r="R543">
        <v>7.081428571</v>
      </c>
      <c r="S543">
        <v>2.7625000000000002</v>
      </c>
      <c r="T543">
        <v>2</v>
      </c>
      <c r="U543">
        <v>1.58405</v>
      </c>
      <c r="V543">
        <v>0</v>
      </c>
      <c r="W543">
        <v>23.885275</v>
      </c>
      <c r="X543">
        <v>3.8228749999999998</v>
      </c>
      <c r="Y543">
        <v>55.780999999999999</v>
      </c>
      <c r="Z543">
        <v>4.7973249999999998</v>
      </c>
      <c r="AA543">
        <v>3.8999999999999998E-3</v>
      </c>
      <c r="AB543">
        <v>2.5000000000000001E-4</v>
      </c>
      <c r="AC543">
        <v>0</v>
      </c>
      <c r="AD543">
        <v>0</v>
      </c>
      <c r="AE543">
        <v>29.2123892</v>
      </c>
      <c r="AF543">
        <v>1.7978424770000001</v>
      </c>
      <c r="AG543">
        <v>2.2555362890000001</v>
      </c>
      <c r="AH543">
        <v>8.0167328999999996E-2</v>
      </c>
      <c r="AI543">
        <v>45.04548896</v>
      </c>
      <c r="AJ543">
        <v>0.52369783999999997</v>
      </c>
      <c r="AK543">
        <v>0.64850864900000005</v>
      </c>
      <c r="AL543">
        <v>3.9911710000000003E-2</v>
      </c>
      <c r="AM543">
        <v>5.0072411999999997E-2</v>
      </c>
      <c r="AN543">
        <v>0.25973743999999999</v>
      </c>
      <c r="AO543">
        <v>1.779697E-3</v>
      </c>
      <c r="AP543">
        <v>29.2123892</v>
      </c>
      <c r="AQ543">
        <v>1.7611937689999999</v>
      </c>
      <c r="AR543">
        <v>11.737768300000001</v>
      </c>
      <c r="AS543">
        <v>2.2595785570000002</v>
      </c>
      <c r="AT543">
        <v>0.829563563</v>
      </c>
      <c r="AU543">
        <v>89.870525000000001</v>
      </c>
      <c r="AV543">
        <v>44.970929820000002</v>
      </c>
      <c r="AW543">
        <v>7.4559142999999994E-2</v>
      </c>
      <c r="AX543">
        <v>-4.0422679999999999E-3</v>
      </c>
      <c r="AY543">
        <f t="shared" si="16"/>
        <v>-0.16404226799999999</v>
      </c>
      <c r="AZ543">
        <v>3.6648708000000002E-2</v>
      </c>
      <c r="BA543">
        <v>-3.7768297999999999E-2</v>
      </c>
      <c r="BB543">
        <v>-1.792154E-3</v>
      </c>
      <c r="BC543">
        <f t="shared" si="17"/>
        <v>-7.2842925399644765E-2</v>
      </c>
      <c r="BD543">
        <v>-3.22806E-3</v>
      </c>
      <c r="BE543">
        <v>2.0384827000000001E-2</v>
      </c>
      <c r="BF543">
        <v>-5.1618580000000001E-3</v>
      </c>
      <c r="BG543">
        <v>-7.9721001E-2</v>
      </c>
      <c r="BH543" t="e">
        <v>#NAME?</v>
      </c>
      <c r="BI543" t="s">
        <v>95</v>
      </c>
      <c r="BJ543" t="e">
        <v>#NAME?</v>
      </c>
      <c r="BK543" t="e">
        <v>#NAME?</v>
      </c>
      <c r="BM543" t="e">
        <v>#NAME?</v>
      </c>
      <c r="BR543" t="e">
        <v>#NAME?</v>
      </c>
    </row>
    <row r="544" spans="1:72" x14ac:dyDescent="0.2">
      <c r="A544">
        <v>542</v>
      </c>
      <c r="B544" s="50">
        <v>44881.083333333336</v>
      </c>
      <c r="C544">
        <v>0</v>
      </c>
      <c r="D544">
        <v>0</v>
      </c>
      <c r="E544">
        <v>0</v>
      </c>
      <c r="F544">
        <v>0</v>
      </c>
      <c r="G544">
        <v>11.7</v>
      </c>
      <c r="H544">
        <v>8.5687499999999996</v>
      </c>
      <c r="I544">
        <v>2.2450000000000001</v>
      </c>
      <c r="J544">
        <v>22.46564103</v>
      </c>
      <c r="K544">
        <v>3.9834999999999998</v>
      </c>
      <c r="L544">
        <v>33.258461539999999</v>
      </c>
      <c r="M544">
        <v>16.770588239999999</v>
      </c>
      <c r="N544">
        <v>1599.4857139999999</v>
      </c>
      <c r="O544">
        <v>85.7</v>
      </c>
      <c r="P544">
        <v>1.4815</v>
      </c>
      <c r="Q544">
        <v>39.97538462</v>
      </c>
      <c r="R544">
        <v>7.0757142860000002</v>
      </c>
      <c r="S544">
        <v>2.9415</v>
      </c>
      <c r="T544">
        <v>2</v>
      </c>
      <c r="U544">
        <v>1.639675</v>
      </c>
      <c r="V544" s="51">
        <v>5.0000000000000002E-5</v>
      </c>
      <c r="W544">
        <v>23.891224999999999</v>
      </c>
      <c r="X544">
        <v>3.8266249999999999</v>
      </c>
      <c r="Y544">
        <v>55.882350000000002</v>
      </c>
      <c r="Z544">
        <v>4.8338999999999999</v>
      </c>
      <c r="AA544">
        <v>5.1749999999999999E-3</v>
      </c>
      <c r="AB544">
        <v>0</v>
      </c>
      <c r="AC544">
        <v>0</v>
      </c>
      <c r="AD544">
        <v>0</v>
      </c>
      <c r="AE544">
        <v>29.156463779999999</v>
      </c>
      <c r="AF544">
        <v>1.794810375</v>
      </c>
      <c r="AG544">
        <v>2.2485303249999999</v>
      </c>
      <c r="AH544">
        <v>8.0032124999999996E-2</v>
      </c>
      <c r="AI544">
        <v>44.979391030000002</v>
      </c>
      <c r="AJ544">
        <v>0.52174727399999998</v>
      </c>
      <c r="AK544">
        <v>0.64821828599999998</v>
      </c>
      <c r="AL544">
        <v>3.990295E-2</v>
      </c>
      <c r="AM544">
        <v>4.9990235000000001E-2</v>
      </c>
      <c r="AN544">
        <v>0.260119129</v>
      </c>
      <c r="AO544">
        <v>1.7793069999999999E-3</v>
      </c>
      <c r="AP544">
        <v>29.156463779999999</v>
      </c>
      <c r="AQ544">
        <v>1.7629213889999999</v>
      </c>
      <c r="AR544">
        <v>11.740692259999999</v>
      </c>
      <c r="AS544">
        <v>2.2768056759999999</v>
      </c>
      <c r="AT544">
        <v>0.85549596100000003</v>
      </c>
      <c r="AU544">
        <v>90.073774999999998</v>
      </c>
      <c r="AV544">
        <v>44.936883100000003</v>
      </c>
      <c r="AW544">
        <v>4.2507920999999997E-2</v>
      </c>
      <c r="AX544">
        <v>-2.8275351000000001E-2</v>
      </c>
      <c r="AY544">
        <f t="shared" si="16"/>
        <v>-0.18827535100000001</v>
      </c>
      <c r="AZ544">
        <v>3.1888986000000001E-2</v>
      </c>
      <c r="BA544">
        <v>-4.0692262999999999E-2</v>
      </c>
      <c r="BB544">
        <v>-1.2575036E-2</v>
      </c>
      <c r="BC544">
        <f t="shared" si="17"/>
        <v>-8.3864298886414251E-2</v>
      </c>
      <c r="BD544">
        <v>-3.4779709999999998E-3</v>
      </c>
      <c r="BE544">
        <v>1.7767327999999999E-2</v>
      </c>
      <c r="BF544">
        <v>-3.7078629000000002E-2</v>
      </c>
      <c r="BG544">
        <v>-7.9586550000000006E-2</v>
      </c>
      <c r="BH544" t="e">
        <v>#NAME?</v>
      </c>
      <c r="BI544" t="s">
        <v>95</v>
      </c>
      <c r="BJ544" t="e">
        <v>#NAME?</v>
      </c>
      <c r="BK544" t="e">
        <v>#NAME?</v>
      </c>
      <c r="BM544" t="e">
        <v>#NAME?</v>
      </c>
      <c r="BR544" t="e">
        <v>#NAME?</v>
      </c>
    </row>
    <row r="545" spans="1:72" x14ac:dyDescent="0.2">
      <c r="A545">
        <v>543</v>
      </c>
      <c r="B545" s="50">
        <v>44881.097222222219</v>
      </c>
      <c r="C545">
        <v>0</v>
      </c>
      <c r="D545">
        <v>0</v>
      </c>
      <c r="E545">
        <v>0</v>
      </c>
      <c r="F545">
        <v>0</v>
      </c>
      <c r="G545">
        <v>11.7</v>
      </c>
      <c r="H545">
        <v>8.6</v>
      </c>
      <c r="I545">
        <v>2.2749999999999999</v>
      </c>
      <c r="J545">
        <v>22.506499999999999</v>
      </c>
      <c r="K545">
        <v>3.9242499999999998</v>
      </c>
      <c r="L545">
        <v>33.334736839999998</v>
      </c>
      <c r="M545">
        <v>16.479166670000001</v>
      </c>
      <c r="N545">
        <v>1599.918919</v>
      </c>
      <c r="O545">
        <v>85.618918919999999</v>
      </c>
      <c r="P545">
        <v>1.4817</v>
      </c>
      <c r="Q545">
        <v>40.002249999999997</v>
      </c>
      <c r="R545">
        <v>7.0880000000000001</v>
      </c>
      <c r="S545">
        <v>2.89975</v>
      </c>
      <c r="T545">
        <v>2</v>
      </c>
      <c r="U545">
        <v>1.5773200000000001</v>
      </c>
      <c r="V545">
        <v>0</v>
      </c>
      <c r="W545">
        <v>23.8994</v>
      </c>
      <c r="X545">
        <v>3.8306200000000001</v>
      </c>
      <c r="Y545">
        <v>55.778579999999998</v>
      </c>
      <c r="Z545">
        <v>4.8274800000000004</v>
      </c>
      <c r="AA545">
        <v>8.0199999999999994E-3</v>
      </c>
      <c r="AB545">
        <v>0</v>
      </c>
      <c r="AC545">
        <v>0</v>
      </c>
      <c r="AD545">
        <v>0</v>
      </c>
      <c r="AE545">
        <v>29.221723999999998</v>
      </c>
      <c r="AF545">
        <v>1.801356</v>
      </c>
      <c r="AG545">
        <v>2.2785432000000001</v>
      </c>
      <c r="AH545">
        <v>8.0324000000000007E-2</v>
      </c>
      <c r="AI545">
        <v>45.081499999999998</v>
      </c>
      <c r="AJ545">
        <v>0.52388791499999998</v>
      </c>
      <c r="AK545">
        <v>0.64819768600000005</v>
      </c>
      <c r="AL545">
        <v>3.9957764999999999E-2</v>
      </c>
      <c r="AM545">
        <v>5.0542755000000002E-2</v>
      </c>
      <c r="AN545">
        <v>0.259529962</v>
      </c>
      <c r="AO545">
        <v>1.781751E-3</v>
      </c>
      <c r="AP545">
        <v>29.221723999999998</v>
      </c>
      <c r="AQ545">
        <v>1.7647618810000001</v>
      </c>
      <c r="AR545">
        <v>11.74470964</v>
      </c>
      <c r="AS545">
        <v>2.273781804</v>
      </c>
      <c r="AT545">
        <v>0.82633888700000002</v>
      </c>
      <c r="AU545">
        <v>89.913399999999996</v>
      </c>
      <c r="AV545">
        <v>45.004977330000003</v>
      </c>
      <c r="AW545">
        <v>7.6522670000000001E-2</v>
      </c>
      <c r="AX545">
        <v>4.7613960000000002E-3</v>
      </c>
      <c r="AY545">
        <f t="shared" si="16"/>
        <v>-0.155238604</v>
      </c>
      <c r="AZ545">
        <v>3.6594119000000001E-2</v>
      </c>
      <c r="BA545">
        <v>-4.4709644999999999E-2</v>
      </c>
      <c r="BB545">
        <v>2.0896669999999999E-3</v>
      </c>
      <c r="BC545">
        <f t="shared" si="17"/>
        <v>-6.8236749010989015E-2</v>
      </c>
      <c r="BD545">
        <v>-3.8213370000000002E-3</v>
      </c>
      <c r="BE545">
        <v>2.0314762E-2</v>
      </c>
      <c r="BF545">
        <v>-3.3541299999999999E-3</v>
      </c>
      <c r="BG545">
        <v>-7.9876799999999998E-2</v>
      </c>
      <c r="BH545" t="s">
        <v>95</v>
      </c>
      <c r="BI545" t="s">
        <v>95</v>
      </c>
      <c r="BJ545" t="e">
        <v>#NAME?</v>
      </c>
      <c r="BK545" t="s">
        <v>95</v>
      </c>
      <c r="BL545" t="s">
        <v>95</v>
      </c>
      <c r="BM545" t="e">
        <v>#NAME?</v>
      </c>
      <c r="BR545" t="s">
        <v>95</v>
      </c>
      <c r="BT545" t="e">
        <v>#NAME?</v>
      </c>
    </row>
    <row r="546" spans="1:72" x14ac:dyDescent="0.2">
      <c r="A546">
        <v>544</v>
      </c>
      <c r="B546" s="50">
        <v>44881.111111111109</v>
      </c>
      <c r="C546">
        <v>0</v>
      </c>
      <c r="D546">
        <v>0</v>
      </c>
      <c r="E546">
        <v>0</v>
      </c>
      <c r="F546">
        <v>0</v>
      </c>
      <c r="G546">
        <v>11.7</v>
      </c>
      <c r="H546">
        <v>8.5819444439999995</v>
      </c>
      <c r="I546">
        <v>2.2816666670000001</v>
      </c>
      <c r="J546">
        <v>22.477250000000002</v>
      </c>
      <c r="K546">
        <v>3.9554999999999998</v>
      </c>
      <c r="L546">
        <v>33.29</v>
      </c>
      <c r="M546">
        <v>16.594999999999999</v>
      </c>
      <c r="N546">
        <v>1600.3888890000001</v>
      </c>
      <c r="O546">
        <v>83.82</v>
      </c>
      <c r="P546">
        <v>1.4825999999999999</v>
      </c>
      <c r="Q546">
        <v>39.978250000000003</v>
      </c>
      <c r="R546">
        <v>7.0875000000000004</v>
      </c>
      <c r="S546">
        <v>2.0912500000000001</v>
      </c>
      <c r="T546">
        <v>2</v>
      </c>
      <c r="U546">
        <v>1.5930500000000001</v>
      </c>
      <c r="V546">
        <v>0</v>
      </c>
      <c r="W546">
        <v>23.876349999999999</v>
      </c>
      <c r="X546">
        <v>3.8765749999999999</v>
      </c>
      <c r="Y546">
        <v>55.624650000000003</v>
      </c>
      <c r="Z546">
        <v>4.8411749999999998</v>
      </c>
      <c r="AA546">
        <v>5.0000000000000001E-3</v>
      </c>
      <c r="AB546">
        <v>7.5000000000000002E-4</v>
      </c>
      <c r="AC546">
        <v>0</v>
      </c>
      <c r="AD546">
        <v>0</v>
      </c>
      <c r="AE546">
        <v>29.178375500000001</v>
      </c>
      <c r="AF546">
        <v>1.797574083</v>
      </c>
      <c r="AG546">
        <v>2.2852024279999998</v>
      </c>
      <c r="AH546">
        <v>8.0155360999999994E-2</v>
      </c>
      <c r="AI546">
        <v>45.040861110000002</v>
      </c>
      <c r="AJ546">
        <v>0.52455836600000005</v>
      </c>
      <c r="AK546">
        <v>0.64782010800000001</v>
      </c>
      <c r="AL546">
        <v>3.9909852000000003E-2</v>
      </c>
      <c r="AM546">
        <v>5.0736205999999999E-2</v>
      </c>
      <c r="AN546">
        <v>0.25976412799999998</v>
      </c>
      <c r="AO546">
        <v>1.7796139999999999E-3</v>
      </c>
      <c r="AP546">
        <v>29.178375500000001</v>
      </c>
      <c r="AQ546">
        <v>1.785933292</v>
      </c>
      <c r="AR546">
        <v>11.733382349999999</v>
      </c>
      <c r="AS546">
        <v>2.2802322589999999</v>
      </c>
      <c r="AT546">
        <v>0.83564770499999996</v>
      </c>
      <c r="AU546">
        <v>89.811800000000005</v>
      </c>
      <c r="AV546">
        <v>44.977923400000002</v>
      </c>
      <c r="AW546">
        <v>6.2937709999999994E-2</v>
      </c>
      <c r="AX546">
        <v>4.970169E-3</v>
      </c>
      <c r="AY546">
        <f t="shared" si="16"/>
        <v>-0.15502983100000001</v>
      </c>
      <c r="AZ546">
        <v>1.1640790999999999E-2</v>
      </c>
      <c r="BA546">
        <v>-3.3382349999999998E-2</v>
      </c>
      <c r="BB546">
        <v>2.1749360000000001E-3</v>
      </c>
      <c r="BC546">
        <f t="shared" si="17"/>
        <v>-6.7945871867356331E-2</v>
      </c>
      <c r="BD546">
        <v>-2.8531920000000001E-3</v>
      </c>
      <c r="BE546">
        <v>6.4758339999999998E-3</v>
      </c>
      <c r="BF546">
        <v>-1.6771390000000001E-2</v>
      </c>
      <c r="BG546">
        <v>-7.9709100000000005E-2</v>
      </c>
      <c r="BH546" t="s">
        <v>95</v>
      </c>
      <c r="BI546" t="s">
        <v>95</v>
      </c>
      <c r="BJ546" t="e">
        <v>#NAME?</v>
      </c>
      <c r="BK546" t="s">
        <v>95</v>
      </c>
      <c r="BL546" t="s">
        <v>95</v>
      </c>
      <c r="BM546" t="e">
        <v>#NAME?</v>
      </c>
      <c r="BR546" t="s">
        <v>95</v>
      </c>
      <c r="BT546" t="e">
        <v>#NAME?</v>
      </c>
    </row>
    <row r="547" spans="1:72" x14ac:dyDescent="0.2">
      <c r="A547">
        <v>545</v>
      </c>
      <c r="B547" s="50">
        <v>44881.125</v>
      </c>
      <c r="C547">
        <v>0</v>
      </c>
      <c r="D547">
        <v>0</v>
      </c>
      <c r="E547">
        <v>0</v>
      </c>
      <c r="F547">
        <v>0</v>
      </c>
      <c r="G547">
        <v>11.7</v>
      </c>
      <c r="H547">
        <v>8.6311111109999992</v>
      </c>
      <c r="I547">
        <v>2.274</v>
      </c>
      <c r="J547">
        <v>22.568750000000001</v>
      </c>
      <c r="K547">
        <v>4.0122499999999999</v>
      </c>
      <c r="L547">
        <v>33.454500000000003</v>
      </c>
      <c r="M547">
        <v>16.3</v>
      </c>
      <c r="N547">
        <v>1599.918919</v>
      </c>
      <c r="O547">
        <v>85.518918920000004</v>
      </c>
      <c r="P547">
        <v>1.4831111109999999</v>
      </c>
      <c r="Q547">
        <v>40.019487179999999</v>
      </c>
      <c r="R547">
        <v>7.0960000000000001</v>
      </c>
      <c r="S547">
        <v>2.298</v>
      </c>
      <c r="T547">
        <v>2</v>
      </c>
      <c r="U547">
        <v>1.5932500000000001</v>
      </c>
      <c r="V547">
        <v>0</v>
      </c>
      <c r="W547">
        <v>23.89695</v>
      </c>
      <c r="X547">
        <v>3.9363250000000001</v>
      </c>
      <c r="Y547">
        <v>55.883324999999999</v>
      </c>
      <c r="Z547">
        <v>4.8122249999999998</v>
      </c>
      <c r="AA547">
        <v>3.5500000000000002E-3</v>
      </c>
      <c r="AB547">
        <v>8.7500000000000002E-4</v>
      </c>
      <c r="AC547">
        <v>0</v>
      </c>
      <c r="AD547">
        <v>0</v>
      </c>
      <c r="AE547">
        <v>29.308266799999998</v>
      </c>
      <c r="AF547">
        <v>1.8078725330000001</v>
      </c>
      <c r="AG547">
        <v>2.2775560179999998</v>
      </c>
      <c r="AH547">
        <v>8.0614578000000006E-2</v>
      </c>
      <c r="AI547">
        <v>45.173861109999997</v>
      </c>
      <c r="AJ547">
        <v>0.52445459900000002</v>
      </c>
      <c r="AK547">
        <v>0.64878817300000002</v>
      </c>
      <c r="AL547">
        <v>4.0020322999999997E-2</v>
      </c>
      <c r="AM547">
        <v>5.0417563999999998E-2</v>
      </c>
      <c r="AN547">
        <v>0.258999335</v>
      </c>
      <c r="AO547">
        <v>1.78454E-3</v>
      </c>
      <c r="AP547">
        <v>29.308266799999998</v>
      </c>
      <c r="AQ547">
        <v>1.8134600430000001</v>
      </c>
      <c r="AR547">
        <v>11.74350566</v>
      </c>
      <c r="AS547">
        <v>2.2665965770000001</v>
      </c>
      <c r="AT547">
        <v>0.83558728999999998</v>
      </c>
      <c r="AU547">
        <v>90.122074999999995</v>
      </c>
      <c r="AV547">
        <v>45.131829080000003</v>
      </c>
      <c r="AW547">
        <v>4.2032031999999997E-2</v>
      </c>
      <c r="AX547">
        <v>1.0959441E-2</v>
      </c>
      <c r="AY547">
        <f t="shared" si="16"/>
        <v>-0.14904055900000002</v>
      </c>
      <c r="AZ547">
        <v>-5.5875100000000004E-3</v>
      </c>
      <c r="BA547">
        <v>-4.3505659000000002E-2</v>
      </c>
      <c r="BB547">
        <v>4.8119299999999999E-3</v>
      </c>
      <c r="BC547">
        <f t="shared" si="17"/>
        <v>-6.5541142919964823E-2</v>
      </c>
      <c r="BD547">
        <v>-3.7184319999999998E-3</v>
      </c>
      <c r="BE547">
        <v>-3.0906549999999999E-3</v>
      </c>
      <c r="BF547">
        <v>-3.8133727999999999E-2</v>
      </c>
      <c r="BG547">
        <v>-8.0165760000000003E-2</v>
      </c>
      <c r="BH547" t="s">
        <v>95</v>
      </c>
      <c r="BI547" t="e">
        <v>#NAME?</v>
      </c>
      <c r="BJ547" t="e">
        <v>#NAME?</v>
      </c>
      <c r="BK547" t="s">
        <v>95</v>
      </c>
      <c r="BM547" t="e">
        <v>#NAME?</v>
      </c>
      <c r="BR547" t="s">
        <v>95</v>
      </c>
      <c r="BT547" t="e">
        <v>#NAME?</v>
      </c>
    </row>
    <row r="548" spans="1:72" x14ac:dyDescent="0.2">
      <c r="A548">
        <v>546</v>
      </c>
      <c r="B548" s="50">
        <v>44881.138888888891</v>
      </c>
      <c r="C548">
        <v>0</v>
      </c>
      <c r="D548">
        <v>0</v>
      </c>
      <c r="E548">
        <v>0</v>
      </c>
      <c r="F548">
        <v>0</v>
      </c>
      <c r="G548">
        <v>11.7</v>
      </c>
      <c r="H548">
        <v>8.5862499999999997</v>
      </c>
      <c r="I548">
        <v>2.2614285710000002</v>
      </c>
      <c r="J548">
        <v>22.495128210000001</v>
      </c>
      <c r="K548">
        <v>3.9362499999999998</v>
      </c>
      <c r="L548">
        <v>33.360263160000002</v>
      </c>
      <c r="M548">
        <v>16.665217389999999</v>
      </c>
      <c r="N548">
        <v>1600.032258</v>
      </c>
      <c r="O548">
        <v>84.527027029999999</v>
      </c>
      <c r="P548">
        <v>1.4816363640000001</v>
      </c>
      <c r="Q548">
        <v>40.026499999999999</v>
      </c>
      <c r="R548">
        <v>7.0866666670000003</v>
      </c>
      <c r="S548">
        <v>2.1655000000000002</v>
      </c>
      <c r="T548">
        <v>2</v>
      </c>
      <c r="U548">
        <v>1.6187499999999999</v>
      </c>
      <c r="V548">
        <v>6.4749999999999999E-3</v>
      </c>
      <c r="W548">
        <v>23.932500000000001</v>
      </c>
      <c r="X548">
        <v>3.8736000000000002</v>
      </c>
      <c r="Y548">
        <v>55.822875000000003</v>
      </c>
      <c r="Z548">
        <v>4.8755750000000004</v>
      </c>
      <c r="AA548">
        <v>4.7749999999999997E-3</v>
      </c>
      <c r="AB548">
        <v>2.9750000000000002E-3</v>
      </c>
      <c r="AC548">
        <v>0</v>
      </c>
      <c r="AD548">
        <v>0</v>
      </c>
      <c r="AE548">
        <v>29.199615659999999</v>
      </c>
      <c r="AF548">
        <v>1.798475925</v>
      </c>
      <c r="AG548">
        <v>2.2649661060000001</v>
      </c>
      <c r="AH548">
        <v>8.0195575000000005E-2</v>
      </c>
      <c r="AI548">
        <v>45.042806779999999</v>
      </c>
      <c r="AJ548">
        <v>0.52307616999999995</v>
      </c>
      <c r="AK548">
        <v>0.64826367900000004</v>
      </c>
      <c r="AL548">
        <v>3.9928150000000003E-2</v>
      </c>
      <c r="AM548">
        <v>5.0284745999999998E-2</v>
      </c>
      <c r="AN548">
        <v>0.25975290699999998</v>
      </c>
      <c r="AO548">
        <v>1.7804299999999999E-3</v>
      </c>
      <c r="AP548">
        <v>29.199615659999999</v>
      </c>
      <c r="AQ548">
        <v>1.784562714</v>
      </c>
      <c r="AR548">
        <v>11.760975739999999</v>
      </c>
      <c r="AS548">
        <v>2.2964349350000002</v>
      </c>
      <c r="AT548">
        <v>0.84672955000000005</v>
      </c>
      <c r="AU548">
        <v>90.1233</v>
      </c>
      <c r="AV548">
        <v>45.041589039999998</v>
      </c>
      <c r="AW548">
        <v>1.217734E-3</v>
      </c>
      <c r="AX548">
        <v>-3.1468828999999997E-2</v>
      </c>
      <c r="AY548">
        <f t="shared" si="16"/>
        <v>-0.19146882900000001</v>
      </c>
      <c r="AZ548">
        <v>1.3913211E-2</v>
      </c>
      <c r="BA548">
        <v>-6.0975739000000001E-2</v>
      </c>
      <c r="BB548">
        <v>-1.3893730999999999E-2</v>
      </c>
      <c r="BC548">
        <f t="shared" si="17"/>
        <v>-8.466720172166782E-2</v>
      </c>
      <c r="BD548">
        <v>-5.2116020000000001E-3</v>
      </c>
      <c r="BE548">
        <v>7.7361119999999998E-3</v>
      </c>
      <c r="BF548">
        <v>-7.8531355999999997E-2</v>
      </c>
      <c r="BG548">
        <v>-7.9749089999999995E-2</v>
      </c>
      <c r="BH548" t="e">
        <v>#NAME?</v>
      </c>
      <c r="BI548" t="s">
        <v>95</v>
      </c>
      <c r="BJ548" t="e">
        <v>#NAME?</v>
      </c>
      <c r="BK548" t="e">
        <v>#NAME?</v>
      </c>
      <c r="BM548" t="e">
        <v>#NAME?</v>
      </c>
      <c r="BR548" t="e">
        <v>#NAME?</v>
      </c>
    </row>
    <row r="549" spans="1:72" x14ac:dyDescent="0.2">
      <c r="A549">
        <v>547</v>
      </c>
      <c r="B549" s="50">
        <v>44881.152777777781</v>
      </c>
      <c r="C549">
        <v>0</v>
      </c>
      <c r="D549">
        <v>0</v>
      </c>
      <c r="E549">
        <v>0</v>
      </c>
      <c r="F549">
        <v>0</v>
      </c>
      <c r="G549">
        <v>11.7</v>
      </c>
      <c r="H549">
        <v>8.5882857139999995</v>
      </c>
      <c r="I549">
        <v>2.271428571</v>
      </c>
      <c r="J549">
        <v>22.492750000000001</v>
      </c>
      <c r="K549">
        <v>3.9682051280000001</v>
      </c>
      <c r="L549">
        <v>33.374000000000002</v>
      </c>
      <c r="M549">
        <v>16.50869565</v>
      </c>
      <c r="N549">
        <v>1600.236842</v>
      </c>
      <c r="O549">
        <v>85.664102560000003</v>
      </c>
      <c r="P549">
        <v>1.4830000000000001</v>
      </c>
      <c r="Q549">
        <v>40.063000000000002</v>
      </c>
      <c r="R549">
        <v>7.0776470590000002</v>
      </c>
      <c r="S549">
        <v>2.702105263</v>
      </c>
      <c r="T549">
        <v>2</v>
      </c>
      <c r="U549">
        <v>1.63175</v>
      </c>
      <c r="V549">
        <v>1.095E-2</v>
      </c>
      <c r="W549">
        <v>23.8948</v>
      </c>
      <c r="X549">
        <v>3.8329249999999999</v>
      </c>
      <c r="Y549">
        <v>55.805599999999998</v>
      </c>
      <c r="Z549">
        <v>4.8993500000000001</v>
      </c>
      <c r="AA549">
        <v>9.4750000000000008E-3</v>
      </c>
      <c r="AB549">
        <v>0</v>
      </c>
      <c r="AC549">
        <v>0</v>
      </c>
      <c r="AD549">
        <v>0</v>
      </c>
      <c r="AE549">
        <v>29.19882702</v>
      </c>
      <c r="AF549">
        <v>1.7989023260000001</v>
      </c>
      <c r="AG549">
        <v>2.2749669450000001</v>
      </c>
      <c r="AH549">
        <v>8.0214589000000003E-2</v>
      </c>
      <c r="AI549">
        <v>45.052464290000003</v>
      </c>
      <c r="AJ549">
        <v>0.52322396000000004</v>
      </c>
      <c r="AK549">
        <v>0.64810721199999999</v>
      </c>
      <c r="AL549">
        <v>3.9929054999999998E-2</v>
      </c>
      <c r="AM549">
        <v>5.0495948999999998E-2</v>
      </c>
      <c r="AN549">
        <v>0.259697226</v>
      </c>
      <c r="AO549">
        <v>1.7804710000000001E-3</v>
      </c>
      <c r="AP549">
        <v>29.19882702</v>
      </c>
      <c r="AQ549">
        <v>1.7658237919999999</v>
      </c>
      <c r="AR549">
        <v>11.7424491</v>
      </c>
      <c r="AS549">
        <v>2.3076331510000001</v>
      </c>
      <c r="AT549">
        <v>0.85377069699999997</v>
      </c>
      <c r="AU549">
        <v>90.064425</v>
      </c>
      <c r="AV549">
        <v>45.014733059999998</v>
      </c>
      <c r="AW549">
        <v>3.7731226E-2</v>
      </c>
      <c r="AX549">
        <v>-3.2666206000000003E-2</v>
      </c>
      <c r="AY549">
        <f t="shared" si="16"/>
        <v>-0.19266620600000001</v>
      </c>
      <c r="AZ549">
        <v>3.3078534E-2</v>
      </c>
      <c r="BA549">
        <v>-4.2449099999999997E-2</v>
      </c>
      <c r="BB549">
        <v>-1.435898E-2</v>
      </c>
      <c r="BC549">
        <f t="shared" si="17"/>
        <v>-8.4821600141790243E-2</v>
      </c>
      <c r="BD549">
        <v>-3.628128E-3</v>
      </c>
      <c r="BE549">
        <v>1.8388176999999999E-2</v>
      </c>
      <c r="BF549">
        <v>-4.2036772E-2</v>
      </c>
      <c r="BG549">
        <v>-7.9767998000000007E-2</v>
      </c>
      <c r="BH549" t="e">
        <v>#NAME?</v>
      </c>
      <c r="BI549" t="s">
        <v>95</v>
      </c>
      <c r="BJ549" t="e">
        <v>#NAME?</v>
      </c>
      <c r="BK549" t="e">
        <v>#NAME?</v>
      </c>
      <c r="BM549" t="e">
        <v>#NAME?</v>
      </c>
      <c r="BR549" t="e">
        <v>#NAME?</v>
      </c>
    </row>
    <row r="550" spans="1:72" x14ac:dyDescent="0.2">
      <c r="A550">
        <v>548</v>
      </c>
      <c r="B550" s="50">
        <v>44881.166666666664</v>
      </c>
      <c r="C550">
        <v>0</v>
      </c>
      <c r="D550">
        <v>0</v>
      </c>
      <c r="E550">
        <v>0</v>
      </c>
      <c r="F550">
        <v>0</v>
      </c>
      <c r="G550">
        <v>11.7</v>
      </c>
      <c r="H550">
        <v>8.6374285709999992</v>
      </c>
      <c r="I550">
        <v>2.2949999999999999</v>
      </c>
      <c r="J550">
        <v>22.62641026</v>
      </c>
      <c r="K550">
        <v>3.948</v>
      </c>
      <c r="L550">
        <v>33.476750000000003</v>
      </c>
      <c r="M550">
        <v>16.454999999999998</v>
      </c>
      <c r="N550">
        <v>1599.5</v>
      </c>
      <c r="O550">
        <v>85.752499999999998</v>
      </c>
      <c r="P550">
        <v>1.4872000000000001</v>
      </c>
      <c r="Q550">
        <v>40.16075</v>
      </c>
      <c r="R550">
        <v>7.0938461540000004</v>
      </c>
      <c r="S550">
        <v>3.242</v>
      </c>
      <c r="T550">
        <v>2</v>
      </c>
      <c r="U550">
        <v>1.6522399999999999</v>
      </c>
      <c r="V550">
        <v>1.6459999999999999E-2</v>
      </c>
      <c r="W550">
        <v>23.863959999999999</v>
      </c>
      <c r="X550">
        <v>3.8418800000000002</v>
      </c>
      <c r="Y550">
        <v>55.802379999999999</v>
      </c>
      <c r="Z550">
        <v>4.8050800000000002</v>
      </c>
      <c r="AA550">
        <v>1.1299999999999999E-2</v>
      </c>
      <c r="AB550">
        <v>0</v>
      </c>
      <c r="AC550">
        <v>0</v>
      </c>
      <c r="AD550">
        <v>0</v>
      </c>
      <c r="AE550">
        <v>29.370859979999999</v>
      </c>
      <c r="AF550">
        <v>1.8091957890000001</v>
      </c>
      <c r="AG550">
        <v>2.2985586210000002</v>
      </c>
      <c r="AH550">
        <v>8.0673582999999993E-2</v>
      </c>
      <c r="AI550">
        <v>45.258838830000002</v>
      </c>
      <c r="AJ550">
        <v>0.52633704800000003</v>
      </c>
      <c r="AK550">
        <v>0.64895301699999997</v>
      </c>
      <c r="AL550">
        <v>3.9974418999999997E-2</v>
      </c>
      <c r="AM550">
        <v>5.0786955000000002E-2</v>
      </c>
      <c r="AN550">
        <v>0.25851304000000003</v>
      </c>
      <c r="AO550">
        <v>1.782493E-3</v>
      </c>
      <c r="AP550">
        <v>29.370859979999999</v>
      </c>
      <c r="AQ550">
        <v>1.769949349</v>
      </c>
      <c r="AR550">
        <v>11.727293619999999</v>
      </c>
      <c r="AS550">
        <v>2.2632312250000002</v>
      </c>
      <c r="AT550">
        <v>0.86963512499999995</v>
      </c>
      <c r="AU550">
        <v>89.965540000000004</v>
      </c>
      <c r="AV550">
        <v>45.131334180000003</v>
      </c>
      <c r="AW550">
        <v>0.127504651</v>
      </c>
      <c r="AX550">
        <v>3.5327395999999997E-2</v>
      </c>
      <c r="AY550">
        <f t="shared" si="16"/>
        <v>-0.12467260400000001</v>
      </c>
      <c r="AZ550">
        <v>3.924644E-2</v>
      </c>
      <c r="BA550">
        <v>-2.7293621000000001E-2</v>
      </c>
      <c r="BB550">
        <v>1.5369369000000001E-2</v>
      </c>
      <c r="BC550">
        <f t="shared" si="17"/>
        <v>-5.4323574727668848E-2</v>
      </c>
      <c r="BD550">
        <v>-2.3327880000000001E-3</v>
      </c>
      <c r="BE550">
        <v>2.1692754000000002E-2</v>
      </c>
      <c r="BF550">
        <v>4.7280214000000001E-2</v>
      </c>
      <c r="BG550">
        <v>-8.0224436999999996E-2</v>
      </c>
      <c r="BH550" t="s">
        <v>95</v>
      </c>
      <c r="BI550" t="s">
        <v>95</v>
      </c>
      <c r="BJ550" t="e">
        <v>#NAME?</v>
      </c>
      <c r="BK550" t="s">
        <v>95</v>
      </c>
      <c r="BL550" t="s">
        <v>95</v>
      </c>
      <c r="BM550" t="e">
        <v>#NAME?</v>
      </c>
      <c r="BR550" t="s">
        <v>95</v>
      </c>
      <c r="BT550" t="e">
        <v>#NAME?</v>
      </c>
    </row>
    <row r="551" spans="1:72" x14ac:dyDescent="0.2">
      <c r="A551">
        <v>549</v>
      </c>
      <c r="B551" s="50">
        <v>44881.180555555555</v>
      </c>
      <c r="C551">
        <v>0</v>
      </c>
      <c r="D551">
        <v>0</v>
      </c>
      <c r="E551">
        <v>0</v>
      </c>
      <c r="F551">
        <v>0</v>
      </c>
      <c r="G551">
        <v>11.7</v>
      </c>
      <c r="H551">
        <v>8.5564516130000001</v>
      </c>
      <c r="I551">
        <v>2.2519999999999998</v>
      </c>
      <c r="J551">
        <v>22.43441176</v>
      </c>
      <c r="K551">
        <v>3.9319999999999999</v>
      </c>
      <c r="L551">
        <v>33.334615380000002</v>
      </c>
      <c r="M551">
        <v>16.634482760000001</v>
      </c>
      <c r="N551">
        <v>1600.580645</v>
      </c>
      <c r="O551">
        <v>85.274358969999994</v>
      </c>
      <c r="P551">
        <v>1.4841428569999999</v>
      </c>
      <c r="Q551">
        <v>40.125</v>
      </c>
      <c r="R551">
        <v>7.0845454549999998</v>
      </c>
      <c r="S551">
        <v>2.8610256409999999</v>
      </c>
      <c r="T551">
        <v>2</v>
      </c>
      <c r="U551">
        <v>1.63</v>
      </c>
      <c r="V551">
        <v>2.0125000000000001E-2</v>
      </c>
      <c r="W551">
        <v>23.897224999999999</v>
      </c>
      <c r="X551">
        <v>3.7985250000000002</v>
      </c>
      <c r="Y551">
        <v>55.792549999999999</v>
      </c>
      <c r="Z551">
        <v>4.8814250000000001</v>
      </c>
      <c r="AA551">
        <v>9.2750000000000003E-3</v>
      </c>
      <c r="AB551">
        <v>0</v>
      </c>
      <c r="AC551">
        <v>0</v>
      </c>
      <c r="AD551">
        <v>0</v>
      </c>
      <c r="AE551">
        <v>29.115631440000001</v>
      </c>
      <c r="AF551">
        <v>1.7922343549999999</v>
      </c>
      <c r="AG551">
        <v>2.255525258</v>
      </c>
      <c r="AH551">
        <v>7.9917258000000005E-2</v>
      </c>
      <c r="AI551">
        <v>44.942863379999999</v>
      </c>
      <c r="AJ551">
        <v>0.52185518399999997</v>
      </c>
      <c r="AK551">
        <v>0.64783659199999999</v>
      </c>
      <c r="AL551">
        <v>3.9878062999999998E-2</v>
      </c>
      <c r="AM551">
        <v>5.0186504999999999E-2</v>
      </c>
      <c r="AN551">
        <v>0.260330542</v>
      </c>
      <c r="AO551">
        <v>1.778197E-3</v>
      </c>
      <c r="AP551">
        <v>29.115631440000001</v>
      </c>
      <c r="AQ551">
        <v>1.749975754</v>
      </c>
      <c r="AR551">
        <v>11.7436408</v>
      </c>
      <c r="AS551">
        <v>2.2991903319999998</v>
      </c>
      <c r="AT551">
        <v>0.85062395000000002</v>
      </c>
      <c r="AU551">
        <v>89.999724999999998</v>
      </c>
      <c r="AV551">
        <v>44.908438330000003</v>
      </c>
      <c r="AW551">
        <v>3.4425048999999999E-2</v>
      </c>
      <c r="AX551">
        <v>-4.3665073999999998E-2</v>
      </c>
      <c r="AY551">
        <f t="shared" si="16"/>
        <v>-0.203665074</v>
      </c>
      <c r="AZ551">
        <v>4.22586E-2</v>
      </c>
      <c r="BA551">
        <v>-4.36408E-2</v>
      </c>
      <c r="BB551">
        <v>-1.935916E-2</v>
      </c>
      <c r="BC551">
        <f t="shared" si="17"/>
        <v>-9.0437421847246902E-2</v>
      </c>
      <c r="BD551">
        <v>-3.7299830000000001E-3</v>
      </c>
      <c r="BE551">
        <v>2.3578724999999998E-2</v>
      </c>
      <c r="BF551">
        <v>-4.5047273999999998E-2</v>
      </c>
      <c r="BG551">
        <v>-7.9472322999999997E-2</v>
      </c>
      <c r="BH551" t="e">
        <v>#NAME?</v>
      </c>
      <c r="BI551" t="s">
        <v>95</v>
      </c>
      <c r="BJ551" t="e">
        <v>#NAME?</v>
      </c>
      <c r="BK551" t="e">
        <v>#NAME?</v>
      </c>
      <c r="BM551" t="e">
        <v>#NAME?</v>
      </c>
      <c r="BR551" t="e">
        <v>#NAME?</v>
      </c>
    </row>
    <row r="552" spans="1:72" x14ac:dyDescent="0.2">
      <c r="A552">
        <v>550</v>
      </c>
      <c r="B552" s="50">
        <v>44881.194444444445</v>
      </c>
      <c r="C552">
        <v>0</v>
      </c>
      <c r="D552">
        <v>0</v>
      </c>
      <c r="E552">
        <v>0</v>
      </c>
      <c r="F552">
        <v>0</v>
      </c>
      <c r="G552">
        <v>11.7</v>
      </c>
      <c r="H552">
        <v>8.5458064520000008</v>
      </c>
      <c r="I552">
        <v>2.2583333329999999</v>
      </c>
      <c r="J552">
        <v>22.444871790000001</v>
      </c>
      <c r="K552">
        <v>3.9735</v>
      </c>
      <c r="L552">
        <v>33.34333333</v>
      </c>
      <c r="M552">
        <v>16.27692308</v>
      </c>
      <c r="N552">
        <v>1600.3888890000001</v>
      </c>
      <c r="O552">
        <v>84.566666670000004</v>
      </c>
      <c r="P552">
        <v>1.4843999999999999</v>
      </c>
      <c r="Q552">
        <v>40.15175</v>
      </c>
      <c r="R552">
        <v>7.09</v>
      </c>
      <c r="S552">
        <v>2.9310256410000002</v>
      </c>
      <c r="T552">
        <v>2</v>
      </c>
      <c r="U552">
        <v>1.6352249999999999</v>
      </c>
      <c r="V552">
        <v>4.0000000000000001E-3</v>
      </c>
      <c r="W552">
        <v>23.850850000000001</v>
      </c>
      <c r="X552">
        <v>3.7954500000000002</v>
      </c>
      <c r="Y552">
        <v>55.732300000000002</v>
      </c>
      <c r="Z552">
        <v>4.8048000000000002</v>
      </c>
      <c r="AA552">
        <v>1.2200000000000001E-2</v>
      </c>
      <c r="AB552">
        <v>0</v>
      </c>
      <c r="AC552">
        <v>0</v>
      </c>
      <c r="AD552">
        <v>0</v>
      </c>
      <c r="AE552">
        <v>29.117779299999999</v>
      </c>
      <c r="AF552">
        <v>1.7900046190000001</v>
      </c>
      <c r="AG552">
        <v>2.2618542060000002</v>
      </c>
      <c r="AH552">
        <v>7.9817832000000005E-2</v>
      </c>
      <c r="AI552">
        <v>44.949011579999997</v>
      </c>
      <c r="AJ552">
        <v>0.52245788000000004</v>
      </c>
      <c r="AK552">
        <v>0.64779576400000005</v>
      </c>
      <c r="AL552">
        <v>3.9823003000000003E-2</v>
      </c>
      <c r="AM552">
        <v>5.0320443999999999E-2</v>
      </c>
      <c r="AN552">
        <v>0.26029493399999998</v>
      </c>
      <c r="AO552">
        <v>1.7757420000000001E-3</v>
      </c>
      <c r="AP552">
        <v>29.117779299999999</v>
      </c>
      <c r="AQ552">
        <v>1.7485591060000001</v>
      </c>
      <c r="AR552">
        <v>11.72085107</v>
      </c>
      <c r="AS552">
        <v>2.2630993419999998</v>
      </c>
      <c r="AT552">
        <v>0.85433618700000002</v>
      </c>
      <c r="AU552">
        <v>89.818624999999997</v>
      </c>
      <c r="AV552">
        <v>44.850288820000003</v>
      </c>
      <c r="AW552">
        <v>9.8722758999999993E-2</v>
      </c>
      <c r="AX552">
        <v>-1.2451369999999999E-3</v>
      </c>
      <c r="AY552">
        <f t="shared" si="16"/>
        <v>-0.16124513700000001</v>
      </c>
      <c r="AZ552">
        <v>4.1445514000000003E-2</v>
      </c>
      <c r="BA552">
        <v>-2.0851069E-2</v>
      </c>
      <c r="BB552">
        <v>-5.5049400000000001E-4</v>
      </c>
      <c r="BC552">
        <f t="shared" si="17"/>
        <v>-7.14000606747454E-2</v>
      </c>
      <c r="BD552">
        <v>-1.7821429999999999E-3</v>
      </c>
      <c r="BE552">
        <v>2.3153858999999999E-2</v>
      </c>
      <c r="BF552">
        <v>1.9349307999999999E-2</v>
      </c>
      <c r="BG552">
        <v>-7.9373449999999998E-2</v>
      </c>
      <c r="BH552" t="e">
        <v>#NAME?</v>
      </c>
      <c r="BI552" t="s">
        <v>95</v>
      </c>
      <c r="BJ552" t="e">
        <v>#NAME?</v>
      </c>
      <c r="BK552" t="e">
        <v>#NAME?</v>
      </c>
      <c r="BM552" t="e">
        <v>#NAME?</v>
      </c>
      <c r="BR552" t="e">
        <v>#NAME?</v>
      </c>
    </row>
    <row r="553" spans="1:72" x14ac:dyDescent="0.2">
      <c r="A553">
        <v>551</v>
      </c>
      <c r="B553" s="50">
        <v>44881.208333333336</v>
      </c>
      <c r="C553">
        <v>0</v>
      </c>
      <c r="D553">
        <v>0</v>
      </c>
      <c r="E553">
        <v>0</v>
      </c>
      <c r="F553">
        <v>0</v>
      </c>
      <c r="G553">
        <v>11.7</v>
      </c>
      <c r="H553">
        <v>8.5713157889999998</v>
      </c>
      <c r="I553">
        <v>2.2599999999999998</v>
      </c>
      <c r="J553">
        <v>22.469487180000002</v>
      </c>
      <c r="K553">
        <v>3.8925000000000001</v>
      </c>
      <c r="L553">
        <v>33.31657895</v>
      </c>
      <c r="M553">
        <v>16.721212120000001</v>
      </c>
      <c r="N553">
        <v>1600.6756760000001</v>
      </c>
      <c r="O553">
        <v>84.776923080000003</v>
      </c>
      <c r="P553">
        <v>1.48925</v>
      </c>
      <c r="Q553">
        <v>40.1815</v>
      </c>
      <c r="R553">
        <v>7.081176471</v>
      </c>
      <c r="S553">
        <v>2.8497435900000001</v>
      </c>
      <c r="T553">
        <v>2</v>
      </c>
      <c r="U553">
        <v>1.6111500000000001</v>
      </c>
      <c r="V553">
        <v>5.1749999999999999E-3</v>
      </c>
      <c r="W553">
        <v>23.84085</v>
      </c>
      <c r="X553">
        <v>3.8318750000000001</v>
      </c>
      <c r="Y553">
        <v>55.756774999999998</v>
      </c>
      <c r="Z553">
        <v>4.8074000000000003</v>
      </c>
      <c r="AA553">
        <v>1.5075E-2</v>
      </c>
      <c r="AB553">
        <v>0</v>
      </c>
      <c r="AC553">
        <v>0</v>
      </c>
      <c r="AD553">
        <v>0</v>
      </c>
      <c r="AE553">
        <v>29.162313399999999</v>
      </c>
      <c r="AF553">
        <v>1.795347805</v>
      </c>
      <c r="AG553">
        <v>2.263531382</v>
      </c>
      <c r="AH553">
        <v>8.0056088999999997E-2</v>
      </c>
      <c r="AI553">
        <v>45.000802970000002</v>
      </c>
      <c r="AJ553">
        <v>0.52302726300000002</v>
      </c>
      <c r="AK553">
        <v>0.648039845</v>
      </c>
      <c r="AL553">
        <v>3.9895906000000002E-2</v>
      </c>
      <c r="AM553">
        <v>5.0299799999999999E-2</v>
      </c>
      <c r="AN553">
        <v>0.25999536099999998</v>
      </c>
      <c r="AO553">
        <v>1.7789920000000001E-3</v>
      </c>
      <c r="AP553">
        <v>29.162313399999999</v>
      </c>
      <c r="AQ553">
        <v>1.765340058</v>
      </c>
      <c r="AR553">
        <v>11.715936839999999</v>
      </c>
      <c r="AS553">
        <v>2.2643239629999998</v>
      </c>
      <c r="AT553">
        <v>0.84267537400000003</v>
      </c>
      <c r="AU553">
        <v>89.848050000000001</v>
      </c>
      <c r="AV553">
        <v>44.907914259999998</v>
      </c>
      <c r="AW553">
        <v>9.2888706000000001E-2</v>
      </c>
      <c r="AX553">
        <v>-7.9258099999999999E-4</v>
      </c>
      <c r="AY553">
        <f t="shared" si="16"/>
        <v>-0.16079258099999999</v>
      </c>
      <c r="AZ553">
        <v>3.0007747000000001E-2</v>
      </c>
      <c r="BA553">
        <v>-1.5936841E-2</v>
      </c>
      <c r="BB553">
        <v>-3.5015300000000002E-4</v>
      </c>
      <c r="BC553">
        <f t="shared" si="17"/>
        <v>-7.1147159734513271E-2</v>
      </c>
      <c r="BD553">
        <v>-1.362123E-3</v>
      </c>
      <c r="BE553">
        <v>1.6714169000000001E-2</v>
      </c>
      <c r="BF553">
        <v>1.3278325000000001E-2</v>
      </c>
      <c r="BG553">
        <v>-7.9610380999999994E-2</v>
      </c>
      <c r="BH553" t="e">
        <v>#NAME?</v>
      </c>
      <c r="BI553" t="s">
        <v>95</v>
      </c>
      <c r="BJ553" t="e">
        <v>#NAME?</v>
      </c>
      <c r="BK553" t="e">
        <v>#NAME?</v>
      </c>
      <c r="BM553" t="e">
        <v>#NAME?</v>
      </c>
      <c r="BR553" t="e">
        <v>#NAME?</v>
      </c>
    </row>
    <row r="554" spans="1:72" x14ac:dyDescent="0.2">
      <c r="A554">
        <v>552</v>
      </c>
      <c r="B554" s="50">
        <v>44881.222222222219</v>
      </c>
      <c r="C554">
        <v>0</v>
      </c>
      <c r="D554">
        <v>0</v>
      </c>
      <c r="E554">
        <v>0</v>
      </c>
      <c r="F554">
        <v>0</v>
      </c>
      <c r="G554">
        <v>11.7</v>
      </c>
      <c r="H554">
        <v>8.5854838709999992</v>
      </c>
      <c r="I554">
        <v>2.2759999999999998</v>
      </c>
      <c r="J554">
        <v>22.511794869999999</v>
      </c>
      <c r="K554">
        <v>3.9834999999999998</v>
      </c>
      <c r="L554">
        <v>33.413846149999998</v>
      </c>
      <c r="M554">
        <v>16.5</v>
      </c>
      <c r="N554">
        <v>1599.823529</v>
      </c>
      <c r="O554">
        <v>85.38</v>
      </c>
      <c r="P554">
        <v>1.4906666669999999</v>
      </c>
      <c r="Q554">
        <v>40.209000000000003</v>
      </c>
      <c r="R554">
        <v>7.0833333329999997</v>
      </c>
      <c r="S554">
        <v>3</v>
      </c>
      <c r="T554">
        <v>2</v>
      </c>
      <c r="U554">
        <v>1.5436749999999999</v>
      </c>
      <c r="V554">
        <v>8.6E-3</v>
      </c>
      <c r="W554">
        <v>23.814924999999999</v>
      </c>
      <c r="X554">
        <v>3.876125</v>
      </c>
      <c r="Y554">
        <v>55.547499999999999</v>
      </c>
      <c r="Z554">
        <v>4.8326500000000001</v>
      </c>
      <c r="AA554">
        <v>7.3249999999999999E-3</v>
      </c>
      <c r="AB554">
        <v>4.3499999999999997E-3</v>
      </c>
      <c r="AC554">
        <v>0</v>
      </c>
      <c r="AD554">
        <v>0</v>
      </c>
      <c r="AE554">
        <v>29.215684100000001</v>
      </c>
      <c r="AF554">
        <v>1.798315452</v>
      </c>
      <c r="AG554">
        <v>2.2795372189999998</v>
      </c>
      <c r="AH554">
        <v>8.0188418999999997E-2</v>
      </c>
      <c r="AI554">
        <v>45.073278739999999</v>
      </c>
      <c r="AJ554">
        <v>0.52595857800000001</v>
      </c>
      <c r="AK554">
        <v>0.64818191400000003</v>
      </c>
      <c r="AL554">
        <v>3.9897596E-2</v>
      </c>
      <c r="AM554">
        <v>5.0574027000000001E-2</v>
      </c>
      <c r="AN554">
        <v>0.25957730000000001</v>
      </c>
      <c r="AO554">
        <v>1.779068E-3</v>
      </c>
      <c r="AP554">
        <v>29.215684100000001</v>
      </c>
      <c r="AQ554">
        <v>1.7857259780000001</v>
      </c>
      <c r="AR554">
        <v>11.70319671</v>
      </c>
      <c r="AS554">
        <v>2.2762169160000001</v>
      </c>
      <c r="AT554">
        <v>0.81190910800000005</v>
      </c>
      <c r="AU554">
        <v>89.614874999999998</v>
      </c>
      <c r="AV554">
        <v>44.980823700000002</v>
      </c>
      <c r="AW554">
        <v>9.2455045999999999E-2</v>
      </c>
      <c r="AX554">
        <v>3.3203040000000001E-3</v>
      </c>
      <c r="AY554">
        <f t="shared" si="16"/>
        <v>-0.15667969600000001</v>
      </c>
      <c r="AZ554">
        <v>1.2589474E-2</v>
      </c>
      <c r="BA554">
        <v>-3.1967050000000002E-3</v>
      </c>
      <c r="BB554">
        <v>1.456569E-3</v>
      </c>
      <c r="BC554">
        <f t="shared" si="17"/>
        <v>-6.8839936731107221E-2</v>
      </c>
      <c r="BD554">
        <v>-2.7322300000000001E-4</v>
      </c>
      <c r="BE554">
        <v>7.000704E-3</v>
      </c>
      <c r="BF554">
        <v>1.2713072000000001E-2</v>
      </c>
      <c r="BG554">
        <v>-7.9741973999999993E-2</v>
      </c>
      <c r="BH554" t="s">
        <v>95</v>
      </c>
      <c r="BI554" t="s">
        <v>95</v>
      </c>
      <c r="BJ554" t="e">
        <v>#NAME?</v>
      </c>
      <c r="BK554" t="s">
        <v>95</v>
      </c>
      <c r="BL554" t="s">
        <v>95</v>
      </c>
      <c r="BM554" t="e">
        <v>#NAME?</v>
      </c>
      <c r="BR554" t="s">
        <v>95</v>
      </c>
      <c r="BT554" t="e">
        <v>#NAME?</v>
      </c>
    </row>
    <row r="555" spans="1:72" x14ac:dyDescent="0.2">
      <c r="A555">
        <v>553</v>
      </c>
      <c r="B555" s="50">
        <v>44881.236111111109</v>
      </c>
      <c r="C555">
        <v>0</v>
      </c>
      <c r="D555">
        <v>0</v>
      </c>
      <c r="E555">
        <v>0</v>
      </c>
      <c r="F555">
        <v>0</v>
      </c>
      <c r="G555">
        <v>11.7</v>
      </c>
      <c r="H555">
        <v>8.57</v>
      </c>
      <c r="I555">
        <v>2.2616666670000001</v>
      </c>
      <c r="J555">
        <v>22.468620690000002</v>
      </c>
      <c r="K555">
        <v>3.964</v>
      </c>
      <c r="L555">
        <v>33.288205130000001</v>
      </c>
      <c r="M555">
        <v>16.710714289999999</v>
      </c>
      <c r="N555">
        <v>1600.1875</v>
      </c>
      <c r="O555">
        <v>84.61</v>
      </c>
      <c r="P555">
        <v>1.484</v>
      </c>
      <c r="Q555">
        <v>40.156500000000001</v>
      </c>
      <c r="R555">
        <v>7.0813333329999999</v>
      </c>
      <c r="S555">
        <v>2.0972499999999998</v>
      </c>
      <c r="T555">
        <v>2</v>
      </c>
      <c r="U555">
        <v>1.5623800000000001</v>
      </c>
      <c r="V555">
        <v>6.0600000000000003E-3</v>
      </c>
      <c r="W555">
        <v>23.789860000000001</v>
      </c>
      <c r="X555">
        <v>3.87812</v>
      </c>
      <c r="Y555">
        <v>55.541460000000001</v>
      </c>
      <c r="Z555">
        <v>4.8404999999999996</v>
      </c>
      <c r="AA555">
        <v>2.2799999999999999E-3</v>
      </c>
      <c r="AB555">
        <v>1.34E-3</v>
      </c>
      <c r="AC555">
        <v>0</v>
      </c>
      <c r="AD555">
        <v>0</v>
      </c>
      <c r="AE555">
        <v>29.160419489999999</v>
      </c>
      <c r="AF555">
        <v>1.7950721999999999</v>
      </c>
      <c r="AG555">
        <v>2.2651975069999999</v>
      </c>
      <c r="AH555">
        <v>8.0043799999999998E-2</v>
      </c>
      <c r="AI555">
        <v>45.000287360000002</v>
      </c>
      <c r="AJ555">
        <v>0.525020759</v>
      </c>
      <c r="AK555">
        <v>0.64800518399999996</v>
      </c>
      <c r="AL555">
        <v>3.9890239000000001E-2</v>
      </c>
      <c r="AM555">
        <v>5.0337400999999997E-2</v>
      </c>
      <c r="AN555">
        <v>0.25999833999999999</v>
      </c>
      <c r="AO555">
        <v>1.77874E-3</v>
      </c>
      <c r="AP555">
        <v>29.160419489999999</v>
      </c>
      <c r="AQ555">
        <v>1.786645072</v>
      </c>
      <c r="AR555">
        <v>11.69087919</v>
      </c>
      <c r="AS555">
        <v>2.2799143289999999</v>
      </c>
      <c r="AT555">
        <v>0.82028193400000005</v>
      </c>
      <c r="AU555">
        <v>89.612319999999997</v>
      </c>
      <c r="AV555">
        <v>44.917858080000002</v>
      </c>
      <c r="AW555">
        <v>8.2429272999999997E-2</v>
      </c>
      <c r="AX555">
        <v>-1.4716821999999999E-2</v>
      </c>
      <c r="AY555">
        <f t="shared" si="16"/>
        <v>-0.17471682199999999</v>
      </c>
      <c r="AZ555">
        <v>8.4271280000000007E-3</v>
      </c>
      <c r="BA555">
        <v>9.1208069999999999E-3</v>
      </c>
      <c r="BB555">
        <v>-6.4969270000000004E-3</v>
      </c>
      <c r="BC555">
        <f t="shared" si="17"/>
        <v>-7.7251358278960736E-2</v>
      </c>
      <c r="BD555">
        <v>7.7955600000000004E-4</v>
      </c>
      <c r="BE555">
        <v>4.6945900000000002E-3</v>
      </c>
      <c r="BF555">
        <v>2.8311130000000001E-3</v>
      </c>
      <c r="BG555">
        <v>-7.9598160000000001E-2</v>
      </c>
      <c r="BH555" t="e">
        <v>#NAME?</v>
      </c>
      <c r="BI555" t="s">
        <v>95</v>
      </c>
      <c r="BJ555" t="s">
        <v>95</v>
      </c>
      <c r="BK555" t="e">
        <v>#NAME?</v>
      </c>
      <c r="BM555" t="s">
        <v>95</v>
      </c>
      <c r="BR555" t="e">
        <v>#NAME?</v>
      </c>
      <c r="BT555" t="s">
        <v>95</v>
      </c>
    </row>
    <row r="556" spans="1:72" x14ac:dyDescent="0.2">
      <c r="A556">
        <v>554</v>
      </c>
      <c r="B556" s="50">
        <v>44881.25</v>
      </c>
      <c r="C556">
        <v>0</v>
      </c>
      <c r="D556">
        <v>0</v>
      </c>
      <c r="E556">
        <v>0</v>
      </c>
      <c r="F556">
        <v>0</v>
      </c>
      <c r="G556">
        <v>11.7</v>
      </c>
      <c r="H556">
        <v>8.6033333330000001</v>
      </c>
      <c r="I556">
        <v>2.2599999999999998</v>
      </c>
      <c r="J556">
        <v>22.525749999999999</v>
      </c>
      <c r="K556">
        <v>3.9192499999999999</v>
      </c>
      <c r="L556">
        <v>33.298749999999998</v>
      </c>
      <c r="M556">
        <v>16.3</v>
      </c>
      <c r="N556">
        <v>1599.8529410000001</v>
      </c>
      <c r="O556">
        <v>84.229729730000003</v>
      </c>
      <c r="P556">
        <v>1.4876</v>
      </c>
      <c r="Q556">
        <v>40.207999999999998</v>
      </c>
      <c r="R556">
        <v>7.0790909089999996</v>
      </c>
      <c r="S556">
        <v>2.0830000000000002</v>
      </c>
      <c r="T556">
        <v>2</v>
      </c>
      <c r="U556">
        <v>1.579825</v>
      </c>
      <c r="V556">
        <v>5.2500000000000003E-3</v>
      </c>
      <c r="W556">
        <v>23.856999999999999</v>
      </c>
      <c r="X556">
        <v>3.8911750000000001</v>
      </c>
      <c r="Y556">
        <v>55.728475000000003</v>
      </c>
      <c r="Z556">
        <v>4.8589500000000001</v>
      </c>
      <c r="AA556">
        <v>3.7000000000000002E-3</v>
      </c>
      <c r="AB556">
        <v>0</v>
      </c>
      <c r="AC556">
        <v>0</v>
      </c>
      <c r="AD556">
        <v>0</v>
      </c>
      <c r="AE556">
        <v>29.2435768</v>
      </c>
      <c r="AF556">
        <v>1.8020541999999999</v>
      </c>
      <c r="AG556">
        <v>2.2635445729999999</v>
      </c>
      <c r="AH556">
        <v>8.0355132999999995E-2</v>
      </c>
      <c r="AI556">
        <v>45.089083330000001</v>
      </c>
      <c r="AJ556">
        <v>0.52475106800000004</v>
      </c>
      <c r="AK556">
        <v>0.64857332700000003</v>
      </c>
      <c r="AL556">
        <v>3.996653E-2</v>
      </c>
      <c r="AM556">
        <v>5.0201610000000001E-2</v>
      </c>
      <c r="AN556">
        <v>0.25948631300000002</v>
      </c>
      <c r="AO556">
        <v>1.782142E-3</v>
      </c>
      <c r="AP556">
        <v>29.2435768</v>
      </c>
      <c r="AQ556">
        <v>1.792659494</v>
      </c>
      <c r="AR556">
        <v>11.723873319999999</v>
      </c>
      <c r="AS556">
        <v>2.2886044270000001</v>
      </c>
      <c r="AT556">
        <v>0.82901485699999999</v>
      </c>
      <c r="AU556">
        <v>89.915424999999999</v>
      </c>
      <c r="AV556">
        <v>45.04871404</v>
      </c>
      <c r="AW556">
        <v>4.0369293000000001E-2</v>
      </c>
      <c r="AX556">
        <v>-2.5059853E-2</v>
      </c>
      <c r="AY556">
        <f t="shared" si="16"/>
        <v>-0.185059853</v>
      </c>
      <c r="AZ556">
        <v>9.3947059999999992E-3</v>
      </c>
      <c r="BA556">
        <v>-2.3873319E-2</v>
      </c>
      <c r="BB556">
        <v>-1.1071067E-2</v>
      </c>
      <c r="BC556">
        <f t="shared" si="17"/>
        <v>-8.1884890707964605E-2</v>
      </c>
      <c r="BD556">
        <v>-2.040455E-3</v>
      </c>
      <c r="BE556">
        <v>5.2133309999999999E-3</v>
      </c>
      <c r="BF556">
        <v>-3.9538467000000001E-2</v>
      </c>
      <c r="BG556">
        <v>-7.9907759999999994E-2</v>
      </c>
      <c r="BH556" t="e">
        <v>#NAME?</v>
      </c>
      <c r="BI556" t="s">
        <v>95</v>
      </c>
      <c r="BJ556" t="e">
        <v>#NAME?</v>
      </c>
      <c r="BK556" t="e">
        <v>#NAME?</v>
      </c>
      <c r="BM556" t="e">
        <v>#NAME?</v>
      </c>
      <c r="BR556" t="e">
        <v>#NAME?</v>
      </c>
    </row>
    <row r="557" spans="1:72" x14ac:dyDescent="0.2">
      <c r="A557">
        <v>555</v>
      </c>
      <c r="B557" s="50">
        <v>44881.263888888891</v>
      </c>
      <c r="C557">
        <v>0</v>
      </c>
      <c r="D557">
        <v>0</v>
      </c>
      <c r="E557">
        <v>0</v>
      </c>
      <c r="F557">
        <v>0</v>
      </c>
      <c r="G557">
        <v>11.7</v>
      </c>
      <c r="H557">
        <v>8.5702857140000006</v>
      </c>
      <c r="I557">
        <v>2.254</v>
      </c>
      <c r="J557">
        <v>22.44868421</v>
      </c>
      <c r="K557">
        <v>3.9889999999999999</v>
      </c>
      <c r="L557">
        <v>33.207000000000001</v>
      </c>
      <c r="M557">
        <v>16.784615380000002</v>
      </c>
      <c r="N557">
        <v>1599.7714289999999</v>
      </c>
      <c r="O557">
        <v>84.255263159999998</v>
      </c>
      <c r="P557">
        <v>1.4900714289999999</v>
      </c>
      <c r="Q557">
        <v>40.271999999999998</v>
      </c>
      <c r="R557">
        <v>7.0866666670000003</v>
      </c>
      <c r="S557">
        <v>3.0342500000000001</v>
      </c>
      <c r="T557">
        <v>2</v>
      </c>
      <c r="U557">
        <v>1.59415</v>
      </c>
      <c r="V557">
        <v>7.7499999999999999E-3</v>
      </c>
      <c r="W557">
        <v>23.898949999999999</v>
      </c>
      <c r="X557">
        <v>3.9137749999999998</v>
      </c>
      <c r="Y557">
        <v>55.968674999999998</v>
      </c>
      <c r="Z557">
        <v>4.8168249999999997</v>
      </c>
      <c r="AA557">
        <v>1.1950000000000001E-2</v>
      </c>
      <c r="AB557">
        <v>0</v>
      </c>
      <c r="AC557">
        <v>0</v>
      </c>
      <c r="AD557">
        <v>0</v>
      </c>
      <c r="AE557">
        <v>29.14070611</v>
      </c>
      <c r="AF557">
        <v>1.795132046</v>
      </c>
      <c r="AG557">
        <v>2.2575309579999998</v>
      </c>
      <c r="AH557">
        <v>8.0046468999999995E-2</v>
      </c>
      <c r="AI557">
        <v>44.972969919999997</v>
      </c>
      <c r="AJ557">
        <v>0.52066099700000001</v>
      </c>
      <c r="AK557">
        <v>0.64796045599999996</v>
      </c>
      <c r="AL557">
        <v>3.9915799000000002E-2</v>
      </c>
      <c r="AM557">
        <v>5.0197507000000002E-2</v>
      </c>
      <c r="AN557">
        <v>0.26015626800000002</v>
      </c>
      <c r="AO557">
        <v>1.77988E-3</v>
      </c>
      <c r="AP557">
        <v>29.14070611</v>
      </c>
      <c r="AQ557">
        <v>1.803071286</v>
      </c>
      <c r="AR557">
        <v>11.744488499999999</v>
      </c>
      <c r="AS557">
        <v>2.2687632139999998</v>
      </c>
      <c r="AT557">
        <v>0.830011728</v>
      </c>
      <c r="AU557">
        <v>90.192374999999998</v>
      </c>
      <c r="AV557">
        <v>44.957029110000001</v>
      </c>
      <c r="AW557">
        <v>1.5940811999999999E-2</v>
      </c>
      <c r="AX557">
        <v>-1.1232255999999999E-2</v>
      </c>
      <c r="AY557">
        <f t="shared" si="16"/>
        <v>-0.171232256</v>
      </c>
      <c r="AZ557">
        <v>-7.9392409999999997E-3</v>
      </c>
      <c r="BA557">
        <v>-4.4488503999999998E-2</v>
      </c>
      <c r="BB557">
        <v>-4.9754609999999996E-3</v>
      </c>
      <c r="BC557">
        <f t="shared" si="17"/>
        <v>-7.5968170363797688E-2</v>
      </c>
      <c r="BD557">
        <v>-3.8024360000000002E-3</v>
      </c>
      <c r="BE557">
        <v>-4.4226500000000002E-3</v>
      </c>
      <c r="BF557">
        <v>-6.3660000999999994E-2</v>
      </c>
      <c r="BG557">
        <v>-7.9600814000000006E-2</v>
      </c>
      <c r="BH557" t="e">
        <v>#NAME?</v>
      </c>
      <c r="BI557" t="e">
        <v>#NAME?</v>
      </c>
      <c r="BJ557" t="e">
        <v>#NAME?</v>
      </c>
      <c r="BK557" t="e">
        <v>#NAME?</v>
      </c>
      <c r="BL557" t="e">
        <v>#NAME?</v>
      </c>
      <c r="BM557" t="e">
        <v>#NAME?</v>
      </c>
      <c r="BQ557" t="e">
        <v>#NAME?</v>
      </c>
      <c r="BR557" t="e">
        <v>#NAME?</v>
      </c>
    </row>
    <row r="558" spans="1:72" x14ac:dyDescent="0.2">
      <c r="A558">
        <v>556</v>
      </c>
      <c r="B558" s="50">
        <v>44881.277777777781</v>
      </c>
      <c r="C558">
        <v>0</v>
      </c>
      <c r="D558">
        <v>0</v>
      </c>
      <c r="E558">
        <v>0</v>
      </c>
      <c r="F558">
        <v>0</v>
      </c>
      <c r="G558">
        <v>11.7</v>
      </c>
      <c r="H558">
        <v>8.5793103449999997</v>
      </c>
      <c r="I558">
        <v>2.2524999999999999</v>
      </c>
      <c r="J558">
        <v>22.485384620000001</v>
      </c>
      <c r="K558">
        <v>3.92075</v>
      </c>
      <c r="L558">
        <v>33.347948719999998</v>
      </c>
      <c r="M558">
        <v>16.390476190000001</v>
      </c>
      <c r="N558">
        <v>1599.833333</v>
      </c>
      <c r="O558">
        <v>84.033333330000005</v>
      </c>
      <c r="P558">
        <v>1.492</v>
      </c>
      <c r="Q558">
        <v>40.317692309999998</v>
      </c>
      <c r="R558">
        <v>7.0846153850000002</v>
      </c>
      <c r="S558">
        <v>3.4352499999999999</v>
      </c>
      <c r="T558">
        <v>2</v>
      </c>
      <c r="U558">
        <v>1.593375</v>
      </c>
      <c r="V558">
        <v>1.5800000000000002E-2</v>
      </c>
      <c r="W558">
        <v>23.857199999999999</v>
      </c>
      <c r="X558">
        <v>3.9462999999999999</v>
      </c>
      <c r="Y558">
        <v>55.73865</v>
      </c>
      <c r="Z558">
        <v>4.9034500000000003</v>
      </c>
      <c r="AA558">
        <v>1.8249999999999999E-2</v>
      </c>
      <c r="AB558">
        <v>0</v>
      </c>
      <c r="AC558">
        <v>0</v>
      </c>
      <c r="AD558">
        <v>0</v>
      </c>
      <c r="AE558">
        <v>29.184453309999999</v>
      </c>
      <c r="AF558">
        <v>1.797022345</v>
      </c>
      <c r="AG558">
        <v>2.2560346760000001</v>
      </c>
      <c r="AH558">
        <v>8.0130758999999996E-2</v>
      </c>
      <c r="AI558">
        <v>45.017194959999998</v>
      </c>
      <c r="AJ558">
        <v>0.52359454900000002</v>
      </c>
      <c r="AK558">
        <v>0.64829568599999998</v>
      </c>
      <c r="AL558">
        <v>3.9918576999999997E-2</v>
      </c>
      <c r="AM558">
        <v>5.0114954000000003E-2</v>
      </c>
      <c r="AN558">
        <v>0.25990068900000002</v>
      </c>
      <c r="AO558">
        <v>1.7800030000000001E-3</v>
      </c>
      <c r="AP558">
        <v>29.184453309999999</v>
      </c>
      <c r="AQ558">
        <v>1.818055513</v>
      </c>
      <c r="AR558">
        <v>11.7239716</v>
      </c>
      <c r="AS558">
        <v>2.3095642839999999</v>
      </c>
      <c r="AT558">
        <v>0.83428246399999995</v>
      </c>
      <c r="AU558">
        <v>90.038974999999994</v>
      </c>
      <c r="AV558">
        <v>45.036044709999999</v>
      </c>
      <c r="AW558">
        <v>-1.8849745000000001E-2</v>
      </c>
      <c r="AX558">
        <v>-5.3529607999999999E-2</v>
      </c>
      <c r="AY558">
        <f t="shared" si="16"/>
        <v>-0.21352960800000001</v>
      </c>
      <c r="AZ558">
        <v>-2.1033169000000001E-2</v>
      </c>
      <c r="BA558">
        <v>-2.3971603000000001E-2</v>
      </c>
      <c r="BB558">
        <v>-2.3727298000000001E-2</v>
      </c>
      <c r="BC558">
        <f t="shared" si="17"/>
        <v>-9.4796718312985584E-2</v>
      </c>
      <c r="BD558">
        <v>-2.048855E-3</v>
      </c>
      <c r="BE558">
        <v>-1.1704456E-2</v>
      </c>
      <c r="BF558">
        <v>-9.8534380000000005E-2</v>
      </c>
      <c r="BG558">
        <v>-7.9684634000000004E-2</v>
      </c>
      <c r="BH558" t="e">
        <v>#NAME?</v>
      </c>
      <c r="BI558" t="e">
        <v>#NAME?</v>
      </c>
      <c r="BJ558" t="e">
        <v>#NAME?</v>
      </c>
      <c r="BK558" t="e">
        <v>#NAME?</v>
      </c>
      <c r="BL558" t="e">
        <v>#NAME?</v>
      </c>
      <c r="BM558" t="e">
        <v>#NAME?</v>
      </c>
      <c r="BQ558" t="e">
        <v>#NAME?</v>
      </c>
      <c r="BR558" t="e">
        <v>#NAME?</v>
      </c>
    </row>
    <row r="559" spans="1:72" x14ac:dyDescent="0.2">
      <c r="A559">
        <v>557</v>
      </c>
      <c r="B559" s="50">
        <v>44881.291666666664</v>
      </c>
      <c r="C559">
        <v>0</v>
      </c>
      <c r="D559">
        <v>0</v>
      </c>
      <c r="E559">
        <v>0</v>
      </c>
      <c r="F559">
        <v>0</v>
      </c>
      <c r="G559">
        <v>11.7</v>
      </c>
      <c r="H559">
        <v>8.5748571429999991</v>
      </c>
      <c r="I559">
        <v>2.2759999999999998</v>
      </c>
      <c r="J559">
        <v>22.49475</v>
      </c>
      <c r="K559">
        <v>3.99925</v>
      </c>
      <c r="L559">
        <v>33.328249999999997</v>
      </c>
      <c r="M559">
        <v>16.625925930000001</v>
      </c>
      <c r="N559">
        <v>1599.823529</v>
      </c>
      <c r="O559">
        <v>84.743589740000004</v>
      </c>
      <c r="P559">
        <v>1.4957777779999999</v>
      </c>
      <c r="Q559">
        <v>40.363999999999997</v>
      </c>
      <c r="R559">
        <v>7.0771428570000001</v>
      </c>
      <c r="S559">
        <v>3.4777499999999999</v>
      </c>
      <c r="T559">
        <v>2</v>
      </c>
      <c r="U559">
        <v>1.5660799999999999</v>
      </c>
      <c r="V559">
        <v>8.9200000000000008E-3</v>
      </c>
      <c r="W559">
        <v>23.857959999999999</v>
      </c>
      <c r="X559">
        <v>3.91886</v>
      </c>
      <c r="Y559">
        <v>55.88</v>
      </c>
      <c r="Z559">
        <v>4.8101399999999996</v>
      </c>
      <c r="AA559">
        <v>8.9999999999999993E-3</v>
      </c>
      <c r="AB559">
        <v>0</v>
      </c>
      <c r="AC559">
        <v>0</v>
      </c>
      <c r="AD559">
        <v>0</v>
      </c>
      <c r="AE559">
        <v>29.190341449999998</v>
      </c>
      <c r="AF559">
        <v>1.796089577</v>
      </c>
      <c r="AG559">
        <v>2.279532841</v>
      </c>
      <c r="AH559">
        <v>8.0089166000000003E-2</v>
      </c>
      <c r="AI559">
        <v>45.045607140000001</v>
      </c>
      <c r="AJ559">
        <v>0.52237547299999998</v>
      </c>
      <c r="AK559">
        <v>0.64801749399999997</v>
      </c>
      <c r="AL559">
        <v>3.9872691000000002E-2</v>
      </c>
      <c r="AM559">
        <v>5.0604997999999998E-2</v>
      </c>
      <c r="AN559">
        <v>0.25973675899999998</v>
      </c>
      <c r="AO559">
        <v>1.7779569999999999E-3</v>
      </c>
      <c r="AP559">
        <v>29.190341449999998</v>
      </c>
      <c r="AQ559">
        <v>1.80541394</v>
      </c>
      <c r="AR559">
        <v>11.724345080000001</v>
      </c>
      <c r="AS559">
        <v>2.2656145250000002</v>
      </c>
      <c r="AT559">
        <v>0.81808178099999995</v>
      </c>
      <c r="AU559">
        <v>90.03304</v>
      </c>
      <c r="AV559">
        <v>44.985714999999999</v>
      </c>
      <c r="AW559">
        <v>5.9892142000000002E-2</v>
      </c>
      <c r="AX559">
        <v>1.3918316E-2</v>
      </c>
      <c r="AY559">
        <f t="shared" si="16"/>
        <v>-0.14608168399999999</v>
      </c>
      <c r="AZ559">
        <v>-9.3243619999999992E-3</v>
      </c>
      <c r="BA559">
        <v>-2.4345084999999999E-2</v>
      </c>
      <c r="BB559">
        <v>6.1057760000000003E-3</v>
      </c>
      <c r="BC559">
        <f t="shared" si="17"/>
        <v>-6.4183516695957815E-2</v>
      </c>
      <c r="BD559">
        <v>-2.0807759999999999E-3</v>
      </c>
      <c r="BE559">
        <v>-5.1914800000000001E-3</v>
      </c>
      <c r="BF559">
        <v>-1.9751131000000002E-2</v>
      </c>
      <c r="BG559">
        <v>-7.9643273000000001E-2</v>
      </c>
      <c r="BH559" t="s">
        <v>95</v>
      </c>
      <c r="BI559" t="e">
        <v>#NAME?</v>
      </c>
      <c r="BJ559" t="e">
        <v>#NAME?</v>
      </c>
      <c r="BK559" t="s">
        <v>95</v>
      </c>
      <c r="BM559" t="e">
        <v>#NAME?</v>
      </c>
      <c r="BR559" t="s">
        <v>95</v>
      </c>
      <c r="BT559" t="e">
        <v>#NAME?</v>
      </c>
    </row>
    <row r="560" spans="1:72" x14ac:dyDescent="0.2">
      <c r="A560">
        <v>558</v>
      </c>
      <c r="B560" s="50">
        <v>44881.305555555555</v>
      </c>
      <c r="C560">
        <v>0</v>
      </c>
      <c r="D560">
        <v>0</v>
      </c>
      <c r="E560">
        <v>0</v>
      </c>
      <c r="F560">
        <v>0</v>
      </c>
      <c r="G560">
        <v>11.7</v>
      </c>
      <c r="H560">
        <v>8.5967647060000001</v>
      </c>
      <c r="I560">
        <v>2.2825000000000002</v>
      </c>
      <c r="J560">
        <v>22.531282050000002</v>
      </c>
      <c r="K560">
        <v>3.9815</v>
      </c>
      <c r="L560">
        <v>33.344250000000002</v>
      </c>
      <c r="M560">
        <v>16.462499999999999</v>
      </c>
      <c r="N560">
        <v>1600.333333</v>
      </c>
      <c r="O560">
        <v>84.459459460000005</v>
      </c>
      <c r="P560">
        <v>1.496444444</v>
      </c>
      <c r="Q560">
        <v>40.397500000000001</v>
      </c>
      <c r="R560">
        <v>7.0685714290000004</v>
      </c>
      <c r="S560">
        <v>3.44875</v>
      </c>
      <c r="T560">
        <v>2</v>
      </c>
      <c r="U560">
        <v>1.6134999999999999</v>
      </c>
      <c r="V560">
        <v>2.3999999999999998E-3</v>
      </c>
      <c r="W560">
        <v>23.8413</v>
      </c>
      <c r="X560">
        <v>3.8495499999999998</v>
      </c>
      <c r="Y560">
        <v>55.780299999999997</v>
      </c>
      <c r="Z560">
        <v>4.8417500000000002</v>
      </c>
      <c r="AA560">
        <v>1.1575E-2</v>
      </c>
      <c r="AB560">
        <v>0</v>
      </c>
      <c r="AC560">
        <v>0</v>
      </c>
      <c r="AD560">
        <v>0</v>
      </c>
      <c r="AE560">
        <v>29.243979800000002</v>
      </c>
      <c r="AF560">
        <v>1.800678335</v>
      </c>
      <c r="AG560">
        <v>2.2860418669999998</v>
      </c>
      <c r="AH560">
        <v>8.0293781999999994E-2</v>
      </c>
      <c r="AI560">
        <v>45.110546759999998</v>
      </c>
      <c r="AJ560">
        <v>0.52427075199999995</v>
      </c>
      <c r="AK560">
        <v>0.64827367199999997</v>
      </c>
      <c r="AL560">
        <v>3.9917014000000001E-2</v>
      </c>
      <c r="AM560">
        <v>5.0676438999999997E-2</v>
      </c>
      <c r="AN560">
        <v>0.25936285100000001</v>
      </c>
      <c r="AO560">
        <v>1.7799339999999999E-3</v>
      </c>
      <c r="AP560">
        <v>29.243979800000002</v>
      </c>
      <c r="AQ560">
        <v>1.7734829089999999</v>
      </c>
      <c r="AR560">
        <v>11.71615798</v>
      </c>
      <c r="AS560">
        <v>2.2805030890000002</v>
      </c>
      <c r="AT560">
        <v>0.84591085799999999</v>
      </c>
      <c r="AU560">
        <v>89.926400000000001</v>
      </c>
      <c r="AV560">
        <v>45.014123779999998</v>
      </c>
      <c r="AW560">
        <v>9.6422974999999994E-2</v>
      </c>
      <c r="AX560">
        <v>5.5387780000000003E-3</v>
      </c>
      <c r="AY560">
        <f t="shared" si="16"/>
        <v>-0.15446122200000001</v>
      </c>
      <c r="AZ560">
        <v>2.7195427000000001E-2</v>
      </c>
      <c r="BA560">
        <v>-1.6157980999999998E-2</v>
      </c>
      <c r="BB560">
        <v>2.4228679999999999E-3</v>
      </c>
      <c r="BC560">
        <f t="shared" si="17"/>
        <v>-6.7671948302300111E-2</v>
      </c>
      <c r="BD560">
        <v>-1.381024E-3</v>
      </c>
      <c r="BE560">
        <v>1.5102879E-2</v>
      </c>
      <c r="BF560">
        <v>1.6576224000000001E-2</v>
      </c>
      <c r="BG560">
        <v>-7.9846750999999994E-2</v>
      </c>
      <c r="BH560" t="s">
        <v>95</v>
      </c>
      <c r="BI560" t="s">
        <v>95</v>
      </c>
      <c r="BJ560" t="e">
        <v>#NAME?</v>
      </c>
      <c r="BK560" t="s">
        <v>95</v>
      </c>
      <c r="BL560" t="s">
        <v>95</v>
      </c>
      <c r="BM560" t="e">
        <v>#NAME?</v>
      </c>
      <c r="BR560" t="s">
        <v>95</v>
      </c>
      <c r="BT560" t="e">
        <v>#NAME?</v>
      </c>
    </row>
    <row r="561" spans="1:72" x14ac:dyDescent="0.2">
      <c r="A561">
        <v>559</v>
      </c>
      <c r="B561" s="50">
        <v>44881.319444444445</v>
      </c>
      <c r="C561">
        <v>0</v>
      </c>
      <c r="D561">
        <v>0</v>
      </c>
      <c r="E561">
        <v>0</v>
      </c>
      <c r="F561">
        <v>0</v>
      </c>
      <c r="G561">
        <v>11.7</v>
      </c>
      <c r="H561">
        <v>8.5803333330000005</v>
      </c>
      <c r="I561">
        <v>2.2672727269999999</v>
      </c>
      <c r="J561">
        <v>22.47078947</v>
      </c>
      <c r="K561">
        <v>3.9409999999999998</v>
      </c>
      <c r="L561">
        <v>33.271999999999998</v>
      </c>
      <c r="M561">
        <v>16.324999999999999</v>
      </c>
      <c r="N561">
        <v>1600.2105260000001</v>
      </c>
      <c r="O561">
        <v>84.96153846</v>
      </c>
      <c r="P561">
        <v>1.494307692</v>
      </c>
      <c r="Q561">
        <v>40.433750000000003</v>
      </c>
      <c r="R561">
        <v>7.0839999999999996</v>
      </c>
      <c r="S561">
        <v>3.4962499999999999</v>
      </c>
      <c r="T561">
        <v>2</v>
      </c>
      <c r="U561">
        <v>1.6066750000000001</v>
      </c>
      <c r="V561">
        <v>1.6999999999999999E-3</v>
      </c>
      <c r="W561">
        <v>23.8108</v>
      </c>
      <c r="X561">
        <v>3.8639999999999999</v>
      </c>
      <c r="Y561">
        <v>55.791674999999998</v>
      </c>
      <c r="Z561">
        <v>4.9888250000000003</v>
      </c>
      <c r="AA561">
        <v>1.12E-2</v>
      </c>
      <c r="AB561">
        <v>0</v>
      </c>
      <c r="AC561">
        <v>0</v>
      </c>
      <c r="AD561">
        <v>0</v>
      </c>
      <c r="AE561">
        <v>29.170656950000001</v>
      </c>
      <c r="AF561">
        <v>1.7972366200000001</v>
      </c>
      <c r="AG561">
        <v>2.2708078249999999</v>
      </c>
      <c r="AH561">
        <v>8.0140313000000005E-2</v>
      </c>
      <c r="AI561">
        <v>45.018395529999999</v>
      </c>
      <c r="AJ561">
        <v>0.52284963600000001</v>
      </c>
      <c r="AK561">
        <v>0.647971937</v>
      </c>
      <c r="AL561">
        <v>3.9922272000000002E-2</v>
      </c>
      <c r="AM561">
        <v>5.0441776000000001E-2</v>
      </c>
      <c r="AN561">
        <v>0.25989375799999997</v>
      </c>
      <c r="AO561">
        <v>1.7801679999999999E-3</v>
      </c>
      <c r="AP561">
        <v>29.170656950000001</v>
      </c>
      <c r="AQ561">
        <v>1.7801400060000001</v>
      </c>
      <c r="AR561">
        <v>11.701169589999999</v>
      </c>
      <c r="AS561">
        <v>2.3497765940000002</v>
      </c>
      <c r="AT561">
        <v>0.84004943899999995</v>
      </c>
      <c r="AU561">
        <v>90.061975000000004</v>
      </c>
      <c r="AV561">
        <v>45.001743140000002</v>
      </c>
      <c r="AW561">
        <v>1.6652395E-2</v>
      </c>
      <c r="AX561">
        <v>-7.8968768999999994E-2</v>
      </c>
      <c r="AY561">
        <f t="shared" si="16"/>
        <v>-0.238968769</v>
      </c>
      <c r="AZ561">
        <v>1.7096614E-2</v>
      </c>
      <c r="BA561">
        <v>-1.169586E-3</v>
      </c>
      <c r="BB561">
        <v>-3.4775628000000003E-2</v>
      </c>
      <c r="BC561">
        <f t="shared" si="17"/>
        <v>-0.10539921649222926</v>
      </c>
      <c r="BD561" s="51">
        <v>-1E-4</v>
      </c>
      <c r="BE561">
        <v>9.5127230000000007E-3</v>
      </c>
      <c r="BF561">
        <v>-6.3041740999999998E-2</v>
      </c>
      <c r="BG561">
        <v>-7.9694135999999999E-2</v>
      </c>
      <c r="BH561" t="e">
        <v>#NAME?</v>
      </c>
      <c r="BI561" t="s">
        <v>95</v>
      </c>
      <c r="BJ561" t="e">
        <v>#NAME?</v>
      </c>
      <c r="BK561" t="e">
        <v>#NAME?</v>
      </c>
      <c r="BM561" t="e">
        <v>#NAME?</v>
      </c>
      <c r="BR561" t="e">
        <v>#NAME?</v>
      </c>
    </row>
    <row r="562" spans="1:72" x14ac:dyDescent="0.2">
      <c r="A562">
        <v>560</v>
      </c>
      <c r="B562" s="50">
        <v>44881.333333333336</v>
      </c>
      <c r="C562">
        <v>0</v>
      </c>
      <c r="D562">
        <v>0</v>
      </c>
      <c r="E562">
        <v>0</v>
      </c>
      <c r="F562">
        <v>0</v>
      </c>
      <c r="G562">
        <v>11.7</v>
      </c>
      <c r="H562">
        <v>8.588387097</v>
      </c>
      <c r="I562">
        <v>2.2524999999999999</v>
      </c>
      <c r="J562">
        <v>22.515789470000001</v>
      </c>
      <c r="K562">
        <v>3.9162499999999998</v>
      </c>
      <c r="L562">
        <v>33.40025</v>
      </c>
      <c r="M562">
        <v>16.51304348</v>
      </c>
      <c r="N562">
        <v>1599.7777779999999</v>
      </c>
      <c r="O562">
        <v>84.169230769999999</v>
      </c>
      <c r="P562">
        <v>1.4955000000000001</v>
      </c>
      <c r="Q562">
        <v>40.396500000000003</v>
      </c>
      <c r="R562">
        <v>7.0766666669999996</v>
      </c>
      <c r="S562">
        <v>2.9722499999999998</v>
      </c>
      <c r="T562">
        <v>2</v>
      </c>
      <c r="U562">
        <v>1.5972</v>
      </c>
      <c r="V562">
        <v>1.2200000000000001E-2</v>
      </c>
      <c r="W562">
        <v>23.781475</v>
      </c>
      <c r="X562">
        <v>3.8702749999999999</v>
      </c>
      <c r="Y562">
        <v>55.79025</v>
      </c>
      <c r="Z562">
        <v>5.0582750000000001</v>
      </c>
      <c r="AA562">
        <v>1.575E-2</v>
      </c>
      <c r="AB562">
        <v>0</v>
      </c>
      <c r="AC562">
        <v>0</v>
      </c>
      <c r="AD562">
        <v>0</v>
      </c>
      <c r="AE562">
        <v>29.221945649999999</v>
      </c>
      <c r="AF562">
        <v>1.7989235610000001</v>
      </c>
      <c r="AG562">
        <v>2.2560384149999999</v>
      </c>
      <c r="AH562">
        <v>8.0215535000000004E-2</v>
      </c>
      <c r="AI562">
        <v>45.05667657</v>
      </c>
      <c r="AJ562">
        <v>0.52378230299999995</v>
      </c>
      <c r="AK562">
        <v>0.64855972299999998</v>
      </c>
      <c r="AL562">
        <v>3.9925793000000001E-2</v>
      </c>
      <c r="AM562">
        <v>5.0071123000000002E-2</v>
      </c>
      <c r="AN562">
        <v>0.25967294699999999</v>
      </c>
      <c r="AO562">
        <v>1.7803249999999999E-3</v>
      </c>
      <c r="AP562">
        <v>29.221945649999999</v>
      </c>
      <c r="AQ562">
        <v>1.78303089</v>
      </c>
      <c r="AR562">
        <v>11.68675861</v>
      </c>
      <c r="AS562">
        <v>2.3824881009999999</v>
      </c>
      <c r="AT562">
        <v>0.836585095</v>
      </c>
      <c r="AU562">
        <v>90.097475000000003</v>
      </c>
      <c r="AV562">
        <v>45.074223259999997</v>
      </c>
      <c r="AW562">
        <v>-1.7546688000000001E-2</v>
      </c>
      <c r="AX562">
        <v>-0.12644968500000001</v>
      </c>
      <c r="AY562">
        <f t="shared" si="16"/>
        <v>-0.28644968500000001</v>
      </c>
      <c r="AZ562">
        <v>1.5892671000000001E-2</v>
      </c>
      <c r="BA562">
        <v>1.3241387E-2</v>
      </c>
      <c r="BB562">
        <v>-5.6049438E-2</v>
      </c>
      <c r="BC562">
        <f t="shared" si="17"/>
        <v>-0.12716967147613764</v>
      </c>
      <c r="BD562">
        <v>1.131742E-3</v>
      </c>
      <c r="BE562">
        <v>8.8345449999999992E-3</v>
      </c>
      <c r="BF562">
        <v>-9.7315627000000002E-2</v>
      </c>
      <c r="BG562">
        <v>-7.9768938999999997E-2</v>
      </c>
      <c r="BH562" t="e">
        <v>#NAME?</v>
      </c>
      <c r="BI562" t="s">
        <v>95</v>
      </c>
      <c r="BJ562" t="s">
        <v>95</v>
      </c>
      <c r="BK562" t="e">
        <v>#NAME?</v>
      </c>
      <c r="BM562" t="s">
        <v>95</v>
      </c>
      <c r="BR562" t="e">
        <v>#NAME?</v>
      </c>
      <c r="BT562" t="s">
        <v>95</v>
      </c>
    </row>
    <row r="563" spans="1:72" x14ac:dyDescent="0.2">
      <c r="A563">
        <v>561</v>
      </c>
      <c r="B563" s="50">
        <v>44881.347222222219</v>
      </c>
      <c r="C563">
        <v>0</v>
      </c>
      <c r="D563">
        <v>0</v>
      </c>
      <c r="E563">
        <v>0</v>
      </c>
      <c r="F563">
        <v>0</v>
      </c>
      <c r="G563">
        <v>11.7</v>
      </c>
      <c r="H563">
        <v>8.6334999999999997</v>
      </c>
      <c r="I563">
        <v>2.258</v>
      </c>
      <c r="J563">
        <v>22.578684209999999</v>
      </c>
      <c r="K563">
        <v>3.9787499999999998</v>
      </c>
      <c r="L563">
        <v>33.408918919999998</v>
      </c>
      <c r="M563">
        <v>16.385000000000002</v>
      </c>
      <c r="N563">
        <v>1600.133333</v>
      </c>
      <c r="O563">
        <v>84.387179489999994</v>
      </c>
      <c r="P563">
        <v>1.496777778</v>
      </c>
      <c r="Q563">
        <v>40.433999999999997</v>
      </c>
      <c r="R563">
        <v>7.0780000000000003</v>
      </c>
      <c r="S563">
        <v>2.2574358970000001</v>
      </c>
      <c r="T563">
        <v>2</v>
      </c>
      <c r="U563">
        <v>1.5875999999999999</v>
      </c>
      <c r="V563">
        <v>3.245E-2</v>
      </c>
      <c r="W563">
        <v>23.7864</v>
      </c>
      <c r="X563">
        <v>3.89425</v>
      </c>
      <c r="Y563">
        <v>55.725999999999999</v>
      </c>
      <c r="Z563">
        <v>5.1392499999999997</v>
      </c>
      <c r="AA563">
        <v>9.7750000000000007E-3</v>
      </c>
      <c r="AB563">
        <v>0</v>
      </c>
      <c r="AC563">
        <v>0</v>
      </c>
      <c r="AD563">
        <v>0</v>
      </c>
      <c r="AE563">
        <v>29.320066350000001</v>
      </c>
      <c r="AF563">
        <v>1.8083729099999999</v>
      </c>
      <c r="AG563">
        <v>2.261557002</v>
      </c>
      <c r="AH563">
        <v>8.0636890000000003E-2</v>
      </c>
      <c r="AI563">
        <v>45.170184210000002</v>
      </c>
      <c r="AJ563">
        <v>0.52614697499999996</v>
      </c>
      <c r="AK563">
        <v>0.64910220900000004</v>
      </c>
      <c r="AL563">
        <v>4.0034659E-2</v>
      </c>
      <c r="AM563">
        <v>5.0067474000000001E-2</v>
      </c>
      <c r="AN563">
        <v>0.25902041799999997</v>
      </c>
      <c r="AO563">
        <v>1.7851799999999999E-3</v>
      </c>
      <c r="AP563">
        <v>29.320066350000001</v>
      </c>
      <c r="AQ563">
        <v>1.7940761430000001</v>
      </c>
      <c r="AR563">
        <v>11.689178869999999</v>
      </c>
      <c r="AS563">
        <v>2.4206279749999999</v>
      </c>
      <c r="AT563">
        <v>0.835310938</v>
      </c>
      <c r="AU563">
        <v>90.133499999999998</v>
      </c>
      <c r="AV563">
        <v>45.223949339999997</v>
      </c>
      <c r="AW563">
        <v>-5.3765129000000002E-2</v>
      </c>
      <c r="AX563">
        <v>-0.159070973</v>
      </c>
      <c r="AY563">
        <f t="shared" si="16"/>
        <v>-0.31907097299999998</v>
      </c>
      <c r="AZ563">
        <v>1.4296767E-2</v>
      </c>
      <c r="BA563">
        <v>1.082113E-2</v>
      </c>
      <c r="BB563">
        <v>-7.0336929000000006E-2</v>
      </c>
      <c r="BC563">
        <f t="shared" si="17"/>
        <v>-0.14130689681133746</v>
      </c>
      <c r="BD563">
        <v>9.2488300000000004E-4</v>
      </c>
      <c r="BE563">
        <v>7.9058730000000008E-3</v>
      </c>
      <c r="BF563">
        <v>-0.133953077</v>
      </c>
      <c r="BG563">
        <v>-8.0187947999999995E-2</v>
      </c>
      <c r="BH563" t="e">
        <v>#NAME?</v>
      </c>
      <c r="BI563" t="s">
        <v>95</v>
      </c>
      <c r="BJ563" t="s">
        <v>95</v>
      </c>
      <c r="BK563" t="e">
        <v>#NAME?</v>
      </c>
      <c r="BM563" t="s">
        <v>95</v>
      </c>
      <c r="BR563" t="e">
        <v>#NAME?</v>
      </c>
      <c r="BT563" t="s">
        <v>95</v>
      </c>
    </row>
    <row r="564" spans="1:72" x14ac:dyDescent="0.2">
      <c r="A564">
        <v>562</v>
      </c>
      <c r="B564" s="50">
        <v>44881.361111111109</v>
      </c>
      <c r="C564">
        <v>0</v>
      </c>
      <c r="D564">
        <v>0</v>
      </c>
      <c r="E564">
        <v>0</v>
      </c>
      <c r="F564">
        <v>0</v>
      </c>
      <c r="G564">
        <v>11.7</v>
      </c>
      <c r="H564">
        <v>8.5724999999999998</v>
      </c>
      <c r="I564">
        <v>2.2725</v>
      </c>
      <c r="J564">
        <v>22.454210530000001</v>
      </c>
      <c r="K564">
        <v>3.9802499999999998</v>
      </c>
      <c r="L564">
        <v>33.231052630000001</v>
      </c>
      <c r="M564">
        <v>16.446666669999999</v>
      </c>
      <c r="N564">
        <v>1600.3421049999999</v>
      </c>
      <c r="O564">
        <v>84.413157889999994</v>
      </c>
      <c r="P564">
        <v>1.4964</v>
      </c>
      <c r="Q564">
        <v>40.465499999999999</v>
      </c>
      <c r="R564">
        <v>7.0780000000000003</v>
      </c>
      <c r="S564">
        <v>2.06175</v>
      </c>
      <c r="T564">
        <v>2</v>
      </c>
      <c r="U564">
        <v>1.6673</v>
      </c>
      <c r="V564">
        <v>3.0339999999999999E-2</v>
      </c>
      <c r="W564">
        <v>23.82216</v>
      </c>
      <c r="X564">
        <v>3.9386800000000002</v>
      </c>
      <c r="Y564">
        <v>55.755920000000003</v>
      </c>
      <c r="Z564">
        <v>5.0653199999999998</v>
      </c>
      <c r="AA564">
        <v>1.102E-2</v>
      </c>
      <c r="AB564">
        <v>0</v>
      </c>
      <c r="AC564">
        <v>0</v>
      </c>
      <c r="AD564">
        <v>0</v>
      </c>
      <c r="AE564">
        <v>29.147961429999999</v>
      </c>
      <c r="AF564">
        <v>1.79559585</v>
      </c>
      <c r="AG564">
        <v>2.2760318700000002</v>
      </c>
      <c r="AH564">
        <v>8.0067150000000004E-2</v>
      </c>
      <c r="AI564">
        <v>44.999210529999999</v>
      </c>
      <c r="AJ564">
        <v>0.52277787600000003</v>
      </c>
      <c r="AK564">
        <v>0.64774383999999996</v>
      </c>
      <c r="AL564">
        <v>3.990283E-2</v>
      </c>
      <c r="AM564">
        <v>5.0579372999999997E-2</v>
      </c>
      <c r="AN564">
        <v>0.26000456100000002</v>
      </c>
      <c r="AO564">
        <v>1.7793010000000001E-3</v>
      </c>
      <c r="AP564">
        <v>29.147961429999999</v>
      </c>
      <c r="AQ564">
        <v>1.8145449890000001</v>
      </c>
      <c r="AR564">
        <v>11.70675215</v>
      </c>
      <c r="AS564">
        <v>2.3858063519999999</v>
      </c>
      <c r="AT564">
        <v>0.87162755199999997</v>
      </c>
      <c r="AU564">
        <v>90.249380000000002</v>
      </c>
      <c r="AV564">
        <v>45.05506492</v>
      </c>
      <c r="AW564">
        <v>-5.5854389999999997E-2</v>
      </c>
      <c r="AX564">
        <v>-0.10977448200000001</v>
      </c>
      <c r="AY564">
        <f t="shared" si="16"/>
        <v>-0.26977448199999998</v>
      </c>
      <c r="AZ564">
        <v>-1.8949139E-2</v>
      </c>
      <c r="BA564">
        <v>-6.7521489999999998E-3</v>
      </c>
      <c r="BB564">
        <v>-4.8230644000000003E-2</v>
      </c>
      <c r="BC564">
        <f t="shared" si="17"/>
        <v>-0.11871264334433443</v>
      </c>
      <c r="BD564">
        <v>-5.7710699999999999E-4</v>
      </c>
      <c r="BE564">
        <v>-1.0553119999999999E-2</v>
      </c>
      <c r="BF564">
        <v>-0.13547577</v>
      </c>
      <c r="BG564">
        <v>-7.9621380000000005E-2</v>
      </c>
      <c r="BH564" t="e">
        <v>#NAME?</v>
      </c>
      <c r="BI564" t="e">
        <v>#NAME?</v>
      </c>
      <c r="BJ564" t="e">
        <v>#NAME?</v>
      </c>
      <c r="BK564" t="e">
        <v>#NAME?</v>
      </c>
      <c r="BL564" t="e">
        <v>#NAME?</v>
      </c>
      <c r="BM564" t="e">
        <v>#NAME?</v>
      </c>
      <c r="BQ564" t="e">
        <v>#NAME?</v>
      </c>
      <c r="BR564" t="e">
        <v>#NAME?</v>
      </c>
    </row>
    <row r="565" spans="1:72" x14ac:dyDescent="0.2">
      <c r="A565">
        <v>563</v>
      </c>
      <c r="B565" s="50">
        <v>44881.375</v>
      </c>
      <c r="C565">
        <v>0</v>
      </c>
      <c r="D565">
        <v>0</v>
      </c>
      <c r="E565">
        <v>0</v>
      </c>
      <c r="F565">
        <v>0</v>
      </c>
      <c r="G565">
        <v>11.7</v>
      </c>
      <c r="H565">
        <v>8.5925925929999991</v>
      </c>
      <c r="I565">
        <v>2.2759999999999998</v>
      </c>
      <c r="J565">
        <v>22.483750000000001</v>
      </c>
      <c r="K565">
        <v>3.9458974360000001</v>
      </c>
      <c r="L565">
        <v>33.368000000000002</v>
      </c>
      <c r="M565">
        <v>16.288888889999999</v>
      </c>
      <c r="N565">
        <v>1599.675</v>
      </c>
      <c r="O565">
        <v>86.089743589999998</v>
      </c>
      <c r="P565">
        <v>1.4988181819999999</v>
      </c>
      <c r="Q565">
        <v>40.481999999999999</v>
      </c>
      <c r="R565">
        <v>7.0790909089999996</v>
      </c>
      <c r="S565">
        <v>2.2515000000000001</v>
      </c>
      <c r="T565">
        <v>2</v>
      </c>
      <c r="U565">
        <v>1.6150249999999999</v>
      </c>
      <c r="V565">
        <v>2.6950000000000002E-2</v>
      </c>
      <c r="W565">
        <v>23.864550000000001</v>
      </c>
      <c r="X565">
        <v>3.9091</v>
      </c>
      <c r="Y565">
        <v>55.790599999999998</v>
      </c>
      <c r="Z565">
        <v>5.0648499999999999</v>
      </c>
      <c r="AA565">
        <v>8.3499999999999998E-3</v>
      </c>
      <c r="AB565">
        <v>0</v>
      </c>
      <c r="AC565">
        <v>0</v>
      </c>
      <c r="AD565">
        <v>0</v>
      </c>
      <c r="AE565">
        <v>29.193190000000001</v>
      </c>
      <c r="AF565">
        <v>1.7998044440000001</v>
      </c>
      <c r="AG565">
        <v>2.2795401480000002</v>
      </c>
      <c r="AH565">
        <v>8.0254814999999993E-2</v>
      </c>
      <c r="AI565">
        <v>45.052342590000002</v>
      </c>
      <c r="AJ565">
        <v>0.52326359600000005</v>
      </c>
      <c r="AK565">
        <v>0.64798384099999995</v>
      </c>
      <c r="AL565">
        <v>3.9949186999999997E-2</v>
      </c>
      <c r="AM565">
        <v>5.0597594000000003E-2</v>
      </c>
      <c r="AN565">
        <v>0.259697927</v>
      </c>
      <c r="AO565">
        <v>1.781368E-3</v>
      </c>
      <c r="AP565">
        <v>29.193190000000001</v>
      </c>
      <c r="AQ565">
        <v>1.80091752</v>
      </c>
      <c r="AR565">
        <v>11.727583559999999</v>
      </c>
      <c r="AS565">
        <v>2.3855849779999998</v>
      </c>
      <c r="AT565">
        <v>0.84508379</v>
      </c>
      <c r="AU565">
        <v>90.244124999999997</v>
      </c>
      <c r="AV565">
        <v>45.107276059999997</v>
      </c>
      <c r="AW565">
        <v>-5.4933466E-2</v>
      </c>
      <c r="AX565">
        <v>-0.10604483000000001</v>
      </c>
      <c r="AY565">
        <f t="shared" si="16"/>
        <v>-0.26604483000000001</v>
      </c>
      <c r="AZ565">
        <v>-1.113075E-3</v>
      </c>
      <c r="BA565">
        <v>-2.7583560999999999E-2</v>
      </c>
      <c r="BB565">
        <v>-4.6520273000000001E-2</v>
      </c>
      <c r="BC565">
        <f t="shared" si="17"/>
        <v>-0.11689140158172233</v>
      </c>
      <c r="BD565">
        <v>-2.3575689999999999E-3</v>
      </c>
      <c r="BE565">
        <v>-6.1844199999999997E-4</v>
      </c>
      <c r="BF565">
        <v>-0.134741466</v>
      </c>
      <c r="BG565">
        <v>-7.9808000000000004E-2</v>
      </c>
      <c r="BH565" t="e">
        <v>#NAME?</v>
      </c>
      <c r="BI565" t="e">
        <v>#NAME?</v>
      </c>
      <c r="BJ565" t="e">
        <v>#NAME?</v>
      </c>
      <c r="BK565" t="e">
        <v>#NAME?</v>
      </c>
      <c r="BL565" t="e">
        <v>#NAME?</v>
      </c>
      <c r="BM565" t="e">
        <v>#NAME?</v>
      </c>
      <c r="BQ565" t="e">
        <v>#NAME?</v>
      </c>
      <c r="BR565" t="e">
        <v>#NAME?</v>
      </c>
    </row>
    <row r="566" spans="1:72" x14ac:dyDescent="0.2">
      <c r="A566">
        <v>564</v>
      </c>
      <c r="B566" s="50">
        <v>44881.388888888891</v>
      </c>
      <c r="C566">
        <v>0</v>
      </c>
      <c r="D566">
        <v>0</v>
      </c>
      <c r="E566">
        <v>0</v>
      </c>
      <c r="F566">
        <v>0</v>
      </c>
      <c r="G566">
        <v>11.7</v>
      </c>
      <c r="H566">
        <v>8.5920000000000005</v>
      </c>
      <c r="I566">
        <v>2.262</v>
      </c>
      <c r="J566">
        <v>22.532051280000001</v>
      </c>
      <c r="K566">
        <v>3.9540000000000002</v>
      </c>
      <c r="L566">
        <v>33.389743590000002</v>
      </c>
      <c r="M566">
        <v>16.395</v>
      </c>
      <c r="N566">
        <v>1599.305556</v>
      </c>
      <c r="O566">
        <v>85.418918919999996</v>
      </c>
      <c r="P566">
        <v>1.500666667</v>
      </c>
      <c r="Q566">
        <v>40.586500000000001</v>
      </c>
      <c r="R566">
        <v>7.0841666669999999</v>
      </c>
      <c r="S566">
        <v>2.6502500000000002</v>
      </c>
      <c r="T566">
        <v>2</v>
      </c>
      <c r="U566">
        <v>1.6236250000000001</v>
      </c>
      <c r="V566">
        <v>2.1299999999999999E-2</v>
      </c>
      <c r="W566">
        <v>23.778025</v>
      </c>
      <c r="X566">
        <v>3.8585250000000002</v>
      </c>
      <c r="Y566">
        <v>55.802</v>
      </c>
      <c r="Z566">
        <v>4.7678500000000001</v>
      </c>
      <c r="AA566">
        <v>1.47E-2</v>
      </c>
      <c r="AB566">
        <v>0</v>
      </c>
      <c r="AC566">
        <v>0</v>
      </c>
      <c r="AD566">
        <v>0</v>
      </c>
      <c r="AE566">
        <v>29.24102856</v>
      </c>
      <c r="AF566">
        <v>1.79968032</v>
      </c>
      <c r="AG566">
        <v>2.2655399040000002</v>
      </c>
      <c r="AH566">
        <v>8.0249280000000006E-2</v>
      </c>
      <c r="AI566">
        <v>45.08605128</v>
      </c>
      <c r="AJ566">
        <v>0.52401398799999999</v>
      </c>
      <c r="AK566">
        <v>0.648560425</v>
      </c>
      <c r="AL566">
        <v>3.9916566000000001E-2</v>
      </c>
      <c r="AM566">
        <v>5.0249242E-2</v>
      </c>
      <c r="AN566">
        <v>0.25950376400000003</v>
      </c>
      <c r="AO566">
        <v>1.7799140000000001E-3</v>
      </c>
      <c r="AP566">
        <v>29.24102856</v>
      </c>
      <c r="AQ566">
        <v>1.7776176800000001</v>
      </c>
      <c r="AR566">
        <v>11.6850632</v>
      </c>
      <c r="AS566">
        <v>2.245695596</v>
      </c>
      <c r="AT566">
        <v>0.85080221099999997</v>
      </c>
      <c r="AU566">
        <v>89.830025000000006</v>
      </c>
      <c r="AV566">
        <v>44.949405040000002</v>
      </c>
      <c r="AW566">
        <v>0.13664624</v>
      </c>
      <c r="AX566">
        <v>1.9844308000000001E-2</v>
      </c>
      <c r="AY566">
        <f t="shared" si="16"/>
        <v>-0.140155692</v>
      </c>
      <c r="AZ566">
        <v>2.2062640000000001E-2</v>
      </c>
      <c r="BA566">
        <v>1.4936794999999999E-2</v>
      </c>
      <c r="BB566">
        <v>8.7591960000000003E-3</v>
      </c>
      <c r="BC566">
        <f t="shared" si="17"/>
        <v>-6.1960960212201592E-2</v>
      </c>
      <c r="BD566">
        <v>1.2766489999999999E-3</v>
      </c>
      <c r="BE566">
        <v>1.22592E-2</v>
      </c>
      <c r="BF566">
        <v>5.6843744000000002E-2</v>
      </c>
      <c r="BG566">
        <v>-7.9802496000000001E-2</v>
      </c>
      <c r="BH566" t="s">
        <v>95</v>
      </c>
      <c r="BI566" t="s">
        <v>95</v>
      </c>
      <c r="BJ566" t="s">
        <v>95</v>
      </c>
      <c r="BK566" t="s">
        <v>95</v>
      </c>
      <c r="BL566" t="s">
        <v>95</v>
      </c>
      <c r="BM566" t="s">
        <v>95</v>
      </c>
      <c r="BQ566" t="s">
        <v>95</v>
      </c>
      <c r="BR566" t="s">
        <v>95</v>
      </c>
    </row>
    <row r="567" spans="1:72" x14ac:dyDescent="0.2">
      <c r="A567">
        <v>565</v>
      </c>
      <c r="B567" s="50">
        <v>44881.402777777781</v>
      </c>
      <c r="C567">
        <v>0</v>
      </c>
      <c r="D567">
        <v>0</v>
      </c>
      <c r="E567">
        <v>0</v>
      </c>
      <c r="F567">
        <v>0</v>
      </c>
      <c r="G567">
        <v>11.7</v>
      </c>
      <c r="H567">
        <v>8.5879310340000004</v>
      </c>
      <c r="I567">
        <v>2.2712500000000002</v>
      </c>
      <c r="J567">
        <v>22.49325</v>
      </c>
      <c r="K567">
        <v>3.9079999999999999</v>
      </c>
      <c r="L567">
        <v>33.365499999999997</v>
      </c>
      <c r="M567">
        <v>16.334615379999999</v>
      </c>
      <c r="N567">
        <v>1599.815789</v>
      </c>
      <c r="O567">
        <v>85.12</v>
      </c>
      <c r="P567">
        <v>1.5051818180000001</v>
      </c>
      <c r="Q567">
        <v>40.639249999999997</v>
      </c>
      <c r="R567">
        <v>7.0715384620000004</v>
      </c>
      <c r="S567">
        <v>2.9249999999999998</v>
      </c>
      <c r="T567">
        <v>2</v>
      </c>
      <c r="U567">
        <v>1.5671250000000001</v>
      </c>
      <c r="V567">
        <v>1.8249999999999999E-2</v>
      </c>
      <c r="W567">
        <v>23.706875</v>
      </c>
      <c r="X567">
        <v>3.8981499999999998</v>
      </c>
      <c r="Y567">
        <v>55.450200000000002</v>
      </c>
      <c r="Z567">
        <v>4.7838750000000001</v>
      </c>
      <c r="AA567">
        <v>1.4274999999999999E-2</v>
      </c>
      <c r="AB567">
        <v>0</v>
      </c>
      <c r="AC567">
        <v>0</v>
      </c>
      <c r="AD567">
        <v>0</v>
      </c>
      <c r="AE567">
        <v>29.199050069999998</v>
      </c>
      <c r="AF567">
        <v>1.798828034</v>
      </c>
      <c r="AG567">
        <v>2.2747882279999998</v>
      </c>
      <c r="AH567">
        <v>8.0211275999999998E-2</v>
      </c>
      <c r="AI567">
        <v>45.052431030000001</v>
      </c>
      <c r="AJ567">
        <v>0.52658150999999997</v>
      </c>
      <c r="AK567">
        <v>0.64811264099999999</v>
      </c>
      <c r="AL567">
        <v>3.9927435999999997E-2</v>
      </c>
      <c r="AM567">
        <v>5.0492019999999999E-2</v>
      </c>
      <c r="AN567">
        <v>0.25969741800000001</v>
      </c>
      <c r="AO567">
        <v>1.7803980000000001E-3</v>
      </c>
      <c r="AP567">
        <v>29.199050069999998</v>
      </c>
      <c r="AQ567">
        <v>1.795872868</v>
      </c>
      <c r="AR567">
        <v>11.65009847</v>
      </c>
      <c r="AS567">
        <v>2.2532435</v>
      </c>
      <c r="AT567">
        <v>0.82521904999999995</v>
      </c>
      <c r="AU567">
        <v>89.406225000000006</v>
      </c>
      <c r="AV567">
        <v>44.898264910000002</v>
      </c>
      <c r="AW567">
        <v>0.15416612399999999</v>
      </c>
      <c r="AX567">
        <v>2.1544727999999999E-2</v>
      </c>
      <c r="AY567">
        <f t="shared" si="16"/>
        <v>-0.13845527200000002</v>
      </c>
      <c r="AZ567">
        <v>2.955166E-3</v>
      </c>
      <c r="BA567">
        <v>4.9901526000000002E-2</v>
      </c>
      <c r="BB567">
        <v>9.4710920000000004E-3</v>
      </c>
      <c r="BC567">
        <f t="shared" si="17"/>
        <v>-6.0959943643368195E-2</v>
      </c>
      <c r="BD567">
        <v>4.2650880000000002E-3</v>
      </c>
      <c r="BE567">
        <v>1.6428289999999999E-3</v>
      </c>
      <c r="BF567">
        <v>7.4401420999999995E-2</v>
      </c>
      <c r="BG567">
        <v>-7.9764703000000006E-2</v>
      </c>
      <c r="BH567" t="s">
        <v>95</v>
      </c>
      <c r="BI567" t="s">
        <v>95</v>
      </c>
      <c r="BJ567" t="s">
        <v>95</v>
      </c>
      <c r="BK567" t="s">
        <v>95</v>
      </c>
      <c r="BL567" t="s">
        <v>95</v>
      </c>
      <c r="BM567" t="s">
        <v>95</v>
      </c>
      <c r="BQ567" t="s">
        <v>95</v>
      </c>
      <c r="BR567" t="s">
        <v>95</v>
      </c>
    </row>
    <row r="568" spans="1:72" x14ac:dyDescent="0.2">
      <c r="A568">
        <v>566</v>
      </c>
      <c r="B568" s="50">
        <v>44881.416666666664</v>
      </c>
      <c r="C568">
        <v>0</v>
      </c>
      <c r="D568">
        <v>0</v>
      </c>
      <c r="E568">
        <v>0</v>
      </c>
      <c r="F568">
        <v>0</v>
      </c>
      <c r="G568">
        <v>11.7</v>
      </c>
      <c r="H568">
        <v>8.571034483</v>
      </c>
      <c r="I568">
        <v>2.2625000000000002</v>
      </c>
      <c r="J568">
        <v>22.44378378</v>
      </c>
      <c r="K568">
        <v>3.9260000000000002</v>
      </c>
      <c r="L568">
        <v>33.274324319999998</v>
      </c>
      <c r="M568">
        <v>16.217647060000001</v>
      </c>
      <c r="N568">
        <v>1600.25641</v>
      </c>
      <c r="O568">
        <v>85.584210529999993</v>
      </c>
      <c r="P568">
        <v>1.5062500000000001</v>
      </c>
      <c r="Q568">
        <v>40.71575</v>
      </c>
      <c r="R568">
        <v>7.0708333330000004</v>
      </c>
      <c r="S568">
        <v>3.172051282</v>
      </c>
      <c r="T568">
        <v>2</v>
      </c>
      <c r="U568">
        <v>1.5787500000000001</v>
      </c>
      <c r="V568">
        <v>1.5699999999999999E-2</v>
      </c>
      <c r="W568">
        <v>23.809125000000002</v>
      </c>
      <c r="X568">
        <v>3.9044500000000002</v>
      </c>
      <c r="Y568">
        <v>55.809899999999999</v>
      </c>
      <c r="Z568">
        <v>4.7608249999999996</v>
      </c>
      <c r="AA568">
        <v>7.7499999999999999E-3</v>
      </c>
      <c r="AB568">
        <v>2.8249999999999998E-3</v>
      </c>
      <c r="AC568">
        <v>0</v>
      </c>
      <c r="AD568">
        <v>0</v>
      </c>
      <c r="AE568">
        <v>29.136390349999999</v>
      </c>
      <c r="AF568">
        <v>1.795288883</v>
      </c>
      <c r="AG568">
        <v>2.2660312660000002</v>
      </c>
      <c r="AH568">
        <v>8.0053462000000006E-2</v>
      </c>
      <c r="AI568">
        <v>44.977318269999998</v>
      </c>
      <c r="AJ568">
        <v>0.52206490900000002</v>
      </c>
      <c r="AK568">
        <v>0.64780185800000001</v>
      </c>
      <c r="AL568">
        <v>3.9915427000000003E-2</v>
      </c>
      <c r="AM568">
        <v>5.0381645000000003E-2</v>
      </c>
      <c r="AN568">
        <v>0.260131116</v>
      </c>
      <c r="AO568">
        <v>1.779863E-3</v>
      </c>
      <c r="AP568">
        <v>29.136390349999999</v>
      </c>
      <c r="AQ568">
        <v>1.7987752699999999</v>
      </c>
      <c r="AR568">
        <v>11.70034645</v>
      </c>
      <c r="AS568">
        <v>2.242386765</v>
      </c>
      <c r="AT568">
        <v>0.82420997500000004</v>
      </c>
      <c r="AU568">
        <v>89.863050000000001</v>
      </c>
      <c r="AV568">
        <v>44.87789884</v>
      </c>
      <c r="AW568">
        <v>9.9419429000000004E-2</v>
      </c>
      <c r="AX568">
        <v>2.3644502000000001E-2</v>
      </c>
      <c r="AY568">
        <f t="shared" si="16"/>
        <v>-0.13635549799999999</v>
      </c>
      <c r="AZ568">
        <v>-3.486388E-3</v>
      </c>
      <c r="BA568">
        <v>-3.4645299999999998E-4</v>
      </c>
      <c r="BB568">
        <v>1.0434323000000001E-2</v>
      </c>
      <c r="BC568">
        <f t="shared" si="17"/>
        <v>-6.0267623425414356E-2</v>
      </c>
      <c r="BD568" s="51">
        <v>-2.9600000000000001E-5</v>
      </c>
      <c r="BE568">
        <v>-1.9419649999999999E-3</v>
      </c>
      <c r="BF568">
        <v>1.9811661000000001E-2</v>
      </c>
      <c r="BG568">
        <v>-7.9607767999999995E-2</v>
      </c>
      <c r="BH568" t="s">
        <v>95</v>
      </c>
      <c r="BI568" t="e">
        <v>#NAME?</v>
      </c>
      <c r="BJ568" t="e">
        <v>#NAME?</v>
      </c>
      <c r="BK568" t="s">
        <v>95</v>
      </c>
      <c r="BM568" t="e">
        <v>#NAME?</v>
      </c>
      <c r="BR568" t="s">
        <v>95</v>
      </c>
      <c r="BT568" t="e">
        <v>#NAME?</v>
      </c>
    </row>
    <row r="569" spans="1:72" x14ac:dyDescent="0.2">
      <c r="A569">
        <v>567</v>
      </c>
      <c r="B569" s="50">
        <v>44881.430555555555</v>
      </c>
      <c r="C569">
        <v>0</v>
      </c>
      <c r="D569">
        <v>0</v>
      </c>
      <c r="E569">
        <v>0</v>
      </c>
      <c r="F569">
        <v>0</v>
      </c>
      <c r="G569">
        <v>11.7</v>
      </c>
      <c r="H569">
        <v>8.5952631579999998</v>
      </c>
      <c r="I569">
        <v>2.2679999999999998</v>
      </c>
      <c r="J569">
        <v>22.503428570000001</v>
      </c>
      <c r="K569">
        <v>3.96075</v>
      </c>
      <c r="L569">
        <v>33.305999999999997</v>
      </c>
      <c r="M569">
        <v>16.68</v>
      </c>
      <c r="N569">
        <v>1599.974359</v>
      </c>
      <c r="O569">
        <v>84.802631579999996</v>
      </c>
      <c r="P569">
        <v>1.504875</v>
      </c>
      <c r="Q569">
        <v>40.732500000000002</v>
      </c>
      <c r="R569">
        <v>7.0810000000000004</v>
      </c>
      <c r="S569">
        <v>3.31325</v>
      </c>
      <c r="T569">
        <v>2</v>
      </c>
      <c r="U569">
        <v>1.5752600000000001</v>
      </c>
      <c r="V569">
        <v>3.3E-3</v>
      </c>
      <c r="W569">
        <v>23.767939999999999</v>
      </c>
      <c r="X569">
        <v>3.9147599999999998</v>
      </c>
      <c r="Y569">
        <v>55.614260000000002</v>
      </c>
      <c r="Z569">
        <v>4.7755799999999997</v>
      </c>
      <c r="AA569">
        <v>1.206E-2</v>
      </c>
      <c r="AB569">
        <v>0</v>
      </c>
      <c r="AC569">
        <v>0</v>
      </c>
      <c r="AD569">
        <v>0</v>
      </c>
      <c r="AE569">
        <v>29.214953860000001</v>
      </c>
      <c r="AF569">
        <v>1.8003638209999999</v>
      </c>
      <c r="AG569">
        <v>2.2715412480000001</v>
      </c>
      <c r="AH569">
        <v>8.0279758000000007E-2</v>
      </c>
      <c r="AI569">
        <v>45.066691730000002</v>
      </c>
      <c r="AJ569">
        <v>0.52531408099999999</v>
      </c>
      <c r="AK569">
        <v>0.64826044999999999</v>
      </c>
      <c r="AL569">
        <v>3.9948879E-2</v>
      </c>
      <c r="AM569">
        <v>5.0403994000000001E-2</v>
      </c>
      <c r="AN569">
        <v>0.25961524000000002</v>
      </c>
      <c r="AO569">
        <v>1.7813550000000001E-3</v>
      </c>
      <c r="AP569">
        <v>29.214953860000001</v>
      </c>
      <c r="AQ569">
        <v>1.803525075</v>
      </c>
      <c r="AR569">
        <v>11.680107209999999</v>
      </c>
      <c r="AS569">
        <v>2.249336488</v>
      </c>
      <c r="AT569">
        <v>0.82750625799999999</v>
      </c>
      <c r="AU569">
        <v>89.647800000000004</v>
      </c>
      <c r="AV569">
        <v>44.94792262</v>
      </c>
      <c r="AW569">
        <v>0.118769105</v>
      </c>
      <c r="AX569">
        <v>2.220476E-2</v>
      </c>
      <c r="AY569">
        <f t="shared" si="16"/>
        <v>-0.13779524000000001</v>
      </c>
      <c r="AZ569">
        <v>-3.1612540000000001E-3</v>
      </c>
      <c r="BA569">
        <v>1.9892793999999998E-2</v>
      </c>
      <c r="BB569">
        <v>9.7751959999999999E-3</v>
      </c>
      <c r="BC569">
        <f t="shared" si="17"/>
        <v>-6.0756278659612008E-2</v>
      </c>
      <c r="BD569">
        <v>1.7002390000000001E-3</v>
      </c>
      <c r="BE569">
        <v>-1.755897E-3</v>
      </c>
      <c r="BF569">
        <v>3.8936301E-2</v>
      </c>
      <c r="BG569">
        <v>-7.9832803999999993E-2</v>
      </c>
      <c r="BH569" t="s">
        <v>95</v>
      </c>
      <c r="BI569" t="e">
        <v>#NAME?</v>
      </c>
      <c r="BJ569" t="s">
        <v>95</v>
      </c>
      <c r="BK569" t="s">
        <v>95</v>
      </c>
      <c r="BM569" t="s">
        <v>95</v>
      </c>
      <c r="BR569" t="s">
        <v>95</v>
      </c>
    </row>
    <row r="570" spans="1:72" x14ac:dyDescent="0.2">
      <c r="A570">
        <v>568</v>
      </c>
      <c r="B570" s="50">
        <v>44881.444444444445</v>
      </c>
      <c r="C570">
        <v>0</v>
      </c>
      <c r="D570">
        <v>0</v>
      </c>
      <c r="E570">
        <v>0</v>
      </c>
      <c r="F570">
        <v>0</v>
      </c>
      <c r="G570">
        <v>11.7</v>
      </c>
      <c r="H570">
        <v>8.5703225809999992</v>
      </c>
      <c r="I570">
        <v>2.2725</v>
      </c>
      <c r="J570">
        <v>22.498750000000001</v>
      </c>
      <c r="K570">
        <v>3.9002500000000002</v>
      </c>
      <c r="L570">
        <v>33.27525</v>
      </c>
      <c r="M570">
        <v>16.12083333</v>
      </c>
      <c r="N570">
        <v>1599.4117650000001</v>
      </c>
      <c r="O570">
        <v>85.157142859999993</v>
      </c>
      <c r="P570">
        <v>1.5095000000000001</v>
      </c>
      <c r="Q570">
        <v>40.769750000000002</v>
      </c>
      <c r="R570">
        <v>7.0787500000000003</v>
      </c>
      <c r="S570">
        <v>2.5754999999999999</v>
      </c>
      <c r="T570">
        <v>2</v>
      </c>
      <c r="U570">
        <v>1.547275</v>
      </c>
      <c r="V570">
        <v>0</v>
      </c>
      <c r="W570">
        <v>23.748225000000001</v>
      </c>
      <c r="X570">
        <v>3.95635</v>
      </c>
      <c r="Y570">
        <v>55.648224999999996</v>
      </c>
      <c r="Z570">
        <v>4.7569499999999998</v>
      </c>
      <c r="AA570">
        <v>1.1925E-2</v>
      </c>
      <c r="AB570">
        <v>0</v>
      </c>
      <c r="AC570">
        <v>0</v>
      </c>
      <c r="AD570">
        <v>0</v>
      </c>
      <c r="AE570">
        <v>29.190800679999999</v>
      </c>
      <c r="AF570">
        <v>1.7951397680000001</v>
      </c>
      <c r="AG570">
        <v>2.2760309730000001</v>
      </c>
      <c r="AH570">
        <v>8.0046812999999994E-2</v>
      </c>
      <c r="AI570">
        <v>45.04157258</v>
      </c>
      <c r="AJ570">
        <v>0.52455942099999997</v>
      </c>
      <c r="AK570">
        <v>0.648085735</v>
      </c>
      <c r="AL570">
        <v>3.9855175E-2</v>
      </c>
      <c r="AM570">
        <v>5.0531782999999997E-2</v>
      </c>
      <c r="AN570">
        <v>0.25976002500000001</v>
      </c>
      <c r="AO570">
        <v>1.7771760000000001E-3</v>
      </c>
      <c r="AP570">
        <v>29.190800679999999</v>
      </c>
      <c r="AQ570">
        <v>1.8226855360000001</v>
      </c>
      <c r="AR570">
        <v>11.670418809999999</v>
      </c>
      <c r="AS570">
        <v>2.2405616089999998</v>
      </c>
      <c r="AT570">
        <v>0.81163767799999997</v>
      </c>
      <c r="AU570">
        <v>89.657025000000004</v>
      </c>
      <c r="AV570">
        <v>44.924466629999998</v>
      </c>
      <c r="AW570">
        <v>0.117105947</v>
      </c>
      <c r="AX570">
        <v>3.5469364000000003E-2</v>
      </c>
      <c r="AY570">
        <f t="shared" si="16"/>
        <v>-0.124530636</v>
      </c>
      <c r="AZ570">
        <v>-2.7545768000000002E-2</v>
      </c>
      <c r="BA570">
        <v>2.9581194000000002E-2</v>
      </c>
      <c r="BB570">
        <v>1.5583867E-2</v>
      </c>
      <c r="BC570">
        <f t="shared" si="17"/>
        <v>-5.4798959735973596E-2</v>
      </c>
      <c r="BD570">
        <v>2.528307E-3</v>
      </c>
      <c r="BE570">
        <v>-1.5344637E-2</v>
      </c>
      <c r="BF570">
        <v>3.7504790000000003E-2</v>
      </c>
      <c r="BG570">
        <v>-7.9601156000000006E-2</v>
      </c>
      <c r="BH570" t="s">
        <v>95</v>
      </c>
      <c r="BI570" t="e">
        <v>#NAME?</v>
      </c>
      <c r="BJ570" t="s">
        <v>95</v>
      </c>
      <c r="BK570" t="s">
        <v>95</v>
      </c>
      <c r="BM570" t="s">
        <v>95</v>
      </c>
      <c r="BR570" t="s">
        <v>95</v>
      </c>
    </row>
    <row r="571" spans="1:72" x14ac:dyDescent="0.2">
      <c r="A571">
        <v>569</v>
      </c>
      <c r="B571" s="50">
        <v>44881.458333333336</v>
      </c>
      <c r="C571">
        <v>0</v>
      </c>
      <c r="D571">
        <v>0</v>
      </c>
      <c r="E571">
        <v>0</v>
      </c>
      <c r="F571">
        <v>0</v>
      </c>
      <c r="G571">
        <v>11.7</v>
      </c>
      <c r="H571">
        <v>8.5613793099999995</v>
      </c>
      <c r="I571">
        <v>2.238</v>
      </c>
      <c r="J571">
        <v>22.43210526</v>
      </c>
      <c r="K571">
        <v>3.8645</v>
      </c>
      <c r="L571">
        <v>33.203000000000003</v>
      </c>
      <c r="M571">
        <v>16.12352941</v>
      </c>
      <c r="N571">
        <v>1600.2105260000001</v>
      </c>
      <c r="O571">
        <v>83.372222219999998</v>
      </c>
      <c r="P571">
        <v>1.511111111</v>
      </c>
      <c r="Q571">
        <v>40.783000000000001</v>
      </c>
      <c r="R571">
        <v>7.0772727270000004</v>
      </c>
      <c r="S571">
        <v>1.8672500000000001</v>
      </c>
      <c r="T571">
        <v>2</v>
      </c>
      <c r="U571">
        <v>1.5531250000000001</v>
      </c>
      <c r="V571">
        <v>0</v>
      </c>
      <c r="W571">
        <v>23.765325000000001</v>
      </c>
      <c r="X571">
        <v>3.9039999999999999</v>
      </c>
      <c r="Y571">
        <v>55.701349999999998</v>
      </c>
      <c r="Z571">
        <v>4.8083499999999999</v>
      </c>
      <c r="AA571">
        <v>9.4000000000000004E-3</v>
      </c>
      <c r="AB571">
        <v>0</v>
      </c>
      <c r="AC571">
        <v>0</v>
      </c>
      <c r="AD571">
        <v>0</v>
      </c>
      <c r="AE571">
        <v>29.117172679999999</v>
      </c>
      <c r="AF571">
        <v>1.79326651</v>
      </c>
      <c r="AG571">
        <v>2.2415272879999999</v>
      </c>
      <c r="AH571">
        <v>7.9963282999999996E-2</v>
      </c>
      <c r="AI571">
        <v>44.931484570000002</v>
      </c>
      <c r="AJ571">
        <v>0.52273728900000005</v>
      </c>
      <c r="AK571">
        <v>0.64803495700000002</v>
      </c>
      <c r="AL571">
        <v>3.9911134000000001E-2</v>
      </c>
      <c r="AM571">
        <v>4.9887674999999999E-2</v>
      </c>
      <c r="AN571">
        <v>0.26039647100000002</v>
      </c>
      <c r="AO571">
        <v>1.7796719999999999E-3</v>
      </c>
      <c r="AP571">
        <v>29.117172679999999</v>
      </c>
      <c r="AQ571">
        <v>1.7985679560000001</v>
      </c>
      <c r="AR571">
        <v>11.678822139999999</v>
      </c>
      <c r="AS571">
        <v>2.2647714209999998</v>
      </c>
      <c r="AT571">
        <v>0.81187635199999997</v>
      </c>
      <c r="AU571">
        <v>89.732150000000004</v>
      </c>
      <c r="AV571">
        <v>44.859334199999999</v>
      </c>
      <c r="AW571">
        <v>7.2150378000000001E-2</v>
      </c>
      <c r="AX571">
        <v>-2.3244133E-2</v>
      </c>
      <c r="AY571">
        <f t="shared" si="16"/>
        <v>-0.183244133</v>
      </c>
      <c r="AZ571">
        <v>-5.3014459999999996E-3</v>
      </c>
      <c r="BA571">
        <v>2.1177865000000001E-2</v>
      </c>
      <c r="BB571">
        <v>-1.0369774999999999E-2</v>
      </c>
      <c r="BC571">
        <f t="shared" si="17"/>
        <v>-8.1878522341376228E-2</v>
      </c>
      <c r="BD571">
        <v>1.8100740000000001E-3</v>
      </c>
      <c r="BE571">
        <v>-2.956307E-3</v>
      </c>
      <c r="BF571">
        <v>-7.3677129999999997E-3</v>
      </c>
      <c r="BG571">
        <v>-7.9518090999999999E-2</v>
      </c>
      <c r="BH571" t="e">
        <v>#NAME?</v>
      </c>
      <c r="BI571" t="e">
        <v>#NAME?</v>
      </c>
      <c r="BJ571" t="s">
        <v>95</v>
      </c>
      <c r="BK571" t="e">
        <v>#NAME?</v>
      </c>
      <c r="BL571" t="e">
        <v>#NAME?</v>
      </c>
      <c r="BM571" t="s">
        <v>95</v>
      </c>
      <c r="BR571" t="e">
        <v>#NAME?</v>
      </c>
      <c r="BT571" t="s">
        <v>95</v>
      </c>
    </row>
    <row r="572" spans="1:72" x14ac:dyDescent="0.2">
      <c r="A572">
        <v>570</v>
      </c>
      <c r="B572" s="50">
        <v>44881.472222222219</v>
      </c>
      <c r="C572">
        <v>0</v>
      </c>
      <c r="D572">
        <v>0</v>
      </c>
      <c r="E572">
        <v>0</v>
      </c>
      <c r="F572">
        <v>0</v>
      </c>
      <c r="G572">
        <v>11.7</v>
      </c>
      <c r="H572">
        <v>8.5549999999999997</v>
      </c>
      <c r="I572">
        <v>2.2524999999999999</v>
      </c>
      <c r="J572">
        <v>22.425750000000001</v>
      </c>
      <c r="K572">
        <v>3.8922500000000002</v>
      </c>
      <c r="L572">
        <v>33.269750000000002</v>
      </c>
      <c r="M572">
        <v>16.515789470000001</v>
      </c>
      <c r="N572">
        <v>1599.857143</v>
      </c>
      <c r="O572">
        <v>83.634210530000004</v>
      </c>
      <c r="P572">
        <v>1.5141249999999999</v>
      </c>
      <c r="Q572">
        <v>40.887999999999998</v>
      </c>
      <c r="R572">
        <v>7.08</v>
      </c>
      <c r="S572">
        <v>2.1985000000000001</v>
      </c>
      <c r="T572">
        <v>2</v>
      </c>
      <c r="U572">
        <v>1.6035250000000001</v>
      </c>
      <c r="V572">
        <v>0</v>
      </c>
      <c r="W572">
        <v>23.75365</v>
      </c>
      <c r="X572">
        <v>3.8899750000000002</v>
      </c>
      <c r="Y572">
        <v>55.663449999999997</v>
      </c>
      <c r="Z572">
        <v>4.8546750000000003</v>
      </c>
      <c r="AA572">
        <v>4.1000000000000003E-3</v>
      </c>
      <c r="AB572">
        <v>2.9499999999999999E-3</v>
      </c>
      <c r="AC572">
        <v>0</v>
      </c>
      <c r="AD572">
        <v>0</v>
      </c>
      <c r="AE572">
        <v>29.105836199999999</v>
      </c>
      <c r="AF572">
        <v>1.7919303</v>
      </c>
      <c r="AG572">
        <v>2.25602466</v>
      </c>
      <c r="AH572">
        <v>7.9903699999999994E-2</v>
      </c>
      <c r="AI572">
        <v>44.933250000000001</v>
      </c>
      <c r="AJ572">
        <v>0.52288954799999998</v>
      </c>
      <c r="AK572">
        <v>0.64775720000000003</v>
      </c>
      <c r="AL572">
        <v>3.9879827999999999E-2</v>
      </c>
      <c r="AM572">
        <v>5.0208357000000002E-2</v>
      </c>
      <c r="AN572">
        <v>0.26038623999999999</v>
      </c>
      <c r="AO572">
        <v>1.7782760000000001E-3</v>
      </c>
      <c r="AP572">
        <v>29.105836199999999</v>
      </c>
      <c r="AQ572">
        <v>1.7921066560000001</v>
      </c>
      <c r="AR572">
        <v>11.673084770000001</v>
      </c>
      <c r="AS572">
        <v>2.2865908680000002</v>
      </c>
      <c r="AT572">
        <v>0.83846646199999997</v>
      </c>
      <c r="AU572">
        <v>89.765275000000003</v>
      </c>
      <c r="AV572">
        <v>44.857618500000001</v>
      </c>
      <c r="AW572">
        <v>7.5631502000000003E-2</v>
      </c>
      <c r="AX572">
        <v>-3.0566208000000001E-2</v>
      </c>
      <c r="AY572">
        <f t="shared" si="16"/>
        <v>-0.19056620800000001</v>
      </c>
      <c r="AZ572">
        <v>-1.7635599999999999E-4</v>
      </c>
      <c r="BA572">
        <v>2.6915226E-2</v>
      </c>
      <c r="BB572">
        <v>-1.3548703E-2</v>
      </c>
      <c r="BC572">
        <f t="shared" si="17"/>
        <v>-8.4602090122086582E-2</v>
      </c>
      <c r="BD572">
        <v>2.3004470000000002E-3</v>
      </c>
      <c r="BE572" s="51">
        <v>-9.8400000000000007E-5</v>
      </c>
      <c r="BF572">
        <v>-3.827338E-3</v>
      </c>
      <c r="BG572">
        <v>-7.9458840000000003E-2</v>
      </c>
      <c r="BH572" t="e">
        <v>#NAME?</v>
      </c>
      <c r="BI572" t="e">
        <v>#NAME?</v>
      </c>
      <c r="BJ572" t="s">
        <v>95</v>
      </c>
      <c r="BK572" t="e">
        <v>#NAME?</v>
      </c>
      <c r="BL572" t="e">
        <v>#NAME?</v>
      </c>
      <c r="BM572" t="s">
        <v>95</v>
      </c>
      <c r="BR572" t="e">
        <v>#NAME?</v>
      </c>
      <c r="BT572" t="s">
        <v>95</v>
      </c>
    </row>
    <row r="573" spans="1:72" x14ac:dyDescent="0.2">
      <c r="A573">
        <v>571</v>
      </c>
      <c r="B573" s="50">
        <v>44881.486111111109</v>
      </c>
      <c r="C573">
        <v>0</v>
      </c>
      <c r="D573">
        <v>0</v>
      </c>
      <c r="E573">
        <v>0</v>
      </c>
      <c r="F573">
        <v>0</v>
      </c>
      <c r="G573">
        <v>11.7</v>
      </c>
      <c r="H573">
        <v>8.5745161289999992</v>
      </c>
      <c r="I573">
        <v>2.2559999999999998</v>
      </c>
      <c r="J573">
        <v>22.485277780000001</v>
      </c>
      <c r="K573">
        <v>3.8787500000000001</v>
      </c>
      <c r="L573">
        <v>33.349487179999997</v>
      </c>
      <c r="M573">
        <v>16.247619050000001</v>
      </c>
      <c r="N573">
        <v>1600.1794870000001</v>
      </c>
      <c r="O573">
        <v>84.14</v>
      </c>
      <c r="P573">
        <v>1.5162</v>
      </c>
      <c r="Q573">
        <v>40.929499999999997</v>
      </c>
      <c r="R573">
        <v>7.0635294120000003</v>
      </c>
      <c r="S573">
        <v>2.5884999999999998</v>
      </c>
      <c r="T573">
        <v>2</v>
      </c>
      <c r="U573">
        <v>1.61046</v>
      </c>
      <c r="V573">
        <v>0</v>
      </c>
      <c r="W573">
        <v>23.812519999999999</v>
      </c>
      <c r="X573">
        <v>3.9105400000000001</v>
      </c>
      <c r="Y573">
        <v>55.710740000000001</v>
      </c>
      <c r="Z573">
        <v>4.8450199999999999</v>
      </c>
      <c r="AA573">
        <v>3.5400000000000002E-3</v>
      </c>
      <c r="AB573">
        <v>3.5000000000000001E-3</v>
      </c>
      <c r="AC573">
        <v>0</v>
      </c>
      <c r="AD573">
        <v>0</v>
      </c>
      <c r="AE573">
        <v>29.180602950000001</v>
      </c>
      <c r="AF573">
        <v>1.7960181479999999</v>
      </c>
      <c r="AG573">
        <v>2.2595327009999999</v>
      </c>
      <c r="AH573">
        <v>8.0085981000000001E-2</v>
      </c>
      <c r="AI573">
        <v>45.015793909999999</v>
      </c>
      <c r="AJ573">
        <v>0.523787746</v>
      </c>
      <c r="AK573">
        <v>0.64823032999999997</v>
      </c>
      <c r="AL573">
        <v>3.9897510999999997E-2</v>
      </c>
      <c r="AM573">
        <v>5.0194220999999997E-2</v>
      </c>
      <c r="AN573">
        <v>0.25990877800000001</v>
      </c>
      <c r="AO573">
        <v>1.7790639999999999E-3</v>
      </c>
      <c r="AP573">
        <v>29.180602950000001</v>
      </c>
      <c r="AQ573">
        <v>1.801580926</v>
      </c>
      <c r="AR573">
        <v>11.70201483</v>
      </c>
      <c r="AS573">
        <v>2.2820432849999999</v>
      </c>
      <c r="AT573">
        <v>0.84353921399999998</v>
      </c>
      <c r="AU573">
        <v>89.889279999999999</v>
      </c>
      <c r="AV573">
        <v>44.966242000000001</v>
      </c>
      <c r="AW573">
        <v>4.9551910999999997E-2</v>
      </c>
      <c r="AX573">
        <v>-2.2510584E-2</v>
      </c>
      <c r="AY573">
        <f t="shared" si="16"/>
        <v>-0.182510584</v>
      </c>
      <c r="AZ573">
        <v>-5.5627769999999997E-3</v>
      </c>
      <c r="BA573">
        <v>-2.0148330000000002E-3</v>
      </c>
      <c r="BB573">
        <v>-9.9624959999999995E-3</v>
      </c>
      <c r="BC573">
        <f t="shared" si="17"/>
        <v>-8.0900081560283693E-2</v>
      </c>
      <c r="BD573">
        <v>-1.72208E-4</v>
      </c>
      <c r="BE573">
        <v>-3.0972840000000001E-3</v>
      </c>
      <c r="BF573">
        <v>-3.0088195000000002E-2</v>
      </c>
      <c r="BG573">
        <v>-7.9640106000000002E-2</v>
      </c>
      <c r="BH573" t="e">
        <v>#NAME?</v>
      </c>
      <c r="BI573" t="e">
        <v>#NAME?</v>
      </c>
      <c r="BJ573" t="e">
        <v>#NAME?</v>
      </c>
      <c r="BK573" t="e">
        <v>#NAME?</v>
      </c>
      <c r="BL573" t="e">
        <v>#NAME?</v>
      </c>
      <c r="BM573" t="e">
        <v>#NAME?</v>
      </c>
      <c r="BQ573" t="e">
        <v>#NAME?</v>
      </c>
      <c r="BR573" t="e">
        <v>#NAME?</v>
      </c>
    </row>
    <row r="574" spans="1:72" x14ac:dyDescent="0.2">
      <c r="A574">
        <v>572</v>
      </c>
      <c r="B574" s="50">
        <v>44881.5</v>
      </c>
      <c r="C574">
        <v>0</v>
      </c>
      <c r="D574">
        <v>0</v>
      </c>
      <c r="E574">
        <v>0</v>
      </c>
      <c r="F574">
        <v>0</v>
      </c>
      <c r="G574">
        <v>11.7</v>
      </c>
      <c r="H574">
        <v>8.5519444440000001</v>
      </c>
      <c r="I574">
        <v>2.2485714290000001</v>
      </c>
      <c r="J574">
        <v>22.40475</v>
      </c>
      <c r="K574">
        <v>3.8759999999999999</v>
      </c>
      <c r="L574">
        <v>33.193249999999999</v>
      </c>
      <c r="M574">
        <v>16.239999999999998</v>
      </c>
      <c r="N574">
        <v>1599.736842</v>
      </c>
      <c r="O574">
        <v>83.114999999999995</v>
      </c>
      <c r="P574">
        <v>1.5169166670000001</v>
      </c>
      <c r="Q574">
        <v>40.972000000000001</v>
      </c>
      <c r="R574">
        <v>7.0736363640000004</v>
      </c>
      <c r="S574">
        <v>2.8728205130000002</v>
      </c>
      <c r="T574">
        <v>2</v>
      </c>
      <c r="U574">
        <v>1.6775500000000001</v>
      </c>
      <c r="V574">
        <v>0</v>
      </c>
      <c r="W574">
        <v>23.774825</v>
      </c>
      <c r="X574">
        <v>3.877275</v>
      </c>
      <c r="Y574">
        <v>55.804900000000004</v>
      </c>
      <c r="Z574">
        <v>4.7683749999999998</v>
      </c>
      <c r="AA574">
        <v>5.8500000000000002E-3</v>
      </c>
      <c r="AB574">
        <v>0</v>
      </c>
      <c r="AC574">
        <v>0</v>
      </c>
      <c r="AD574">
        <v>0</v>
      </c>
      <c r="AE574">
        <v>29.082450300000001</v>
      </c>
      <c r="AF574">
        <v>1.7912902829999999</v>
      </c>
      <c r="AG574">
        <v>2.2520948299999999</v>
      </c>
      <c r="AH574">
        <v>7.9875161E-2</v>
      </c>
      <c r="AI574">
        <v>44.905265870000001</v>
      </c>
      <c r="AJ574">
        <v>0.52114510199999997</v>
      </c>
      <c r="AK574">
        <v>0.64764008699999998</v>
      </c>
      <c r="AL574">
        <v>3.9890427999999999E-2</v>
      </c>
      <c r="AM574">
        <v>5.0152132000000002E-2</v>
      </c>
      <c r="AN574">
        <v>0.26054850699999998</v>
      </c>
      <c r="AO574">
        <v>1.7787479999999999E-3</v>
      </c>
      <c r="AP574">
        <v>29.082450300000001</v>
      </c>
      <c r="AQ574">
        <v>1.786255782</v>
      </c>
      <c r="AR574">
        <v>11.68349065</v>
      </c>
      <c r="AS574">
        <v>2.2459428749999999</v>
      </c>
      <c r="AT574">
        <v>0.87424696599999996</v>
      </c>
      <c r="AU574">
        <v>89.902924999999996</v>
      </c>
      <c r="AV574">
        <v>44.79813961</v>
      </c>
      <c r="AW574">
        <v>0.107126265</v>
      </c>
      <c r="AX574">
        <v>6.1519540000000003E-3</v>
      </c>
      <c r="AY574">
        <f t="shared" si="16"/>
        <v>-0.15384804600000002</v>
      </c>
      <c r="AZ574">
        <v>5.0345019999999997E-3</v>
      </c>
      <c r="BA574">
        <v>1.6509348E-2</v>
      </c>
      <c r="BB574">
        <v>2.731659E-3</v>
      </c>
      <c r="BC574">
        <f t="shared" si="17"/>
        <v>-6.8420350812880504E-2</v>
      </c>
      <c r="BD574">
        <v>1.411055E-3</v>
      </c>
      <c r="BE574">
        <v>2.8105449999999998E-3</v>
      </c>
      <c r="BF574">
        <v>2.7695805E-2</v>
      </c>
      <c r="BG574">
        <v>-7.9430459999999994E-2</v>
      </c>
      <c r="BH574" t="s">
        <v>95</v>
      </c>
      <c r="BI574" t="s">
        <v>95</v>
      </c>
      <c r="BJ574" t="s">
        <v>95</v>
      </c>
      <c r="BK574" t="s">
        <v>95</v>
      </c>
      <c r="BL574" t="s">
        <v>95</v>
      </c>
      <c r="BM574" t="s">
        <v>95</v>
      </c>
      <c r="BQ574" t="s">
        <v>95</v>
      </c>
      <c r="BR574" t="s">
        <v>95</v>
      </c>
    </row>
    <row r="575" spans="1:72" x14ac:dyDescent="0.2">
      <c r="A575">
        <v>573</v>
      </c>
      <c r="B575" s="50">
        <v>44881.513888888891</v>
      </c>
      <c r="C575">
        <v>0</v>
      </c>
      <c r="D575">
        <v>0</v>
      </c>
      <c r="E575">
        <v>0</v>
      </c>
      <c r="F575">
        <v>0</v>
      </c>
      <c r="G575">
        <v>11.7</v>
      </c>
      <c r="H575">
        <v>8.5588888890000003</v>
      </c>
      <c r="I575">
        <v>2.2599999999999998</v>
      </c>
      <c r="J575">
        <v>22.438684210000002</v>
      </c>
      <c r="K575">
        <v>3.95275</v>
      </c>
      <c r="L575">
        <v>33.192820509999997</v>
      </c>
      <c r="M575">
        <v>16.346666670000001</v>
      </c>
      <c r="N575">
        <v>1600.1315790000001</v>
      </c>
      <c r="O575">
        <v>82.288888889999996</v>
      </c>
      <c r="P575">
        <v>1.5204285710000001</v>
      </c>
      <c r="Q575">
        <v>41.069487180000003</v>
      </c>
      <c r="R575">
        <v>7.0653333329999999</v>
      </c>
      <c r="S575">
        <v>3.24675</v>
      </c>
      <c r="T575">
        <v>2</v>
      </c>
      <c r="U575">
        <v>1.683575</v>
      </c>
      <c r="V575">
        <v>0</v>
      </c>
      <c r="W575">
        <v>23.785350000000001</v>
      </c>
      <c r="X575">
        <v>3.9255249999999999</v>
      </c>
      <c r="Y575">
        <v>55.769075000000001</v>
      </c>
      <c r="Z575">
        <v>4.7922250000000002</v>
      </c>
      <c r="AA575">
        <v>6.7000000000000002E-3</v>
      </c>
      <c r="AB575">
        <v>0</v>
      </c>
      <c r="AC575">
        <v>0</v>
      </c>
      <c r="AD575">
        <v>0</v>
      </c>
      <c r="AE575">
        <v>29.121807010000001</v>
      </c>
      <c r="AF575">
        <v>1.7927448669999999</v>
      </c>
      <c r="AG575">
        <v>2.2635262620000001</v>
      </c>
      <c r="AH575">
        <v>7.9940021999999999E-2</v>
      </c>
      <c r="AI575">
        <v>44.957573099999998</v>
      </c>
      <c r="AJ575">
        <v>0.52218558400000004</v>
      </c>
      <c r="AK575">
        <v>0.64776199000000001</v>
      </c>
      <c r="AL575">
        <v>3.9876371000000001E-2</v>
      </c>
      <c r="AM575">
        <v>5.0348052999999997E-2</v>
      </c>
      <c r="AN575">
        <v>0.26024536500000001</v>
      </c>
      <c r="AO575">
        <v>1.7781209999999999E-3</v>
      </c>
      <c r="AP575">
        <v>29.121807010000001</v>
      </c>
      <c r="AQ575">
        <v>1.808484497</v>
      </c>
      <c r="AR575">
        <v>11.688662880000001</v>
      </c>
      <c r="AS575">
        <v>2.2571764170000002</v>
      </c>
      <c r="AT575">
        <v>0.87913859500000002</v>
      </c>
      <c r="AU575">
        <v>89.955749999999995</v>
      </c>
      <c r="AV575">
        <v>44.876130799999999</v>
      </c>
      <c r="AW575">
        <v>8.1442298999999996E-2</v>
      </c>
      <c r="AX575">
        <v>6.3498460000000001E-3</v>
      </c>
      <c r="AY575">
        <f t="shared" si="16"/>
        <v>-0.15365015400000001</v>
      </c>
      <c r="AZ575">
        <v>-1.5739630000000001E-2</v>
      </c>
      <c r="BA575">
        <v>1.1337124000000001E-2</v>
      </c>
      <c r="BB575">
        <v>2.8052889999999999E-3</v>
      </c>
      <c r="BC575">
        <f t="shared" si="17"/>
        <v>-6.7986793805309739E-2</v>
      </c>
      <c r="BD575">
        <v>9.6898500000000001E-4</v>
      </c>
      <c r="BE575">
        <v>-8.7796260000000004E-3</v>
      </c>
      <c r="BF575">
        <v>1.947339E-3</v>
      </c>
      <c r="BG575">
        <v>-7.9494960000000003E-2</v>
      </c>
      <c r="BH575" t="s">
        <v>95</v>
      </c>
      <c r="BI575" t="e">
        <v>#NAME?</v>
      </c>
      <c r="BJ575" t="s">
        <v>95</v>
      </c>
      <c r="BK575" t="s">
        <v>95</v>
      </c>
      <c r="BM575" t="s">
        <v>95</v>
      </c>
      <c r="BR575" t="s">
        <v>95</v>
      </c>
    </row>
    <row r="576" spans="1:72" x14ac:dyDescent="0.2">
      <c r="A576">
        <v>574</v>
      </c>
      <c r="B576" s="50">
        <v>44881.527777777781</v>
      </c>
      <c r="C576">
        <v>0</v>
      </c>
      <c r="D576">
        <v>0</v>
      </c>
      <c r="E576">
        <v>0</v>
      </c>
      <c r="F576">
        <v>0</v>
      </c>
      <c r="G576">
        <v>11.7</v>
      </c>
      <c r="H576">
        <v>8.5781481480000004</v>
      </c>
      <c r="I576">
        <v>2.2450000000000001</v>
      </c>
      <c r="J576">
        <v>22.497368420000001</v>
      </c>
      <c r="K576">
        <v>3.8889999999999998</v>
      </c>
      <c r="L576">
        <v>33.335250000000002</v>
      </c>
      <c r="M576">
        <v>16.361538459999998</v>
      </c>
      <c r="N576">
        <v>1600.1052629999999</v>
      </c>
      <c r="O576">
        <v>82.415789470000007</v>
      </c>
      <c r="P576">
        <v>1.5259</v>
      </c>
      <c r="Q576">
        <v>41.121499999999997</v>
      </c>
      <c r="R576">
        <v>7.07</v>
      </c>
      <c r="S576">
        <v>2.8174358970000002</v>
      </c>
      <c r="T576">
        <v>2</v>
      </c>
      <c r="U576">
        <v>1.6813</v>
      </c>
      <c r="V576">
        <v>0</v>
      </c>
      <c r="W576">
        <v>23.754574999999999</v>
      </c>
      <c r="X576">
        <v>3.91635</v>
      </c>
      <c r="Y576">
        <v>55.721724999999999</v>
      </c>
      <c r="Z576">
        <v>4.822025</v>
      </c>
      <c r="AA576">
        <v>9.7249999999999993E-3</v>
      </c>
      <c r="AB576">
        <v>0</v>
      </c>
      <c r="AC576">
        <v>0</v>
      </c>
      <c r="AD576">
        <v>0</v>
      </c>
      <c r="AE576">
        <v>29.195529619999999</v>
      </c>
      <c r="AF576">
        <v>1.7967789110000001</v>
      </c>
      <c r="AG576">
        <v>2.2485341970000001</v>
      </c>
      <c r="AH576">
        <v>8.0119904000000006E-2</v>
      </c>
      <c r="AI576">
        <v>45.020516569999998</v>
      </c>
      <c r="AJ576">
        <v>0.52395236499999998</v>
      </c>
      <c r="AK576">
        <v>0.64849388299999999</v>
      </c>
      <c r="AL576">
        <v>3.9910224000000001E-2</v>
      </c>
      <c r="AM576">
        <v>4.9944655999999997E-2</v>
      </c>
      <c r="AN576">
        <v>0.25988151399999998</v>
      </c>
      <c r="AO576">
        <v>1.7796310000000001E-3</v>
      </c>
      <c r="AP576">
        <v>29.195529619999999</v>
      </c>
      <c r="AQ576">
        <v>1.8042575860000001</v>
      </c>
      <c r="AR576">
        <v>11.67353934</v>
      </c>
      <c r="AS576">
        <v>2.2712124560000002</v>
      </c>
      <c r="AT576">
        <v>0.88092111200000001</v>
      </c>
      <c r="AU576">
        <v>89.895975000000007</v>
      </c>
      <c r="AV576">
        <v>44.944538999999999</v>
      </c>
      <c r="AW576">
        <v>7.5977566999999996E-2</v>
      </c>
      <c r="AX576">
        <v>-2.2678258999999999E-2</v>
      </c>
      <c r="AY576">
        <f t="shared" si="16"/>
        <v>-0.18267825900000001</v>
      </c>
      <c r="AZ576">
        <v>-7.4786749999999997E-3</v>
      </c>
      <c r="BA576">
        <v>2.646066E-2</v>
      </c>
      <c r="BB576">
        <v>-1.0085797000000001E-2</v>
      </c>
      <c r="BC576">
        <f t="shared" si="17"/>
        <v>-8.1371162138084638E-2</v>
      </c>
      <c r="BD576">
        <v>2.2615949999999999E-3</v>
      </c>
      <c r="BE576">
        <v>-4.1622680000000002E-3</v>
      </c>
      <c r="BF576">
        <v>-3.6962729999999999E-3</v>
      </c>
      <c r="BG576">
        <v>-7.9673839999999996E-2</v>
      </c>
      <c r="BH576" t="e">
        <v>#NAME?</v>
      </c>
      <c r="BI576" t="e">
        <v>#NAME?</v>
      </c>
      <c r="BJ576" t="s">
        <v>95</v>
      </c>
      <c r="BK576" t="e">
        <v>#NAME?</v>
      </c>
      <c r="BL576" t="e">
        <v>#NAME?</v>
      </c>
      <c r="BM576" t="s">
        <v>95</v>
      </c>
      <c r="BR576" t="e">
        <v>#NAME?</v>
      </c>
      <c r="BT576" t="s">
        <v>95</v>
      </c>
    </row>
    <row r="577" spans="1:72" x14ac:dyDescent="0.2">
      <c r="A577">
        <v>575</v>
      </c>
      <c r="B577" s="50">
        <v>44881.541666666664</v>
      </c>
      <c r="C577">
        <v>0</v>
      </c>
      <c r="D577">
        <v>0</v>
      </c>
      <c r="E577">
        <v>0</v>
      </c>
      <c r="F577">
        <v>0</v>
      </c>
      <c r="G577">
        <v>11.7</v>
      </c>
      <c r="H577">
        <v>8.5413333330000007</v>
      </c>
      <c r="I577">
        <v>2.253333333</v>
      </c>
      <c r="J577">
        <v>22.389729729999999</v>
      </c>
      <c r="K577">
        <v>3.9313157890000001</v>
      </c>
      <c r="L577">
        <v>33.20871795</v>
      </c>
      <c r="M577">
        <v>16.54090909</v>
      </c>
      <c r="N577">
        <v>1600.294118</v>
      </c>
      <c r="O577">
        <v>82.718918919999993</v>
      </c>
      <c r="P577">
        <v>1.52125</v>
      </c>
      <c r="Q577">
        <v>41.122051280000001</v>
      </c>
      <c r="R577">
        <v>7.0588888890000003</v>
      </c>
      <c r="S577">
        <v>1.950769231</v>
      </c>
      <c r="T577">
        <v>2</v>
      </c>
      <c r="U577">
        <v>1.6634500000000001</v>
      </c>
      <c r="V577">
        <v>0</v>
      </c>
      <c r="W577">
        <v>23.786100000000001</v>
      </c>
      <c r="X577">
        <v>3.8801999999999999</v>
      </c>
      <c r="Y577">
        <v>55.710650000000001</v>
      </c>
      <c r="Z577">
        <v>4.8328499999999996</v>
      </c>
      <c r="AA577">
        <v>1.03E-2</v>
      </c>
      <c r="AB577">
        <v>0</v>
      </c>
      <c r="AC577">
        <v>0</v>
      </c>
      <c r="AD577">
        <v>0</v>
      </c>
      <c r="AE577">
        <v>29.059144450000002</v>
      </c>
      <c r="AF577">
        <v>1.78906768</v>
      </c>
      <c r="AG577">
        <v>2.2568523630000001</v>
      </c>
      <c r="AH577">
        <v>7.9776053E-2</v>
      </c>
      <c r="AI577">
        <v>44.8843964</v>
      </c>
      <c r="AJ577">
        <v>0.52160842600000001</v>
      </c>
      <c r="AK577">
        <v>0.64742197300000004</v>
      </c>
      <c r="AL577">
        <v>3.9859457000000001E-2</v>
      </c>
      <c r="AM577">
        <v>5.0281446E-2</v>
      </c>
      <c r="AN577">
        <v>0.26066965199999997</v>
      </c>
      <c r="AO577">
        <v>1.777367E-3</v>
      </c>
      <c r="AP577">
        <v>29.059144450000002</v>
      </c>
      <c r="AQ577">
        <v>1.7876033259999999</v>
      </c>
      <c r="AR577">
        <v>11.689031440000001</v>
      </c>
      <c r="AS577">
        <v>2.2763111170000001</v>
      </c>
      <c r="AT577">
        <v>0.86766953599999996</v>
      </c>
      <c r="AU577">
        <v>89.873249999999999</v>
      </c>
      <c r="AV577">
        <v>44.812090339999997</v>
      </c>
      <c r="AW577">
        <v>7.2306060000000005E-2</v>
      </c>
      <c r="AX577">
        <v>-1.9458755000000001E-2</v>
      </c>
      <c r="AY577">
        <f t="shared" si="16"/>
        <v>-0.179458755</v>
      </c>
      <c r="AZ577">
        <v>1.464354E-3</v>
      </c>
      <c r="BA577">
        <v>1.0968557E-2</v>
      </c>
      <c r="BB577">
        <v>-8.6220770000000006E-3</v>
      </c>
      <c r="BC577">
        <f t="shared" si="17"/>
        <v>-7.9641459331307909E-2</v>
      </c>
      <c r="BD577">
        <v>9.3748300000000002E-4</v>
      </c>
      <c r="BE577">
        <v>8.1850100000000002E-4</v>
      </c>
      <c r="BF577">
        <v>-7.0258439999999998E-3</v>
      </c>
      <c r="BG577">
        <v>-7.9331903999999995E-2</v>
      </c>
      <c r="BH577" t="e">
        <v>#NAME?</v>
      </c>
      <c r="BI577" t="s">
        <v>95</v>
      </c>
      <c r="BJ577" t="s">
        <v>95</v>
      </c>
      <c r="BK577" t="e">
        <v>#NAME?</v>
      </c>
      <c r="BM577" t="s">
        <v>95</v>
      </c>
      <c r="BR577" t="e">
        <v>#NAME?</v>
      </c>
      <c r="BT577" t="s">
        <v>95</v>
      </c>
    </row>
    <row r="578" spans="1:72" x14ac:dyDescent="0.2">
      <c r="A578">
        <v>576</v>
      </c>
      <c r="B578" s="50">
        <v>44881.555555555555</v>
      </c>
      <c r="C578">
        <v>0</v>
      </c>
      <c r="D578">
        <v>0</v>
      </c>
      <c r="E578">
        <v>0</v>
      </c>
      <c r="F578">
        <v>0</v>
      </c>
      <c r="G578">
        <v>11.7</v>
      </c>
      <c r="H578">
        <v>8.5721875000000001</v>
      </c>
      <c r="I578">
        <v>2.2450000000000001</v>
      </c>
      <c r="J578">
        <v>22.46131579</v>
      </c>
      <c r="K578">
        <v>3.9165000000000001</v>
      </c>
      <c r="L578">
        <v>33.37769231</v>
      </c>
      <c r="M578">
        <v>16.146428570000001</v>
      </c>
      <c r="N578">
        <v>1600.3947370000001</v>
      </c>
      <c r="O578">
        <v>82.534999999999997</v>
      </c>
      <c r="P578">
        <v>1.5261111110000001</v>
      </c>
      <c r="Q578">
        <v>41.200749999999999</v>
      </c>
      <c r="R578">
        <v>7.0670588240000001</v>
      </c>
      <c r="S578">
        <v>1.8145</v>
      </c>
      <c r="T578">
        <v>2</v>
      </c>
      <c r="U578">
        <v>1.5904400000000001</v>
      </c>
      <c r="V578">
        <v>0</v>
      </c>
      <c r="W578">
        <v>23.726800000000001</v>
      </c>
      <c r="X578">
        <v>3.8794400000000002</v>
      </c>
      <c r="Y578">
        <v>55.717280000000002</v>
      </c>
      <c r="Z578">
        <v>4.7440600000000002</v>
      </c>
      <c r="AA578">
        <v>5.9199999999999999E-3</v>
      </c>
      <c r="AB578">
        <v>2.2599999999999999E-3</v>
      </c>
      <c r="AC578">
        <v>0</v>
      </c>
      <c r="AD578">
        <v>0</v>
      </c>
      <c r="AE578">
        <v>29.154822679999999</v>
      </c>
      <c r="AF578">
        <v>1.795530394</v>
      </c>
      <c r="AG578">
        <v>2.2485317409999999</v>
      </c>
      <c r="AH578">
        <v>8.0064231E-2</v>
      </c>
      <c r="AI578">
        <v>44.978503289999999</v>
      </c>
      <c r="AJ578">
        <v>0.52326356699999999</v>
      </c>
      <c r="AK578">
        <v>0.64819459400000001</v>
      </c>
      <c r="AL578">
        <v>3.9919745E-2</v>
      </c>
      <c r="AM578">
        <v>4.9991252999999999E-2</v>
      </c>
      <c r="AN578">
        <v>0.26012426300000002</v>
      </c>
      <c r="AO578">
        <v>1.780055E-3</v>
      </c>
      <c r="AP578">
        <v>29.154822679999999</v>
      </c>
      <c r="AQ578">
        <v>1.787253194</v>
      </c>
      <c r="AR578">
        <v>11.659890069999999</v>
      </c>
      <c r="AS578">
        <v>2.2344903149999999</v>
      </c>
      <c r="AT578">
        <v>0.83221930799999999</v>
      </c>
      <c r="AU578">
        <v>89.658019999999993</v>
      </c>
      <c r="AV578">
        <v>44.836456259999999</v>
      </c>
      <c r="AW578">
        <v>0.14204702999999999</v>
      </c>
      <c r="AX578">
        <v>1.4041425999999999E-2</v>
      </c>
      <c r="AY578">
        <f t="shared" si="16"/>
        <v>-0.14595857400000001</v>
      </c>
      <c r="AZ578">
        <v>8.2771990000000007E-3</v>
      </c>
      <c r="BA578">
        <v>4.0109926999999997E-2</v>
      </c>
      <c r="BB578">
        <v>6.2447090000000002E-3</v>
      </c>
      <c r="BC578">
        <f t="shared" si="17"/>
        <v>-6.5014955011135855E-2</v>
      </c>
      <c r="BD578">
        <v>3.4281989999999998E-3</v>
      </c>
      <c r="BE578">
        <v>4.6098909999999996E-3</v>
      </c>
      <c r="BF578">
        <v>6.2428552999999998E-2</v>
      </c>
      <c r="BG578">
        <v>-7.9618476999999993E-2</v>
      </c>
      <c r="BH578" t="s">
        <v>95</v>
      </c>
      <c r="BI578" t="s">
        <v>95</v>
      </c>
      <c r="BJ578" t="s">
        <v>95</v>
      </c>
      <c r="BK578" t="s">
        <v>95</v>
      </c>
      <c r="BL578" t="s">
        <v>95</v>
      </c>
      <c r="BM578" t="s">
        <v>95</v>
      </c>
      <c r="BQ578" t="s">
        <v>95</v>
      </c>
      <c r="BR578" t="s">
        <v>95</v>
      </c>
    </row>
    <row r="579" spans="1:72" x14ac:dyDescent="0.2">
      <c r="A579">
        <v>577</v>
      </c>
      <c r="B579" s="50">
        <v>44881.569444444445</v>
      </c>
      <c r="C579">
        <v>0</v>
      </c>
      <c r="D579">
        <v>0</v>
      </c>
      <c r="E579">
        <v>0</v>
      </c>
      <c r="F579">
        <v>0</v>
      </c>
      <c r="G579">
        <v>11.7</v>
      </c>
      <c r="H579">
        <v>8.5923809519999992</v>
      </c>
      <c r="I579">
        <v>2.2749999999999999</v>
      </c>
      <c r="J579">
        <v>22.48459459</v>
      </c>
      <c r="K579">
        <v>3.899</v>
      </c>
      <c r="L579">
        <v>33.275263160000002</v>
      </c>
      <c r="M579">
        <v>16.512499999999999</v>
      </c>
      <c r="N579">
        <v>1599.969697</v>
      </c>
      <c r="O579">
        <v>82.277777779999994</v>
      </c>
      <c r="P579">
        <v>1.526333333</v>
      </c>
      <c r="Q579">
        <v>41.250749999999996</v>
      </c>
      <c r="R579">
        <v>7.0625</v>
      </c>
      <c r="S579">
        <v>1.6977500000000001</v>
      </c>
      <c r="T579">
        <v>2</v>
      </c>
      <c r="U579">
        <v>1.5744750000000001</v>
      </c>
      <c r="V579">
        <v>1.3650000000000001E-2</v>
      </c>
      <c r="W579">
        <v>23.755400000000002</v>
      </c>
      <c r="X579">
        <v>3.8238249999999998</v>
      </c>
      <c r="Y579">
        <v>55.681750000000001</v>
      </c>
      <c r="Z579">
        <v>4.7901249999999997</v>
      </c>
      <c r="AA579">
        <v>7.5500000000000003E-3</v>
      </c>
      <c r="AB579">
        <v>0</v>
      </c>
      <c r="AC579">
        <v>0</v>
      </c>
      <c r="AD579">
        <v>0</v>
      </c>
      <c r="AE579">
        <v>29.193869339999999</v>
      </c>
      <c r="AF579">
        <v>1.7997601139999999</v>
      </c>
      <c r="AG579">
        <v>2.2785400610000002</v>
      </c>
      <c r="AH579">
        <v>8.0252838000000007E-2</v>
      </c>
      <c r="AI579">
        <v>45.051975550000002</v>
      </c>
      <c r="AJ579">
        <v>0.524298704</v>
      </c>
      <c r="AK579">
        <v>0.64800419899999995</v>
      </c>
      <c r="AL579">
        <v>3.9948527999999997E-2</v>
      </c>
      <c r="AM579">
        <v>5.0575808E-2</v>
      </c>
      <c r="AN579">
        <v>0.25970004299999999</v>
      </c>
      <c r="AO579">
        <v>1.7813390000000001E-3</v>
      </c>
      <c r="AP579">
        <v>29.193869339999999</v>
      </c>
      <c r="AQ579">
        <v>1.761631433</v>
      </c>
      <c r="AR579">
        <v>11.673944759999999</v>
      </c>
      <c r="AS579">
        <v>2.2561873000000001</v>
      </c>
      <c r="AT579">
        <v>0.82549520099999996</v>
      </c>
      <c r="AU579">
        <v>89.625574999999998</v>
      </c>
      <c r="AV579">
        <v>44.885632829999999</v>
      </c>
      <c r="AW579">
        <v>0.166342713</v>
      </c>
      <c r="AX579">
        <v>2.2352760999999999E-2</v>
      </c>
      <c r="AY579">
        <f t="shared" si="16"/>
        <v>-0.137647239</v>
      </c>
      <c r="AZ579">
        <v>3.8128680999999998E-2</v>
      </c>
      <c r="BA579">
        <v>2.6055235999999999E-2</v>
      </c>
      <c r="BB579">
        <v>9.8101239999999999E-3</v>
      </c>
      <c r="BC579">
        <f t="shared" si="17"/>
        <v>-6.0504280879120881E-2</v>
      </c>
      <c r="BD579">
        <v>2.2269429999999999E-3</v>
      </c>
      <c r="BE579">
        <v>2.1185424000000001E-2</v>
      </c>
      <c r="BF579">
        <v>8.6536679000000005E-2</v>
      </c>
      <c r="BG579">
        <v>-7.9806033999999998E-2</v>
      </c>
      <c r="BH579" t="s">
        <v>95</v>
      </c>
      <c r="BI579" t="s">
        <v>95</v>
      </c>
      <c r="BJ579" t="s">
        <v>95</v>
      </c>
      <c r="BK579" t="s">
        <v>95</v>
      </c>
      <c r="BL579" t="s">
        <v>95</v>
      </c>
      <c r="BM579" t="s">
        <v>95</v>
      </c>
      <c r="BQ579" t="s">
        <v>95</v>
      </c>
      <c r="BR579" t="s">
        <v>95</v>
      </c>
    </row>
    <row r="580" spans="1:72" x14ac:dyDescent="0.2">
      <c r="A580">
        <v>578</v>
      </c>
      <c r="B580" s="50">
        <v>44881.583333333336</v>
      </c>
      <c r="C580">
        <v>0</v>
      </c>
      <c r="D580">
        <v>0</v>
      </c>
      <c r="E580">
        <v>0</v>
      </c>
      <c r="F580">
        <v>0</v>
      </c>
      <c r="G580">
        <v>11.7</v>
      </c>
      <c r="H580">
        <v>8.5645454549999993</v>
      </c>
      <c r="I580">
        <v>2.27</v>
      </c>
      <c r="J580">
        <v>22.441282050000002</v>
      </c>
      <c r="K580">
        <v>3.8817499999999998</v>
      </c>
      <c r="L580">
        <v>33.217179489999999</v>
      </c>
      <c r="M580">
        <v>16.332000000000001</v>
      </c>
      <c r="N580">
        <v>1599.46875</v>
      </c>
      <c r="O580">
        <v>83.151282050000006</v>
      </c>
      <c r="P580">
        <v>1.5303636359999999</v>
      </c>
      <c r="Q580">
        <v>41.308205129999997</v>
      </c>
      <c r="R580">
        <v>7.0653846150000001</v>
      </c>
      <c r="S580">
        <v>2.302</v>
      </c>
      <c r="T580">
        <v>2</v>
      </c>
      <c r="U580">
        <v>1.603925</v>
      </c>
      <c r="V580">
        <v>8.2500000000000004E-3</v>
      </c>
      <c r="W580">
        <v>23.768599999999999</v>
      </c>
      <c r="X580">
        <v>3.926275</v>
      </c>
      <c r="Y580">
        <v>55.809325000000001</v>
      </c>
      <c r="Z580">
        <v>4.7658750000000003</v>
      </c>
      <c r="AA580">
        <v>1.0500000000000001E-2</v>
      </c>
      <c r="AB580">
        <v>0</v>
      </c>
      <c r="AC580">
        <v>0</v>
      </c>
      <c r="AD580">
        <v>0</v>
      </c>
      <c r="AE580">
        <v>29.128821720000001</v>
      </c>
      <c r="AF580">
        <v>1.793929691</v>
      </c>
      <c r="AG580">
        <v>2.273528593</v>
      </c>
      <c r="AH580">
        <v>7.9992855000000002E-2</v>
      </c>
      <c r="AI580">
        <v>44.975827510000002</v>
      </c>
      <c r="AJ580">
        <v>0.52193467199999999</v>
      </c>
      <c r="AK580">
        <v>0.64765504799999996</v>
      </c>
      <c r="AL580">
        <v>3.9886530000000003E-2</v>
      </c>
      <c r="AM580">
        <v>5.0550010999999999E-2</v>
      </c>
      <c r="AN580">
        <v>0.26013973800000001</v>
      </c>
      <c r="AO580">
        <v>1.778574E-3</v>
      </c>
      <c r="AP580">
        <v>29.128821720000001</v>
      </c>
      <c r="AQ580">
        <v>1.8088300209999999</v>
      </c>
      <c r="AR580">
        <v>11.680431540000001</v>
      </c>
      <c r="AS580">
        <v>2.2447653550000002</v>
      </c>
      <c r="AT580">
        <v>0.83714406799999996</v>
      </c>
      <c r="AU580">
        <v>89.873999999999995</v>
      </c>
      <c r="AV580">
        <v>44.862848640000003</v>
      </c>
      <c r="AW580">
        <v>0.112978861</v>
      </c>
      <c r="AX580">
        <v>2.8763238E-2</v>
      </c>
      <c r="AY580">
        <f t="shared" si="16"/>
        <v>-0.13123676200000001</v>
      </c>
      <c r="AZ580">
        <v>-1.490033E-2</v>
      </c>
      <c r="BA580">
        <v>1.9568454999999998E-2</v>
      </c>
      <c r="BB580">
        <v>1.2651364E-2</v>
      </c>
      <c r="BC580">
        <f t="shared" si="17"/>
        <v>-5.7813551541850222E-2</v>
      </c>
      <c r="BD580">
        <v>1.672518E-3</v>
      </c>
      <c r="BE580">
        <v>-8.305972E-3</v>
      </c>
      <c r="BF580">
        <v>3.3431362999999999E-2</v>
      </c>
      <c r="BG580">
        <v>-7.9547497999999994E-2</v>
      </c>
      <c r="BH580" t="s">
        <v>95</v>
      </c>
      <c r="BI580" t="e">
        <v>#NAME?</v>
      </c>
      <c r="BJ580" t="s">
        <v>95</v>
      </c>
      <c r="BK580" t="s">
        <v>95</v>
      </c>
      <c r="BM580" t="s">
        <v>95</v>
      </c>
      <c r="BR580" t="s">
        <v>95</v>
      </c>
    </row>
    <row r="581" spans="1:72" x14ac:dyDescent="0.2">
      <c r="A581">
        <v>579</v>
      </c>
      <c r="B581" s="50">
        <v>44881.597222222219</v>
      </c>
      <c r="C581">
        <v>0</v>
      </c>
      <c r="D581">
        <v>0</v>
      </c>
      <c r="E581">
        <v>0</v>
      </c>
      <c r="F581">
        <v>0</v>
      </c>
      <c r="G581">
        <v>11.7</v>
      </c>
      <c r="H581">
        <v>8.5887499999999992</v>
      </c>
      <c r="I581">
        <v>2.2574999999999998</v>
      </c>
      <c r="J581">
        <v>22.511315790000001</v>
      </c>
      <c r="K581">
        <v>3.8361538460000002</v>
      </c>
      <c r="L581">
        <v>33.333846149999999</v>
      </c>
      <c r="M581">
        <v>16.242857140000002</v>
      </c>
      <c r="N581">
        <v>1599.7222220000001</v>
      </c>
      <c r="O581">
        <v>83.223529409999998</v>
      </c>
      <c r="P581">
        <v>1.531555556</v>
      </c>
      <c r="Q581">
        <v>41.41525</v>
      </c>
      <c r="R581">
        <v>7.0570000000000004</v>
      </c>
      <c r="S581">
        <v>2.778</v>
      </c>
      <c r="T581">
        <v>2</v>
      </c>
      <c r="U581">
        <v>1.592125</v>
      </c>
      <c r="V581">
        <v>1.3050000000000001E-2</v>
      </c>
      <c r="W581">
        <v>23.690950000000001</v>
      </c>
      <c r="X581">
        <v>3.8997000000000002</v>
      </c>
      <c r="Y581">
        <v>55.468425000000003</v>
      </c>
      <c r="Z581">
        <v>4.775525</v>
      </c>
      <c r="AA581">
        <v>1.2874999999999999E-2</v>
      </c>
      <c r="AB581">
        <v>0</v>
      </c>
      <c r="AC581">
        <v>0</v>
      </c>
      <c r="AD581">
        <v>0</v>
      </c>
      <c r="AE581">
        <v>29.21775534</v>
      </c>
      <c r="AF581">
        <v>1.7989995750000001</v>
      </c>
      <c r="AG581">
        <v>2.2610385649999998</v>
      </c>
      <c r="AH581">
        <v>8.0218924999999996E-2</v>
      </c>
      <c r="AI581">
        <v>45.057565789999998</v>
      </c>
      <c r="AJ581">
        <v>0.52674571800000003</v>
      </c>
      <c r="AK581">
        <v>0.64845392400000001</v>
      </c>
      <c r="AL581">
        <v>3.9926692999999999E-2</v>
      </c>
      <c r="AM581">
        <v>5.0181108000000002E-2</v>
      </c>
      <c r="AN581">
        <v>0.25966782300000002</v>
      </c>
      <c r="AO581">
        <v>1.7803649999999999E-3</v>
      </c>
      <c r="AP581">
        <v>29.21775534</v>
      </c>
      <c r="AQ581">
        <v>1.7965869510000001</v>
      </c>
      <c r="AR581">
        <v>11.642272569999999</v>
      </c>
      <c r="AS581">
        <v>2.2493105830000002</v>
      </c>
      <c r="AT581">
        <v>0.83864502600000002</v>
      </c>
      <c r="AU581">
        <v>89.426725000000005</v>
      </c>
      <c r="AV581">
        <v>44.905925439999997</v>
      </c>
      <c r="AW581">
        <v>0.15164035000000001</v>
      </c>
      <c r="AX581">
        <v>1.1727982E-2</v>
      </c>
      <c r="AY581">
        <f t="shared" si="16"/>
        <v>-0.14827201800000001</v>
      </c>
      <c r="AZ581">
        <v>2.4126239999999999E-3</v>
      </c>
      <c r="BA581">
        <v>5.7727434000000001E-2</v>
      </c>
      <c r="BB581">
        <v>5.1869890000000004E-3</v>
      </c>
      <c r="BC581">
        <f t="shared" si="17"/>
        <v>-6.5679742192691043E-2</v>
      </c>
      <c r="BD581">
        <v>4.9339689999999999E-3</v>
      </c>
      <c r="BE581">
        <v>1.3410919999999999E-3</v>
      </c>
      <c r="BF581">
        <v>7.1868039999999994E-2</v>
      </c>
      <c r="BG581">
        <v>-7.9772309999999999E-2</v>
      </c>
      <c r="BH581" t="s">
        <v>95</v>
      </c>
      <c r="BI581" t="s">
        <v>95</v>
      </c>
      <c r="BJ581" t="s">
        <v>95</v>
      </c>
      <c r="BK581" t="s">
        <v>95</v>
      </c>
      <c r="BL581" t="s">
        <v>95</v>
      </c>
      <c r="BM581" t="s">
        <v>95</v>
      </c>
      <c r="BQ581" t="s">
        <v>95</v>
      </c>
      <c r="BR581" t="s">
        <v>95</v>
      </c>
    </row>
    <row r="582" spans="1:72" x14ac:dyDescent="0.2">
      <c r="A582">
        <v>580</v>
      </c>
      <c r="B582" s="50">
        <v>44881.611111111109</v>
      </c>
      <c r="C582">
        <v>0</v>
      </c>
      <c r="D582">
        <v>0</v>
      </c>
      <c r="E582">
        <v>0</v>
      </c>
      <c r="F582">
        <v>0</v>
      </c>
      <c r="G582">
        <v>11.7</v>
      </c>
      <c r="H582">
        <v>8.5731249999999992</v>
      </c>
      <c r="I582">
        <v>2.2516666669999998</v>
      </c>
      <c r="J582">
        <v>22.491282049999999</v>
      </c>
      <c r="K582">
        <v>3.83175</v>
      </c>
      <c r="L582">
        <v>33.265999999999998</v>
      </c>
      <c r="M582">
        <v>16.466666669999999</v>
      </c>
      <c r="N582">
        <v>1599.8684209999999</v>
      </c>
      <c r="O582">
        <v>83.172222219999995</v>
      </c>
      <c r="P582">
        <v>1.5374444439999999</v>
      </c>
      <c r="Q582">
        <v>41.486499999999999</v>
      </c>
      <c r="R582">
        <v>7.0606666669999996</v>
      </c>
      <c r="S582">
        <v>3.053157895</v>
      </c>
      <c r="T582">
        <v>2</v>
      </c>
      <c r="U582">
        <v>1.60666</v>
      </c>
      <c r="V582">
        <v>1.55E-2</v>
      </c>
      <c r="W582">
        <v>23.688120000000001</v>
      </c>
      <c r="X582">
        <v>3.8918599999999999</v>
      </c>
      <c r="Y582">
        <v>55.412640000000003</v>
      </c>
      <c r="Z582">
        <v>4.7972799999999998</v>
      </c>
      <c r="AA582">
        <v>1.4999999999999999E-2</v>
      </c>
      <c r="AB582">
        <v>0</v>
      </c>
      <c r="AC582">
        <v>0</v>
      </c>
      <c r="AD582">
        <v>0</v>
      </c>
      <c r="AE582">
        <v>29.18552098</v>
      </c>
      <c r="AF582">
        <v>1.795726763</v>
      </c>
      <c r="AG582">
        <v>2.255198794</v>
      </c>
      <c r="AH582">
        <v>8.0072986999999998E-2</v>
      </c>
      <c r="AI582">
        <v>45.016073720000001</v>
      </c>
      <c r="AJ582">
        <v>0.52669428799999995</v>
      </c>
      <c r="AK582">
        <v>0.64833555099999995</v>
      </c>
      <c r="AL582">
        <v>3.9890790000000002E-2</v>
      </c>
      <c r="AM582">
        <v>5.0097634000000002E-2</v>
      </c>
      <c r="AN582">
        <v>0.259907163</v>
      </c>
      <c r="AO582">
        <v>1.778764E-3</v>
      </c>
      <c r="AP582">
        <v>29.18552098</v>
      </c>
      <c r="AQ582">
        <v>1.792975073</v>
      </c>
      <c r="AR582">
        <v>11.64088184</v>
      </c>
      <c r="AS582">
        <v>2.2595573619999998</v>
      </c>
      <c r="AT582">
        <v>0.84621864499999999</v>
      </c>
      <c r="AU582">
        <v>89.396559999999994</v>
      </c>
      <c r="AV582">
        <v>44.878935249999998</v>
      </c>
      <c r="AW582">
        <v>0.13713846699999999</v>
      </c>
      <c r="AX582">
        <v>-4.3585680000000002E-3</v>
      </c>
      <c r="AY582">
        <f t="shared" si="16"/>
        <v>-0.16435856800000001</v>
      </c>
      <c r="AZ582">
        <v>2.7516889999999999E-3</v>
      </c>
      <c r="BA582">
        <v>5.9118161000000002E-2</v>
      </c>
      <c r="BB582">
        <v>-1.9326759999999999E-3</v>
      </c>
      <c r="BC582">
        <f t="shared" si="17"/>
        <v>-7.2994182668690732E-2</v>
      </c>
      <c r="BD582">
        <v>5.052834E-3</v>
      </c>
      <c r="BE582">
        <v>1.5323540000000001E-3</v>
      </c>
      <c r="BF582">
        <v>5.7511281999999997E-2</v>
      </c>
      <c r="BG582">
        <v>-7.9627185000000003E-2</v>
      </c>
      <c r="BH582" t="e">
        <v>#NAME?</v>
      </c>
      <c r="BI582" t="s">
        <v>95</v>
      </c>
      <c r="BJ582" t="s">
        <v>95</v>
      </c>
      <c r="BK582" t="e">
        <v>#NAME?</v>
      </c>
      <c r="BM582" t="s">
        <v>95</v>
      </c>
      <c r="BR582" t="e">
        <v>#NAME?</v>
      </c>
      <c r="BT582" t="s">
        <v>95</v>
      </c>
    </row>
    <row r="583" spans="1:72" x14ac:dyDescent="0.2">
      <c r="A583">
        <v>581</v>
      </c>
      <c r="B583" s="50">
        <v>44881.625</v>
      </c>
      <c r="C583">
        <v>0</v>
      </c>
      <c r="D583">
        <v>0</v>
      </c>
      <c r="E583">
        <v>0</v>
      </c>
      <c r="F583">
        <v>0</v>
      </c>
      <c r="G583">
        <v>11.7</v>
      </c>
      <c r="H583">
        <v>8.6035000000000004</v>
      </c>
      <c r="I583">
        <v>2.25</v>
      </c>
      <c r="J583">
        <v>22.519473680000001</v>
      </c>
      <c r="K583">
        <v>3.8167499999999999</v>
      </c>
      <c r="L583">
        <v>33.375</v>
      </c>
      <c r="M583">
        <v>16.33235294</v>
      </c>
      <c r="N583">
        <v>1600.230769</v>
      </c>
      <c r="O583">
        <v>82.323684209999996</v>
      </c>
      <c r="P583">
        <v>1.5350999999999999</v>
      </c>
      <c r="Q583">
        <v>41.510512820000002</v>
      </c>
      <c r="R583">
        <v>7.0519999999999996</v>
      </c>
      <c r="S583">
        <v>2.99525</v>
      </c>
      <c r="T583">
        <v>2</v>
      </c>
      <c r="U583">
        <v>1.622225</v>
      </c>
      <c r="V583">
        <v>8.3499999999999998E-3</v>
      </c>
      <c r="W583">
        <v>23.685749999999999</v>
      </c>
      <c r="X583">
        <v>3.877675</v>
      </c>
      <c r="Y583">
        <v>55.520899999999997</v>
      </c>
      <c r="Z583">
        <v>4.7733749999999997</v>
      </c>
      <c r="AA583">
        <v>1.5975E-2</v>
      </c>
      <c r="AB583">
        <v>0</v>
      </c>
      <c r="AC583">
        <v>0</v>
      </c>
      <c r="AD583">
        <v>0</v>
      </c>
      <c r="AE583">
        <v>29.237430620000001</v>
      </c>
      <c r="AF583">
        <v>1.80208911</v>
      </c>
      <c r="AG583">
        <v>2.253544642</v>
      </c>
      <c r="AH583">
        <v>8.0356689999999995E-2</v>
      </c>
      <c r="AI583">
        <v>45.072973679999997</v>
      </c>
      <c r="AJ583">
        <v>0.52660224600000005</v>
      </c>
      <c r="AK583">
        <v>0.64866877499999998</v>
      </c>
      <c r="AL583">
        <v>3.9981588999999998E-2</v>
      </c>
      <c r="AM583">
        <v>4.9997692000000003E-2</v>
      </c>
      <c r="AN583">
        <v>0.259579057</v>
      </c>
      <c r="AO583">
        <v>1.7828130000000001E-3</v>
      </c>
      <c r="AP583">
        <v>29.237430620000001</v>
      </c>
      <c r="AQ583">
        <v>1.786440061</v>
      </c>
      <c r="AR583">
        <v>11.639717170000001</v>
      </c>
      <c r="AS583">
        <v>2.2482979150000002</v>
      </c>
      <c r="AT583">
        <v>0.85426732800000005</v>
      </c>
      <c r="AU583">
        <v>89.479924999999994</v>
      </c>
      <c r="AV583">
        <v>44.911885769999998</v>
      </c>
      <c r="AW583">
        <v>0.161087916</v>
      </c>
      <c r="AX583">
        <v>5.2467269999999996E-3</v>
      </c>
      <c r="AY583">
        <f t="shared" si="16"/>
        <v>-0.154753273</v>
      </c>
      <c r="AZ583">
        <v>1.5649049000000002E-2</v>
      </c>
      <c r="BA583">
        <v>6.0282833000000001E-2</v>
      </c>
      <c r="BB583">
        <v>2.3282110000000002E-3</v>
      </c>
      <c r="BC583">
        <f t="shared" si="17"/>
        <v>-6.8779232444444449E-2</v>
      </c>
      <c r="BD583">
        <v>5.1523790000000003E-3</v>
      </c>
      <c r="BE583">
        <v>8.6838369999999998E-3</v>
      </c>
      <c r="BF583">
        <v>8.1178607999999999E-2</v>
      </c>
      <c r="BG583">
        <v>-7.9909307999999998E-2</v>
      </c>
      <c r="BH583" t="s">
        <v>95</v>
      </c>
      <c r="BI583" t="s">
        <v>95</v>
      </c>
      <c r="BJ583" t="s">
        <v>95</v>
      </c>
      <c r="BK583" t="s">
        <v>95</v>
      </c>
      <c r="BL583" t="s">
        <v>95</v>
      </c>
      <c r="BM583" t="s">
        <v>95</v>
      </c>
      <c r="BQ583" t="s">
        <v>95</v>
      </c>
      <c r="BR583" t="s">
        <v>95</v>
      </c>
    </row>
    <row r="584" spans="1:72" x14ac:dyDescent="0.2">
      <c r="A584">
        <v>582</v>
      </c>
      <c r="B584" s="50">
        <v>44881.638888888891</v>
      </c>
      <c r="C584">
        <v>0</v>
      </c>
      <c r="D584">
        <v>0</v>
      </c>
      <c r="E584">
        <v>0</v>
      </c>
      <c r="F584">
        <v>0</v>
      </c>
      <c r="G584">
        <v>11.7</v>
      </c>
      <c r="H584">
        <v>8.5675000000000008</v>
      </c>
      <c r="I584">
        <v>2.2679999999999998</v>
      </c>
      <c r="J584">
        <v>22.43236842</v>
      </c>
      <c r="K584">
        <v>3.8085</v>
      </c>
      <c r="L584">
        <v>33.287500000000001</v>
      </c>
      <c r="M584">
        <v>16.023076920000001</v>
      </c>
      <c r="N584">
        <v>1600.828571</v>
      </c>
      <c r="O584">
        <v>81.21052632</v>
      </c>
      <c r="P584">
        <v>1.5443</v>
      </c>
      <c r="Q584">
        <v>41.600499999999997</v>
      </c>
      <c r="R584">
        <v>7.0527272730000004</v>
      </c>
      <c r="S584">
        <v>2.4024999999999999</v>
      </c>
      <c r="T584">
        <v>2</v>
      </c>
      <c r="U584">
        <v>1.6253500000000001</v>
      </c>
      <c r="V584">
        <v>9.5499999999999995E-3</v>
      </c>
      <c r="W584">
        <v>23.699024999999999</v>
      </c>
      <c r="X584">
        <v>3.8856250000000001</v>
      </c>
      <c r="Y584">
        <v>55.633749999999999</v>
      </c>
      <c r="Z584">
        <v>4.8224749999999998</v>
      </c>
      <c r="AA584">
        <v>1.5525000000000001E-2</v>
      </c>
      <c r="AB584">
        <v>0</v>
      </c>
      <c r="AC584">
        <v>0</v>
      </c>
      <c r="AD584">
        <v>0</v>
      </c>
      <c r="AE584">
        <v>29.12221512</v>
      </c>
      <c r="AF584">
        <v>1.79454855</v>
      </c>
      <c r="AG584">
        <v>2.2715298100000001</v>
      </c>
      <c r="AH584">
        <v>8.0020450000000007E-2</v>
      </c>
      <c r="AI584">
        <v>44.967868420000002</v>
      </c>
      <c r="AJ584">
        <v>0.52346309800000002</v>
      </c>
      <c r="AK584">
        <v>0.64762276100000005</v>
      </c>
      <c r="AL584">
        <v>3.9907352E-2</v>
      </c>
      <c r="AM584">
        <v>5.0514508999999999E-2</v>
      </c>
      <c r="AN584">
        <v>0.26018578199999998</v>
      </c>
      <c r="AO584">
        <v>1.779503E-3</v>
      </c>
      <c r="AP584">
        <v>29.12221512</v>
      </c>
      <c r="AQ584">
        <v>1.790102616</v>
      </c>
      <c r="AR584">
        <v>11.646240799999999</v>
      </c>
      <c r="AS584">
        <v>2.2714244090000002</v>
      </c>
      <c r="AT584">
        <v>0.85081074599999995</v>
      </c>
      <c r="AU584">
        <v>89.666224999999997</v>
      </c>
      <c r="AV584">
        <v>44.829982950000002</v>
      </c>
      <c r="AW584">
        <v>0.13788547000000001</v>
      </c>
      <c r="AX584">
        <v>1.05401E-4</v>
      </c>
      <c r="AY584">
        <f t="shared" si="16"/>
        <v>-0.159894599</v>
      </c>
      <c r="AZ584">
        <v>4.4459340000000003E-3</v>
      </c>
      <c r="BA584">
        <v>5.3759195000000003E-2</v>
      </c>
      <c r="BB584" s="51">
        <v>4.6400000000000003E-5</v>
      </c>
      <c r="BC584">
        <f t="shared" si="17"/>
        <v>-7.0500264109347455E-2</v>
      </c>
      <c r="BD584">
        <v>4.5948029999999997E-3</v>
      </c>
      <c r="BE584">
        <v>2.4774660000000002E-3</v>
      </c>
      <c r="BF584">
        <v>5.8310529999999999E-2</v>
      </c>
      <c r="BG584">
        <v>-7.9574939999999997E-2</v>
      </c>
      <c r="BH584" t="s">
        <v>95</v>
      </c>
      <c r="BI584" t="s">
        <v>95</v>
      </c>
      <c r="BJ584" t="s">
        <v>95</v>
      </c>
      <c r="BK584" t="s">
        <v>95</v>
      </c>
      <c r="BL584" t="s">
        <v>95</v>
      </c>
      <c r="BM584" t="s">
        <v>95</v>
      </c>
      <c r="BQ584" t="s">
        <v>95</v>
      </c>
      <c r="BR584" t="s">
        <v>95</v>
      </c>
    </row>
    <row r="585" spans="1:72" x14ac:dyDescent="0.2">
      <c r="A585">
        <v>583</v>
      </c>
      <c r="B585" s="50">
        <v>44881.652777777781</v>
      </c>
      <c r="C585">
        <v>0</v>
      </c>
      <c r="D585">
        <v>0</v>
      </c>
      <c r="E585">
        <v>0</v>
      </c>
      <c r="F585">
        <v>0</v>
      </c>
      <c r="G585">
        <v>11.7</v>
      </c>
      <c r="H585">
        <v>8.5844444440000007</v>
      </c>
      <c r="I585">
        <v>2.282</v>
      </c>
      <c r="J585">
        <v>22.467500000000001</v>
      </c>
      <c r="K585">
        <v>3.8182499999999999</v>
      </c>
      <c r="L585">
        <v>33.228205129999999</v>
      </c>
      <c r="M585">
        <v>16.347999999999999</v>
      </c>
      <c r="N585">
        <v>1599.921053</v>
      </c>
      <c r="O585">
        <v>82.421052630000005</v>
      </c>
      <c r="P585">
        <v>1.5391999999999999</v>
      </c>
      <c r="Q585">
        <v>41.634749999999997</v>
      </c>
      <c r="R585">
        <v>7.0525000000000002</v>
      </c>
      <c r="S585">
        <v>1.6167499999999999</v>
      </c>
      <c r="T585">
        <v>2</v>
      </c>
      <c r="U585">
        <v>1.600325</v>
      </c>
      <c r="V585">
        <v>1.12E-2</v>
      </c>
      <c r="W585">
        <v>23.698149999999998</v>
      </c>
      <c r="X585">
        <v>3.901125</v>
      </c>
      <c r="Y585">
        <v>55.658425000000001</v>
      </c>
      <c r="Z585">
        <v>4.8134750000000004</v>
      </c>
      <c r="AA585">
        <v>1.3825E-2</v>
      </c>
      <c r="AB585">
        <v>0</v>
      </c>
      <c r="AC585">
        <v>0</v>
      </c>
      <c r="AD585">
        <v>0</v>
      </c>
      <c r="AE585">
        <v>29.170577600000001</v>
      </c>
      <c r="AF585">
        <v>1.7980977330000001</v>
      </c>
      <c r="AG585">
        <v>2.2855367910000002</v>
      </c>
      <c r="AH585">
        <v>8.0178711E-2</v>
      </c>
      <c r="AI585">
        <v>45.033944439999999</v>
      </c>
      <c r="AJ585">
        <v>0.52409994699999995</v>
      </c>
      <c r="AK585">
        <v>0.647746449</v>
      </c>
      <c r="AL585">
        <v>3.9927609000000003E-2</v>
      </c>
      <c r="AM585">
        <v>5.0751424000000003E-2</v>
      </c>
      <c r="AN585">
        <v>0.25980402400000002</v>
      </c>
      <c r="AO585">
        <v>1.780406E-3</v>
      </c>
      <c r="AP585">
        <v>29.170577600000001</v>
      </c>
      <c r="AQ585">
        <v>1.797243447</v>
      </c>
      <c r="AR585">
        <v>11.64581081</v>
      </c>
      <c r="AS585">
        <v>2.2671853369999999</v>
      </c>
      <c r="AT585">
        <v>0.83873024799999996</v>
      </c>
      <c r="AU585">
        <v>89.671499999999995</v>
      </c>
      <c r="AV585">
        <v>44.880817190000002</v>
      </c>
      <c r="AW585">
        <v>0.15312725099999999</v>
      </c>
      <c r="AX585">
        <v>1.8351454E-2</v>
      </c>
      <c r="AY585">
        <f t="shared" ref="AY585:AY648" si="18">AX585-0.16</f>
        <v>-0.14164854600000001</v>
      </c>
      <c r="AZ585">
        <v>8.54286E-4</v>
      </c>
      <c r="BA585">
        <v>5.4189189999999998E-2</v>
      </c>
      <c r="BB585">
        <v>8.029385E-3</v>
      </c>
      <c r="BC585">
        <f t="shared" ref="BC585:BC648" si="19">AY585/I585</f>
        <v>-6.2072106047326908E-2</v>
      </c>
      <c r="BD585">
        <v>4.6315549999999999E-3</v>
      </c>
      <c r="BE585">
        <v>4.7510599999999999E-4</v>
      </c>
      <c r="BF585">
        <v>7.3394930999999997E-2</v>
      </c>
      <c r="BG585">
        <v>-7.9732319999999995E-2</v>
      </c>
      <c r="BH585" t="s">
        <v>95</v>
      </c>
      <c r="BI585" t="s">
        <v>95</v>
      </c>
      <c r="BJ585" t="s">
        <v>95</v>
      </c>
      <c r="BK585" t="s">
        <v>95</v>
      </c>
      <c r="BL585" t="s">
        <v>95</v>
      </c>
      <c r="BM585" t="s">
        <v>95</v>
      </c>
      <c r="BQ585" t="s">
        <v>95</v>
      </c>
      <c r="BR585" t="s">
        <v>95</v>
      </c>
    </row>
    <row r="586" spans="1:72" x14ac:dyDescent="0.2">
      <c r="A586">
        <v>584</v>
      </c>
      <c r="B586" s="50">
        <v>44881.666666666664</v>
      </c>
      <c r="C586">
        <v>0</v>
      </c>
      <c r="D586">
        <v>0</v>
      </c>
      <c r="E586">
        <v>0</v>
      </c>
      <c r="F586">
        <v>0</v>
      </c>
      <c r="G586">
        <v>11.7</v>
      </c>
      <c r="H586">
        <v>8.5962068970000001</v>
      </c>
      <c r="I586">
        <v>2.2766666670000002</v>
      </c>
      <c r="J586">
        <v>22.4972973</v>
      </c>
      <c r="K586">
        <v>3.82925</v>
      </c>
      <c r="L586">
        <v>33.278157890000003</v>
      </c>
      <c r="M586">
        <v>16.00588235</v>
      </c>
      <c r="N586">
        <v>1600.323529</v>
      </c>
      <c r="O586">
        <v>82.697368420000004</v>
      </c>
      <c r="P586">
        <v>1.5454000000000001</v>
      </c>
      <c r="Q586">
        <v>41.771500000000003</v>
      </c>
      <c r="R586">
        <v>7.0515789470000003</v>
      </c>
      <c r="S586">
        <v>2.191578947</v>
      </c>
      <c r="T586">
        <v>2</v>
      </c>
      <c r="U586">
        <v>1.6195250000000001</v>
      </c>
      <c r="V586">
        <v>1.7049999999999999E-2</v>
      </c>
      <c r="W586">
        <v>23.772825000000001</v>
      </c>
      <c r="X586">
        <v>3.8453499999999998</v>
      </c>
      <c r="Y586">
        <v>55.755650000000003</v>
      </c>
      <c r="Z586">
        <v>4.8044750000000001</v>
      </c>
      <c r="AA586">
        <v>1.1925E-2</v>
      </c>
      <c r="AB586">
        <v>0</v>
      </c>
      <c r="AC586">
        <v>0</v>
      </c>
      <c r="AD586">
        <v>0</v>
      </c>
      <c r="AE586">
        <v>29.20955949</v>
      </c>
      <c r="AF586">
        <v>1.8005614969999999</v>
      </c>
      <c r="AG586">
        <v>2.2802083039999999</v>
      </c>
      <c r="AH586">
        <v>8.0288572000000002E-2</v>
      </c>
      <c r="AI586">
        <v>45.070170859999998</v>
      </c>
      <c r="AJ586">
        <v>0.523885194</v>
      </c>
      <c r="AK586">
        <v>0.64809072000000001</v>
      </c>
      <c r="AL586">
        <v>3.9950181000000001E-2</v>
      </c>
      <c r="AM586">
        <v>5.0592404000000001E-2</v>
      </c>
      <c r="AN586">
        <v>0.25959520000000003</v>
      </c>
      <c r="AO586">
        <v>1.7814129999999999E-3</v>
      </c>
      <c r="AP586">
        <v>29.20955949</v>
      </c>
      <c r="AQ586">
        <v>1.771547974</v>
      </c>
      <c r="AR586">
        <v>11.682507810000001</v>
      </c>
      <c r="AS586">
        <v>2.2629462650000001</v>
      </c>
      <c r="AT586">
        <v>0.84844516800000003</v>
      </c>
      <c r="AU586">
        <v>89.797825000000003</v>
      </c>
      <c r="AV586">
        <v>44.926561540000002</v>
      </c>
      <c r="AW586">
        <v>0.14360932500000001</v>
      </c>
      <c r="AX586">
        <v>1.7262039E-2</v>
      </c>
      <c r="AY586">
        <f t="shared" si="18"/>
        <v>-0.142737961</v>
      </c>
      <c r="AZ586">
        <v>2.9013522999999999E-2</v>
      </c>
      <c r="BA586">
        <v>1.7492193999999999E-2</v>
      </c>
      <c r="BB586">
        <v>7.570378E-3</v>
      </c>
      <c r="BC586">
        <f t="shared" si="19"/>
        <v>-6.2696029712636006E-2</v>
      </c>
      <c r="BD586">
        <v>1.495059E-3</v>
      </c>
      <c r="BE586">
        <v>1.6113597E-2</v>
      </c>
      <c r="BF586">
        <v>6.3767755999999995E-2</v>
      </c>
      <c r="BG586">
        <v>-7.9841570000000001E-2</v>
      </c>
      <c r="BH586" t="s">
        <v>95</v>
      </c>
      <c r="BI586" t="s">
        <v>95</v>
      </c>
      <c r="BJ586" t="s">
        <v>95</v>
      </c>
      <c r="BK586" t="s">
        <v>95</v>
      </c>
      <c r="BL586" t="s">
        <v>95</v>
      </c>
      <c r="BM586" t="s">
        <v>95</v>
      </c>
      <c r="BQ586" t="s">
        <v>95</v>
      </c>
      <c r="BR586" t="s">
        <v>95</v>
      </c>
    </row>
    <row r="587" spans="1:72" x14ac:dyDescent="0.2">
      <c r="A587">
        <v>585</v>
      </c>
      <c r="B587" s="50">
        <v>44881.680555555555</v>
      </c>
      <c r="C587">
        <v>0</v>
      </c>
      <c r="D587">
        <v>0</v>
      </c>
      <c r="E587">
        <v>0</v>
      </c>
      <c r="F587">
        <v>0</v>
      </c>
      <c r="G587">
        <v>11.7</v>
      </c>
      <c r="H587">
        <v>8.6083870969999996</v>
      </c>
      <c r="I587">
        <v>2.2725</v>
      </c>
      <c r="J587">
        <v>22.538250000000001</v>
      </c>
      <c r="K587">
        <v>3.8504999999999998</v>
      </c>
      <c r="L587">
        <v>33.429230769999997</v>
      </c>
      <c r="M587">
        <v>16.350000000000001</v>
      </c>
      <c r="N587">
        <v>1599.8461540000001</v>
      </c>
      <c r="O587">
        <v>82.459459460000005</v>
      </c>
      <c r="P587">
        <v>1.5501666670000001</v>
      </c>
      <c r="Q587">
        <v>41.8645</v>
      </c>
      <c r="R587">
        <v>7.0512499999999996</v>
      </c>
      <c r="S587">
        <v>3.1607500000000002</v>
      </c>
      <c r="T587">
        <v>2</v>
      </c>
      <c r="U587">
        <v>1.6111599999999999</v>
      </c>
      <c r="V587">
        <v>1.5100000000000001E-2</v>
      </c>
      <c r="W587">
        <v>23.770499999999998</v>
      </c>
      <c r="X587">
        <v>3.8517000000000001</v>
      </c>
      <c r="Y587">
        <v>55.703740000000003</v>
      </c>
      <c r="Z587">
        <v>4.81114</v>
      </c>
      <c r="AA587">
        <v>1.106E-2</v>
      </c>
      <c r="AB587">
        <v>0</v>
      </c>
      <c r="AC587">
        <v>0</v>
      </c>
      <c r="AD587">
        <v>0</v>
      </c>
      <c r="AE587">
        <v>29.260022979999999</v>
      </c>
      <c r="AF587">
        <v>1.803112761</v>
      </c>
      <c r="AG587">
        <v>2.276046655</v>
      </c>
      <c r="AH587">
        <v>8.0402335000000005E-2</v>
      </c>
      <c r="AI587">
        <v>45.119137100000003</v>
      </c>
      <c r="AJ587">
        <v>0.52527932600000005</v>
      </c>
      <c r="AK587">
        <v>0.64850582000000001</v>
      </c>
      <c r="AL587">
        <v>3.9963369999999998E-2</v>
      </c>
      <c r="AM587">
        <v>5.0445260999999998E-2</v>
      </c>
      <c r="AN587">
        <v>0.25931346999999999</v>
      </c>
      <c r="AO587">
        <v>1.7820010000000001E-3</v>
      </c>
      <c r="AP587">
        <v>29.260022979999999</v>
      </c>
      <c r="AQ587">
        <v>1.774473411</v>
      </c>
      <c r="AR587">
        <v>11.681365250000001</v>
      </c>
      <c r="AS587">
        <v>2.266085533</v>
      </c>
      <c r="AT587">
        <v>0.84630903800000001</v>
      </c>
      <c r="AU587">
        <v>89.748239999999996</v>
      </c>
      <c r="AV587">
        <v>44.981947169999998</v>
      </c>
      <c r="AW587">
        <v>0.13718992399999999</v>
      </c>
      <c r="AX587">
        <v>9.9611219999999993E-3</v>
      </c>
      <c r="AY587">
        <f t="shared" si="18"/>
        <v>-0.15003887800000001</v>
      </c>
      <c r="AZ587">
        <v>2.8639350000000001E-2</v>
      </c>
      <c r="BA587">
        <v>1.8634752000000001E-2</v>
      </c>
      <c r="BB587">
        <v>4.376502E-3</v>
      </c>
      <c r="BC587">
        <f t="shared" si="19"/>
        <v>-6.6023708690869098E-2</v>
      </c>
      <c r="BD587">
        <v>1.5927140000000001E-3</v>
      </c>
      <c r="BE587">
        <v>1.5883283000000002E-2</v>
      </c>
      <c r="BF587">
        <v>5.7235225000000001E-2</v>
      </c>
      <c r="BG587">
        <v>-7.9954699000000004E-2</v>
      </c>
      <c r="BH587" t="s">
        <v>95</v>
      </c>
      <c r="BI587" t="s">
        <v>95</v>
      </c>
      <c r="BJ587" t="s">
        <v>95</v>
      </c>
      <c r="BK587" t="s">
        <v>95</v>
      </c>
      <c r="BL587" t="s">
        <v>95</v>
      </c>
      <c r="BM587" t="s">
        <v>95</v>
      </c>
      <c r="BQ587" t="s">
        <v>95</v>
      </c>
      <c r="BR587" t="s">
        <v>95</v>
      </c>
    </row>
    <row r="588" spans="1:72" x14ac:dyDescent="0.2">
      <c r="A588">
        <v>586</v>
      </c>
      <c r="B588" s="50">
        <v>44881.694444444445</v>
      </c>
      <c r="C588">
        <v>0</v>
      </c>
      <c r="D588">
        <v>0</v>
      </c>
      <c r="E588">
        <v>0</v>
      </c>
      <c r="F588">
        <v>0</v>
      </c>
      <c r="G588">
        <v>11.7</v>
      </c>
      <c r="H588">
        <v>8.5403703699999998</v>
      </c>
      <c r="I588">
        <v>2.246666667</v>
      </c>
      <c r="J588">
        <v>22.39282051</v>
      </c>
      <c r="K588">
        <v>3.8779487179999999</v>
      </c>
      <c r="L588">
        <v>33.195675680000001</v>
      </c>
      <c r="M588">
        <v>16.239999999999998</v>
      </c>
      <c r="N588">
        <v>1599.793103</v>
      </c>
      <c r="O588">
        <v>81.974358969999997</v>
      </c>
      <c r="P588">
        <v>1.5507142860000001</v>
      </c>
      <c r="Q588">
        <v>41.936250000000001</v>
      </c>
      <c r="R588">
        <v>7.0505882350000002</v>
      </c>
      <c r="S588">
        <v>3.343</v>
      </c>
      <c r="T588">
        <v>2</v>
      </c>
      <c r="U588">
        <v>1.6277250000000001</v>
      </c>
      <c r="V588">
        <v>2.2000000000000001E-3</v>
      </c>
      <c r="W588">
        <v>23.761600000000001</v>
      </c>
      <c r="X588">
        <v>3.8719250000000001</v>
      </c>
      <c r="Y588">
        <v>55.867350000000002</v>
      </c>
      <c r="Z588">
        <v>4.7490750000000004</v>
      </c>
      <c r="AA588">
        <v>7.2249999999999997E-3</v>
      </c>
      <c r="AB588">
        <v>0</v>
      </c>
      <c r="AC588">
        <v>0</v>
      </c>
      <c r="AD588">
        <v>0</v>
      </c>
      <c r="AE588">
        <v>29.06148331</v>
      </c>
      <c r="AF588">
        <v>1.788865978</v>
      </c>
      <c r="AG588">
        <v>2.250185299</v>
      </c>
      <c r="AH588">
        <v>7.9767059000000001E-2</v>
      </c>
      <c r="AI588">
        <v>44.879857549999997</v>
      </c>
      <c r="AJ588">
        <v>0.52018725300000002</v>
      </c>
      <c r="AK588">
        <v>0.64753956199999996</v>
      </c>
      <c r="AL588">
        <v>3.9858994000000002E-2</v>
      </c>
      <c r="AM588">
        <v>5.0137978E-2</v>
      </c>
      <c r="AN588">
        <v>0.260696015</v>
      </c>
      <c r="AO588">
        <v>1.7773470000000001E-3</v>
      </c>
      <c r="AP588">
        <v>29.06148331</v>
      </c>
      <c r="AQ588">
        <v>1.7837910429999999</v>
      </c>
      <c r="AR588">
        <v>11.67699159</v>
      </c>
      <c r="AS588">
        <v>2.23685242</v>
      </c>
      <c r="AT588">
        <v>0.84672179599999997</v>
      </c>
      <c r="AU588">
        <v>89.877674999999996</v>
      </c>
      <c r="AV588">
        <v>44.759118360000002</v>
      </c>
      <c r="AW588">
        <v>0.120739188</v>
      </c>
      <c r="AX588">
        <v>1.3332879000000001E-2</v>
      </c>
      <c r="AY588">
        <f t="shared" si="18"/>
        <v>-0.14666712100000001</v>
      </c>
      <c r="AZ588">
        <v>5.074935E-3</v>
      </c>
      <c r="BA588">
        <v>2.3008415000000001E-2</v>
      </c>
      <c r="BB588">
        <v>5.9252360000000004E-3</v>
      </c>
      <c r="BC588">
        <f t="shared" si="19"/>
        <v>-6.5282101325625813E-2</v>
      </c>
      <c r="BD588">
        <v>1.9665310000000001E-3</v>
      </c>
      <c r="BE588">
        <v>2.8369559999999999E-3</v>
      </c>
      <c r="BF588">
        <v>4.1416227999999999E-2</v>
      </c>
      <c r="BG588">
        <v>-7.9322959999999998E-2</v>
      </c>
      <c r="BH588" t="s">
        <v>95</v>
      </c>
      <c r="BI588" t="s">
        <v>95</v>
      </c>
      <c r="BJ588" t="s">
        <v>95</v>
      </c>
      <c r="BK588" t="s">
        <v>95</v>
      </c>
      <c r="BL588" t="s">
        <v>95</v>
      </c>
      <c r="BM588" t="s">
        <v>95</v>
      </c>
      <c r="BQ588" t="s">
        <v>95</v>
      </c>
      <c r="BR588" t="s">
        <v>95</v>
      </c>
    </row>
    <row r="589" spans="1:72" x14ac:dyDescent="0.2">
      <c r="A589">
        <v>587</v>
      </c>
      <c r="B589" s="50">
        <v>44881.708333333336</v>
      </c>
      <c r="C589">
        <v>0</v>
      </c>
      <c r="D589">
        <v>0</v>
      </c>
      <c r="E589">
        <v>0</v>
      </c>
      <c r="F589">
        <v>0</v>
      </c>
      <c r="G589">
        <v>11.7</v>
      </c>
      <c r="H589">
        <v>8.5574193550000004</v>
      </c>
      <c r="I589">
        <v>2.246</v>
      </c>
      <c r="J589">
        <v>22.42394737</v>
      </c>
      <c r="K589">
        <v>3.8327499999999999</v>
      </c>
      <c r="L589">
        <v>33.26230769</v>
      </c>
      <c r="M589">
        <v>15.888</v>
      </c>
      <c r="N589">
        <v>1600.257143</v>
      </c>
      <c r="O589">
        <v>81.744444439999995</v>
      </c>
      <c r="P589">
        <v>1.5576666669999999</v>
      </c>
      <c r="Q589">
        <v>42.018000000000001</v>
      </c>
      <c r="R589">
        <v>7.0518181819999999</v>
      </c>
      <c r="S589">
        <v>3.4194871789999999</v>
      </c>
      <c r="T589">
        <v>2</v>
      </c>
      <c r="U589">
        <v>1.6971499999999999</v>
      </c>
      <c r="V589">
        <v>0</v>
      </c>
      <c r="W589">
        <v>23.773425</v>
      </c>
      <c r="X589">
        <v>3.846975</v>
      </c>
      <c r="Y589">
        <v>55.830525000000002</v>
      </c>
      <c r="Z589">
        <v>4.8428250000000004</v>
      </c>
      <c r="AA589">
        <v>8.7500000000000008E-3</v>
      </c>
      <c r="AB589">
        <v>0</v>
      </c>
      <c r="AC589">
        <v>0</v>
      </c>
      <c r="AD589">
        <v>0</v>
      </c>
      <c r="AE589">
        <v>29.105922700000001</v>
      </c>
      <c r="AF589">
        <v>1.792437058</v>
      </c>
      <c r="AG589">
        <v>2.249525657</v>
      </c>
      <c r="AH589">
        <v>7.9926296999999993E-2</v>
      </c>
      <c r="AI589">
        <v>44.927366720000002</v>
      </c>
      <c r="AJ589">
        <v>0.52132632999999995</v>
      </c>
      <c r="AK589">
        <v>0.64784394899999997</v>
      </c>
      <c r="AL589">
        <v>3.9896330000000001E-2</v>
      </c>
      <c r="AM589">
        <v>5.0070275999999997E-2</v>
      </c>
      <c r="AN589">
        <v>0.260420337</v>
      </c>
      <c r="AO589">
        <v>1.779011E-3</v>
      </c>
      <c r="AP589">
        <v>29.105922700000001</v>
      </c>
      <c r="AQ589">
        <v>1.7722966090000001</v>
      </c>
      <c r="AR589">
        <v>11.68280266</v>
      </c>
      <c r="AS589">
        <v>2.2810094219999999</v>
      </c>
      <c r="AT589">
        <v>0.88476898100000001</v>
      </c>
      <c r="AU589">
        <v>89.990899999999996</v>
      </c>
      <c r="AV589">
        <v>44.842031390000002</v>
      </c>
      <c r="AW589">
        <v>8.5335333999999999E-2</v>
      </c>
      <c r="AX589">
        <v>-3.1483766000000003E-2</v>
      </c>
      <c r="AY589">
        <f t="shared" si="18"/>
        <v>-0.191483766</v>
      </c>
      <c r="AZ589">
        <v>2.0140449000000001E-2</v>
      </c>
      <c r="BA589">
        <v>1.7197339999999998E-2</v>
      </c>
      <c r="BB589">
        <v>-1.3995735E-2</v>
      </c>
      <c r="BC589">
        <f t="shared" si="19"/>
        <v>-8.5255461264470173E-2</v>
      </c>
      <c r="BD589">
        <v>1.4698580000000001E-3</v>
      </c>
      <c r="BE589">
        <v>1.1236349E-2</v>
      </c>
      <c r="BF589">
        <v>5.8540229999999999E-3</v>
      </c>
      <c r="BG589">
        <v>-7.9481310999999999E-2</v>
      </c>
      <c r="BH589" t="e">
        <v>#NAME?</v>
      </c>
      <c r="BI589" t="s">
        <v>95</v>
      </c>
      <c r="BJ589" t="s">
        <v>95</v>
      </c>
      <c r="BK589" t="e">
        <v>#NAME?</v>
      </c>
      <c r="BM589" t="s">
        <v>95</v>
      </c>
      <c r="BR589" t="e">
        <v>#NAME?</v>
      </c>
      <c r="BT589" t="s">
        <v>95</v>
      </c>
    </row>
    <row r="590" spans="1:72" x14ac:dyDescent="0.2">
      <c r="A590">
        <v>588</v>
      </c>
      <c r="B590" s="50">
        <v>44881.722222222219</v>
      </c>
      <c r="C590">
        <v>0</v>
      </c>
      <c r="D590">
        <v>0</v>
      </c>
      <c r="E590">
        <v>0</v>
      </c>
      <c r="F590">
        <v>0</v>
      </c>
      <c r="G590">
        <v>11.7</v>
      </c>
      <c r="H590">
        <v>8.5864516129999995</v>
      </c>
      <c r="I590">
        <v>2.2749999999999999</v>
      </c>
      <c r="J590">
        <v>22.467500000000001</v>
      </c>
      <c r="K590">
        <v>3.8275000000000001</v>
      </c>
      <c r="L590">
        <v>33.304250000000003</v>
      </c>
      <c r="M590">
        <v>16.241379309999999</v>
      </c>
      <c r="N590">
        <v>1600.1315790000001</v>
      </c>
      <c r="O590">
        <v>80.921052630000005</v>
      </c>
      <c r="P590">
        <v>1.5542727270000001</v>
      </c>
      <c r="Q590">
        <v>42.088500000000003</v>
      </c>
      <c r="R590">
        <v>7.048666667</v>
      </c>
      <c r="S590">
        <v>2.8969999999999998</v>
      </c>
      <c r="T590">
        <v>2</v>
      </c>
      <c r="U590">
        <v>1.62385</v>
      </c>
      <c r="V590">
        <v>8.7500000000000008E-3</v>
      </c>
      <c r="W590">
        <v>23.624849999999999</v>
      </c>
      <c r="X590">
        <v>3.8968250000000002</v>
      </c>
      <c r="Y590">
        <v>55.636724999999998</v>
      </c>
      <c r="Z590">
        <v>4.74505</v>
      </c>
      <c r="AA590">
        <v>7.5750000000000001E-3</v>
      </c>
      <c r="AB590">
        <v>0</v>
      </c>
      <c r="AC590">
        <v>0</v>
      </c>
      <c r="AD590">
        <v>0</v>
      </c>
      <c r="AE590">
        <v>29.172144880000001</v>
      </c>
      <c r="AF590">
        <v>1.798518155</v>
      </c>
      <c r="AG590">
        <v>2.2785376180000001</v>
      </c>
      <c r="AH590">
        <v>8.0197457999999999E-2</v>
      </c>
      <c r="AI590">
        <v>45.02895161</v>
      </c>
      <c r="AJ590">
        <v>0.52433253199999996</v>
      </c>
      <c r="AK590">
        <v>0.64785307700000005</v>
      </c>
      <c r="AL590">
        <v>3.9941373000000002E-2</v>
      </c>
      <c r="AM590">
        <v>5.0601614000000003E-2</v>
      </c>
      <c r="AN590">
        <v>0.25983283200000001</v>
      </c>
      <c r="AO590">
        <v>1.7810199999999999E-3</v>
      </c>
      <c r="AP590">
        <v>29.172144880000001</v>
      </c>
      <c r="AQ590">
        <v>1.7952624420000001</v>
      </c>
      <c r="AR590">
        <v>11.60978952</v>
      </c>
      <c r="AS590">
        <v>2.234956613</v>
      </c>
      <c r="AT590">
        <v>0.85143738199999996</v>
      </c>
      <c r="AU590">
        <v>89.527299999999997</v>
      </c>
      <c r="AV590">
        <v>44.812153449999997</v>
      </c>
      <c r="AW590">
        <v>0.21679815999999999</v>
      </c>
      <c r="AX590">
        <v>4.3581004999999999E-2</v>
      </c>
      <c r="AY590">
        <f t="shared" si="18"/>
        <v>-0.116418995</v>
      </c>
      <c r="AZ590">
        <v>3.255712E-3</v>
      </c>
      <c r="BA590">
        <v>9.0210479999999996E-2</v>
      </c>
      <c r="BB590">
        <v>1.9126744000000001E-2</v>
      </c>
      <c r="BC590">
        <f t="shared" si="19"/>
        <v>-5.1173184615384615E-2</v>
      </c>
      <c r="BD590">
        <v>7.7102969999999996E-3</v>
      </c>
      <c r="BE590">
        <v>1.8102190000000001E-3</v>
      </c>
      <c r="BF590">
        <v>0.13704719800000001</v>
      </c>
      <c r="BG590">
        <v>-7.9750962999999994E-2</v>
      </c>
      <c r="BH590" t="s">
        <v>95</v>
      </c>
      <c r="BI590" t="s">
        <v>95</v>
      </c>
      <c r="BJ590" t="s">
        <v>95</v>
      </c>
      <c r="BK590" t="s">
        <v>95</v>
      </c>
      <c r="BL590" t="s">
        <v>95</v>
      </c>
      <c r="BM590" t="s">
        <v>95</v>
      </c>
      <c r="BQ590" t="s">
        <v>95</v>
      </c>
      <c r="BR590" t="s">
        <v>95</v>
      </c>
    </row>
    <row r="591" spans="1:72" x14ac:dyDescent="0.2">
      <c r="A591">
        <v>589</v>
      </c>
      <c r="B591" s="50">
        <v>44881.736111111109</v>
      </c>
      <c r="C591">
        <v>0</v>
      </c>
      <c r="D591">
        <v>0</v>
      </c>
      <c r="E591">
        <v>0</v>
      </c>
      <c r="F591">
        <v>0</v>
      </c>
      <c r="G591">
        <v>11.7</v>
      </c>
      <c r="H591">
        <v>8.548</v>
      </c>
      <c r="I591">
        <v>2.2450000000000001</v>
      </c>
      <c r="J591">
        <v>22.408974359999998</v>
      </c>
      <c r="K591">
        <v>3.8205</v>
      </c>
      <c r="L591">
        <v>33.281999999999996</v>
      </c>
      <c r="M591">
        <v>16.053333330000001</v>
      </c>
      <c r="N591">
        <v>1599.8918920000001</v>
      </c>
      <c r="O591">
        <v>83.028205130000003</v>
      </c>
      <c r="P591">
        <v>1.5589999999999999</v>
      </c>
      <c r="Q591">
        <v>42.108499999999999</v>
      </c>
      <c r="R591">
        <v>7.040714286</v>
      </c>
      <c r="S591">
        <v>2.1387499999999999</v>
      </c>
      <c r="T591">
        <v>2</v>
      </c>
      <c r="U591">
        <v>1.61792</v>
      </c>
      <c r="V591">
        <v>4.7400000000000003E-3</v>
      </c>
      <c r="W591">
        <v>23.707180000000001</v>
      </c>
      <c r="X591">
        <v>3.87724</v>
      </c>
      <c r="Y591">
        <v>55.952460000000002</v>
      </c>
      <c r="Z591">
        <v>4.7118000000000002</v>
      </c>
      <c r="AA591">
        <v>9.1599999999999997E-3</v>
      </c>
      <c r="AB591">
        <v>0</v>
      </c>
      <c r="AC591">
        <v>0</v>
      </c>
      <c r="AD591">
        <v>0</v>
      </c>
      <c r="AE591">
        <v>29.083594680000001</v>
      </c>
      <c r="AF591">
        <v>1.79046408</v>
      </c>
      <c r="AG591">
        <v>2.248521776</v>
      </c>
      <c r="AH591">
        <v>7.9838320000000004E-2</v>
      </c>
      <c r="AI591">
        <v>44.901974359999997</v>
      </c>
      <c r="AJ591">
        <v>0.51979117100000005</v>
      </c>
      <c r="AK591">
        <v>0.64771304799999996</v>
      </c>
      <c r="AL591">
        <v>3.9874951999999998E-2</v>
      </c>
      <c r="AM591">
        <v>5.0076233999999997E-2</v>
      </c>
      <c r="AN591">
        <v>0.26056760699999998</v>
      </c>
      <c r="AO591">
        <v>1.7780579999999999E-3</v>
      </c>
      <c r="AP591">
        <v>29.083594680000001</v>
      </c>
      <c r="AQ591">
        <v>1.7862396570000001</v>
      </c>
      <c r="AR591">
        <v>11.650248360000001</v>
      </c>
      <c r="AS591">
        <v>2.2192955959999998</v>
      </c>
      <c r="AT591">
        <v>0.84098053100000003</v>
      </c>
      <c r="AU591">
        <v>89.866600000000005</v>
      </c>
      <c r="AV591">
        <v>44.739378289999998</v>
      </c>
      <c r="AW591">
        <v>0.16259606900000001</v>
      </c>
      <c r="AX591">
        <v>2.9226180000000001E-2</v>
      </c>
      <c r="AY591">
        <f t="shared" si="18"/>
        <v>-0.13077382000000001</v>
      </c>
      <c r="AZ591">
        <v>4.2244229999999997E-3</v>
      </c>
      <c r="BA591">
        <v>4.9751641999999999E-2</v>
      </c>
      <c r="BB591">
        <v>1.2997953E-2</v>
      </c>
      <c r="BC591">
        <f t="shared" si="19"/>
        <v>-5.8251144766146998E-2</v>
      </c>
      <c r="BD591">
        <v>4.2522769999999996E-3</v>
      </c>
      <c r="BE591">
        <v>2.3594010000000001E-3</v>
      </c>
      <c r="BF591">
        <v>8.3202244999999994E-2</v>
      </c>
      <c r="BG591">
        <v>-7.9393824000000002E-2</v>
      </c>
      <c r="BH591" t="s">
        <v>95</v>
      </c>
      <c r="BI591" t="s">
        <v>95</v>
      </c>
      <c r="BJ591" t="s">
        <v>95</v>
      </c>
      <c r="BK591" t="s">
        <v>95</v>
      </c>
      <c r="BL591" t="s">
        <v>95</v>
      </c>
      <c r="BM591" t="s">
        <v>95</v>
      </c>
      <c r="BQ591" t="s">
        <v>95</v>
      </c>
      <c r="BR591" t="s">
        <v>95</v>
      </c>
    </row>
    <row r="592" spans="1:72" x14ac:dyDescent="0.2">
      <c r="A592">
        <v>590</v>
      </c>
      <c r="B592" s="50">
        <v>44881.75</v>
      </c>
      <c r="C592">
        <v>0</v>
      </c>
      <c r="D592">
        <v>0</v>
      </c>
      <c r="E592">
        <v>0</v>
      </c>
      <c r="F592">
        <v>0</v>
      </c>
      <c r="G592">
        <v>11.7</v>
      </c>
      <c r="H592">
        <v>8.5817142860000004</v>
      </c>
      <c r="I592">
        <v>2.2719999999999998</v>
      </c>
      <c r="J592">
        <v>22.525500000000001</v>
      </c>
      <c r="K592">
        <v>3.8322500000000002</v>
      </c>
      <c r="L592">
        <v>33.312249999999999</v>
      </c>
      <c r="M592">
        <v>16.217391299999999</v>
      </c>
      <c r="N592">
        <v>1599.9473680000001</v>
      </c>
      <c r="O592">
        <v>82.052631579999996</v>
      </c>
      <c r="P592">
        <v>1.5613333330000001</v>
      </c>
      <c r="Q592">
        <v>42.183750000000003</v>
      </c>
      <c r="R592">
        <v>7.0416666670000003</v>
      </c>
      <c r="S592">
        <v>1.5807500000000001</v>
      </c>
      <c r="T592">
        <v>2</v>
      </c>
      <c r="U592">
        <v>1.6427750000000001</v>
      </c>
      <c r="V592">
        <v>0</v>
      </c>
      <c r="W592">
        <v>23.736750000000001</v>
      </c>
      <c r="X592">
        <v>3.8544</v>
      </c>
      <c r="Y592">
        <v>55.91395</v>
      </c>
      <c r="Z592">
        <v>4.7629999999999999</v>
      </c>
      <c r="AA592">
        <v>1.2125E-2</v>
      </c>
      <c r="AB592">
        <v>0</v>
      </c>
      <c r="AC592">
        <v>0</v>
      </c>
      <c r="AD592">
        <v>0</v>
      </c>
      <c r="AE592">
        <v>29.226445779999999</v>
      </c>
      <c r="AF592">
        <v>1.797525874</v>
      </c>
      <c r="AG592">
        <v>2.2755356660000001</v>
      </c>
      <c r="AH592">
        <v>8.0153211000000002E-2</v>
      </c>
      <c r="AI592">
        <v>45.079214290000003</v>
      </c>
      <c r="AJ592">
        <v>0.52270400800000005</v>
      </c>
      <c r="AK592">
        <v>0.64833529700000003</v>
      </c>
      <c r="AL592">
        <v>3.9874827000000002E-2</v>
      </c>
      <c r="AM592">
        <v>5.0478600999999998E-2</v>
      </c>
      <c r="AN592">
        <v>0.25954312200000001</v>
      </c>
      <c r="AO592">
        <v>1.7780529999999999E-3</v>
      </c>
      <c r="AP592">
        <v>29.226445779999999</v>
      </c>
      <c r="AQ592">
        <v>1.775717298</v>
      </c>
      <c r="AR592">
        <v>11.664779729999999</v>
      </c>
      <c r="AS592">
        <v>2.2434112069999999</v>
      </c>
      <c r="AT592">
        <v>0.85868507699999996</v>
      </c>
      <c r="AU592">
        <v>89.910875000000004</v>
      </c>
      <c r="AV592">
        <v>44.91035402</v>
      </c>
      <c r="AW592">
        <v>0.16886026900000001</v>
      </c>
      <c r="AX592">
        <v>3.2124459000000001E-2</v>
      </c>
      <c r="AY592">
        <f t="shared" si="18"/>
        <v>-0.12787554100000001</v>
      </c>
      <c r="AZ592">
        <v>2.1808576999999999E-2</v>
      </c>
      <c r="BA592">
        <v>3.5220270999999997E-2</v>
      </c>
      <c r="BB592">
        <v>1.4117317000000001E-2</v>
      </c>
      <c r="BC592">
        <f t="shared" si="19"/>
        <v>-5.6283248679577472E-2</v>
      </c>
      <c r="BD592">
        <v>3.0102800000000002E-3</v>
      </c>
      <c r="BE592">
        <v>1.2132552E-2</v>
      </c>
      <c r="BF592">
        <v>8.9153307000000001E-2</v>
      </c>
      <c r="BG592">
        <v>-7.9706962000000006E-2</v>
      </c>
      <c r="BH592" t="s">
        <v>95</v>
      </c>
      <c r="BI592" t="s">
        <v>95</v>
      </c>
      <c r="BJ592" t="s">
        <v>95</v>
      </c>
      <c r="BK592" t="s">
        <v>95</v>
      </c>
      <c r="BL592" t="s">
        <v>95</v>
      </c>
      <c r="BM592" t="s">
        <v>95</v>
      </c>
      <c r="BQ592" t="s">
        <v>95</v>
      </c>
      <c r="BR592" t="s">
        <v>95</v>
      </c>
    </row>
    <row r="593" spans="1:72" x14ac:dyDescent="0.2">
      <c r="A593">
        <v>591</v>
      </c>
      <c r="B593" s="50">
        <v>44881.763888888891</v>
      </c>
      <c r="C593">
        <v>0</v>
      </c>
      <c r="D593">
        <v>0</v>
      </c>
      <c r="E593">
        <v>0</v>
      </c>
      <c r="F593">
        <v>0</v>
      </c>
      <c r="G593">
        <v>11.7</v>
      </c>
      <c r="H593">
        <v>8.5461538459999993</v>
      </c>
      <c r="I593">
        <v>2.2425000000000002</v>
      </c>
      <c r="J593">
        <v>22.410810810000001</v>
      </c>
      <c r="K593">
        <v>3.8090000000000002</v>
      </c>
      <c r="L593">
        <v>33.244250000000001</v>
      </c>
      <c r="M593">
        <v>16.05238095</v>
      </c>
      <c r="N593">
        <v>1600</v>
      </c>
      <c r="O593">
        <v>81.779487180000004</v>
      </c>
      <c r="P593">
        <v>1.568444444</v>
      </c>
      <c r="Q593">
        <v>42.298749999999998</v>
      </c>
      <c r="R593">
        <v>7.041176471</v>
      </c>
      <c r="S593">
        <v>2.1187499999999999</v>
      </c>
      <c r="T593">
        <v>2</v>
      </c>
      <c r="U593">
        <v>1.6608000000000001</v>
      </c>
      <c r="V593">
        <v>2.4499999999999999E-3</v>
      </c>
      <c r="W593">
        <v>23.739550000000001</v>
      </c>
      <c r="X593">
        <v>3.8355999999999999</v>
      </c>
      <c r="Y593">
        <v>55.843699999999998</v>
      </c>
      <c r="Z593">
        <v>4.808325</v>
      </c>
      <c r="AA593">
        <v>1.0675E-2</v>
      </c>
      <c r="AB593">
        <v>0</v>
      </c>
      <c r="AC593">
        <v>0</v>
      </c>
      <c r="AD593">
        <v>0</v>
      </c>
      <c r="AE593">
        <v>29.083989580000001</v>
      </c>
      <c r="AF593">
        <v>1.790077385</v>
      </c>
      <c r="AG593">
        <v>2.2460210150000002</v>
      </c>
      <c r="AH593">
        <v>7.9821077000000004E-2</v>
      </c>
      <c r="AI593">
        <v>44.89946466</v>
      </c>
      <c r="AJ593">
        <v>0.52081057600000003</v>
      </c>
      <c r="AK593">
        <v>0.64775804800000003</v>
      </c>
      <c r="AL593">
        <v>3.9868569E-2</v>
      </c>
      <c r="AM593">
        <v>5.0023336000000002E-2</v>
      </c>
      <c r="AN593">
        <v>0.260582172</v>
      </c>
      <c r="AO593">
        <v>1.7777730000000001E-3</v>
      </c>
      <c r="AP593">
        <v>29.083989580000001</v>
      </c>
      <c r="AQ593">
        <v>1.767056161</v>
      </c>
      <c r="AR593">
        <v>11.66615571</v>
      </c>
      <c r="AS593">
        <v>2.2647596459999999</v>
      </c>
      <c r="AT593">
        <v>0.86496220499999998</v>
      </c>
      <c r="AU593">
        <v>89.887974999999997</v>
      </c>
      <c r="AV593">
        <v>44.781961099999997</v>
      </c>
      <c r="AW593">
        <v>0.11750355699999999</v>
      </c>
      <c r="AX593">
        <v>-1.8738629999999999E-2</v>
      </c>
      <c r="AY593">
        <f t="shared" si="18"/>
        <v>-0.17873863000000001</v>
      </c>
      <c r="AZ593">
        <v>2.3021224E-2</v>
      </c>
      <c r="BA593">
        <v>3.3844287000000001E-2</v>
      </c>
      <c r="BB593">
        <v>-8.3430339999999992E-3</v>
      </c>
      <c r="BC593">
        <f t="shared" si="19"/>
        <v>-7.9705074693422515E-2</v>
      </c>
      <c r="BD593">
        <v>2.892674E-3</v>
      </c>
      <c r="BE593">
        <v>1.2860463000000001E-2</v>
      </c>
      <c r="BF593">
        <v>3.8126880000000002E-2</v>
      </c>
      <c r="BG593">
        <v>-7.9376677000000007E-2</v>
      </c>
      <c r="BH593" t="e">
        <v>#NAME?</v>
      </c>
      <c r="BI593" t="s">
        <v>95</v>
      </c>
      <c r="BJ593" t="s">
        <v>95</v>
      </c>
      <c r="BK593" t="e">
        <v>#NAME?</v>
      </c>
      <c r="BM593" t="s">
        <v>95</v>
      </c>
      <c r="BR593" t="e">
        <v>#NAME?</v>
      </c>
      <c r="BT593" t="s">
        <v>95</v>
      </c>
    </row>
    <row r="594" spans="1:72" x14ac:dyDescent="0.2">
      <c r="A594">
        <v>592</v>
      </c>
      <c r="B594" s="50">
        <v>44881.777777777781</v>
      </c>
      <c r="C594">
        <v>0</v>
      </c>
      <c r="D594">
        <v>0</v>
      </c>
      <c r="E594">
        <v>0</v>
      </c>
      <c r="F594">
        <v>0</v>
      </c>
      <c r="G594">
        <v>11.7</v>
      </c>
      <c r="H594">
        <v>8.562258065</v>
      </c>
      <c r="I594">
        <v>2.2366666670000002</v>
      </c>
      <c r="J594">
        <v>22.458648650000001</v>
      </c>
      <c r="K594">
        <v>3.8402500000000002</v>
      </c>
      <c r="L594">
        <v>33.276410259999999</v>
      </c>
      <c r="M594">
        <v>16.170000000000002</v>
      </c>
      <c r="N594">
        <v>1599.7027029999999</v>
      </c>
      <c r="O594">
        <v>82.115789469999996</v>
      </c>
      <c r="P594">
        <v>1.5698000000000001</v>
      </c>
      <c r="Q594">
        <v>42.384</v>
      </c>
      <c r="R594">
        <v>7.0442105259999996</v>
      </c>
      <c r="S594">
        <v>2.875</v>
      </c>
      <c r="T594">
        <v>2</v>
      </c>
      <c r="U594">
        <v>1.6627749999999999</v>
      </c>
      <c r="V594">
        <v>5.1999999999999998E-3</v>
      </c>
      <c r="W594">
        <v>23.7257</v>
      </c>
      <c r="X594">
        <v>3.8265250000000002</v>
      </c>
      <c r="Y594">
        <v>55.898224999999996</v>
      </c>
      <c r="Z594">
        <v>4.8581250000000002</v>
      </c>
      <c r="AA594">
        <v>1.43E-2</v>
      </c>
      <c r="AB594">
        <v>0</v>
      </c>
      <c r="AC594">
        <v>0</v>
      </c>
      <c r="AD594">
        <v>0</v>
      </c>
      <c r="AE594">
        <v>29.144402240000002</v>
      </c>
      <c r="AF594">
        <v>1.793450574</v>
      </c>
      <c r="AG594">
        <v>2.2401943169999998</v>
      </c>
      <c r="AH594">
        <v>7.9971490000000006E-2</v>
      </c>
      <c r="AI594">
        <v>44.957573379999999</v>
      </c>
      <c r="AJ594">
        <v>0.52138332200000004</v>
      </c>
      <c r="AK594">
        <v>0.64826457599999998</v>
      </c>
      <c r="AL594">
        <v>3.9892068000000003E-2</v>
      </c>
      <c r="AM594">
        <v>4.9829075E-2</v>
      </c>
      <c r="AN594">
        <v>0.26024536300000001</v>
      </c>
      <c r="AO594">
        <v>1.7788210000000001E-3</v>
      </c>
      <c r="AP594">
        <v>29.144402240000002</v>
      </c>
      <c r="AQ594">
        <v>1.76287532</v>
      </c>
      <c r="AR594">
        <v>11.65934951</v>
      </c>
      <c r="AS594">
        <v>2.2882158449999999</v>
      </c>
      <c r="AT594">
        <v>0.86694315300000002</v>
      </c>
      <c r="AU594">
        <v>89.971350000000001</v>
      </c>
      <c r="AV594">
        <v>44.854842910000002</v>
      </c>
      <c r="AW594">
        <v>0.102730472</v>
      </c>
      <c r="AX594">
        <v>-4.8021528000000001E-2</v>
      </c>
      <c r="AY594">
        <f t="shared" si="18"/>
        <v>-0.20802152800000001</v>
      </c>
      <c r="AZ594">
        <v>3.0575254999999999E-2</v>
      </c>
      <c r="BA594">
        <v>4.0650493000000003E-2</v>
      </c>
      <c r="BB594">
        <v>-2.1436323E-2</v>
      </c>
      <c r="BC594">
        <f t="shared" si="19"/>
        <v>-9.3005154084499969E-2</v>
      </c>
      <c r="BD594">
        <v>3.4744009999999998E-3</v>
      </c>
      <c r="BE594">
        <v>1.7048284E-2</v>
      </c>
      <c r="BF594">
        <v>2.3204219000000002E-2</v>
      </c>
      <c r="BG594">
        <v>-7.9526253000000005E-2</v>
      </c>
      <c r="BH594" t="e">
        <v>#NAME?</v>
      </c>
      <c r="BI594" t="s">
        <v>95</v>
      </c>
      <c r="BJ594" t="s">
        <v>95</v>
      </c>
      <c r="BK594" t="e">
        <v>#NAME?</v>
      </c>
      <c r="BM594" t="s">
        <v>95</v>
      </c>
      <c r="BR594" t="e">
        <v>#NAME?</v>
      </c>
      <c r="BT594" t="s">
        <v>95</v>
      </c>
    </row>
    <row r="595" spans="1:72" x14ac:dyDescent="0.2">
      <c r="A595">
        <v>593</v>
      </c>
      <c r="B595" s="50">
        <v>44881.791666666664</v>
      </c>
      <c r="C595">
        <v>0</v>
      </c>
      <c r="D595">
        <v>0</v>
      </c>
      <c r="E595">
        <v>0</v>
      </c>
      <c r="F595">
        <v>0</v>
      </c>
      <c r="G595">
        <v>11.7</v>
      </c>
      <c r="H595">
        <v>8.6004000000000005</v>
      </c>
      <c r="I595">
        <v>2.2759999999999998</v>
      </c>
      <c r="J595">
        <v>22.51297297</v>
      </c>
      <c r="K595">
        <v>3.7890000000000001</v>
      </c>
      <c r="L595">
        <v>33.319000000000003</v>
      </c>
      <c r="M595">
        <v>15.93333333</v>
      </c>
      <c r="N595">
        <v>1599.9722220000001</v>
      </c>
      <c r="O595">
        <v>81.831578949999994</v>
      </c>
      <c r="P595">
        <v>1.5726249999999999</v>
      </c>
      <c r="Q595">
        <v>42.47625</v>
      </c>
      <c r="R595">
        <v>7.0281818180000002</v>
      </c>
      <c r="S595">
        <v>2.8610256409999999</v>
      </c>
      <c r="T595">
        <v>2</v>
      </c>
      <c r="U595">
        <v>1.664825</v>
      </c>
      <c r="V595">
        <v>3.2800000000000003E-2</v>
      </c>
      <c r="W595">
        <v>23.62585</v>
      </c>
      <c r="X595">
        <v>3.8267250000000002</v>
      </c>
      <c r="Y595">
        <v>55.36985</v>
      </c>
      <c r="Z595">
        <v>4.88185</v>
      </c>
      <c r="AA595">
        <v>1.54E-2</v>
      </c>
      <c r="AB595">
        <v>0</v>
      </c>
      <c r="AC595">
        <v>0</v>
      </c>
      <c r="AD595">
        <v>0</v>
      </c>
      <c r="AE595">
        <v>29.22850931</v>
      </c>
      <c r="AF595">
        <v>1.801439784</v>
      </c>
      <c r="AG595">
        <v>2.2795433649999999</v>
      </c>
      <c r="AH595">
        <v>8.0327735999999997E-2</v>
      </c>
      <c r="AI595">
        <v>45.089372969999999</v>
      </c>
      <c r="AJ595">
        <v>0.527877704</v>
      </c>
      <c r="AK595">
        <v>0.64823499200000001</v>
      </c>
      <c r="AL595">
        <v>3.9952647000000001E-2</v>
      </c>
      <c r="AM595">
        <v>5.0556111000000001E-2</v>
      </c>
      <c r="AN595">
        <v>0.25948464599999999</v>
      </c>
      <c r="AO595">
        <v>1.7815229999999999E-3</v>
      </c>
      <c r="AP595">
        <v>29.22850931</v>
      </c>
      <c r="AQ595">
        <v>1.762967459</v>
      </c>
      <c r="AR595">
        <v>11.610280940000001</v>
      </c>
      <c r="AS595">
        <v>2.2993905099999998</v>
      </c>
      <c r="AT595">
        <v>0.87882399899999997</v>
      </c>
      <c r="AU595">
        <v>89.369100000000003</v>
      </c>
      <c r="AV595">
        <v>44.901148220000003</v>
      </c>
      <c r="AW595">
        <v>0.188224752</v>
      </c>
      <c r="AX595">
        <v>-1.9847146E-2</v>
      </c>
      <c r="AY595">
        <f t="shared" si="18"/>
        <v>-0.17984714600000001</v>
      </c>
      <c r="AZ595">
        <v>3.8472325000000002E-2</v>
      </c>
      <c r="BA595">
        <v>8.9719057000000005E-2</v>
      </c>
      <c r="BB595">
        <v>-8.7066320000000006E-3</v>
      </c>
      <c r="BC595">
        <f t="shared" si="19"/>
        <v>-7.9018956942003532E-2</v>
      </c>
      <c r="BD595">
        <v>7.6682959999999998E-3</v>
      </c>
      <c r="BE595">
        <v>2.1356430999999999E-2</v>
      </c>
      <c r="BF595">
        <v>0.108344236</v>
      </c>
      <c r="BG595">
        <v>-7.9880514999999999E-2</v>
      </c>
      <c r="BH595" t="e">
        <v>#NAME?</v>
      </c>
      <c r="BI595" t="s">
        <v>95</v>
      </c>
      <c r="BJ595" t="s">
        <v>95</v>
      </c>
      <c r="BK595" t="e">
        <v>#NAME?</v>
      </c>
      <c r="BM595" t="s">
        <v>95</v>
      </c>
      <c r="BR595" t="e">
        <v>#NAME?</v>
      </c>
      <c r="BT595" t="s">
        <v>95</v>
      </c>
    </row>
    <row r="596" spans="1:72" x14ac:dyDescent="0.2">
      <c r="A596">
        <v>594</v>
      </c>
      <c r="B596" s="50">
        <v>44881.805555555555</v>
      </c>
      <c r="C596">
        <v>0</v>
      </c>
      <c r="D596">
        <v>0</v>
      </c>
      <c r="E596">
        <v>0</v>
      </c>
      <c r="F596">
        <v>0</v>
      </c>
      <c r="G596">
        <v>11.7</v>
      </c>
      <c r="H596">
        <v>8.5818181819999992</v>
      </c>
      <c r="I596">
        <v>2.2816666670000001</v>
      </c>
      <c r="J596">
        <v>22.496153849999999</v>
      </c>
      <c r="K596">
        <v>3.7832499999999998</v>
      </c>
      <c r="L596">
        <v>33.387999999999998</v>
      </c>
      <c r="M596">
        <v>16.155999999999999</v>
      </c>
      <c r="N596">
        <v>1600.1621620000001</v>
      </c>
      <c r="O596">
        <v>82.394999999999996</v>
      </c>
      <c r="P596">
        <v>1.579</v>
      </c>
      <c r="Q596">
        <v>42.570749999999997</v>
      </c>
      <c r="R596">
        <v>7.0306249999999997</v>
      </c>
      <c r="S596">
        <v>2.9107500000000002</v>
      </c>
      <c r="T596">
        <v>2</v>
      </c>
      <c r="U596">
        <v>1.6351599999999999</v>
      </c>
      <c r="V596">
        <v>2.4459999999999999E-2</v>
      </c>
      <c r="W596">
        <v>23.667580000000001</v>
      </c>
      <c r="X596">
        <v>3.8437399999999999</v>
      </c>
      <c r="Y596">
        <v>55.66572</v>
      </c>
      <c r="Z596">
        <v>4.8669000000000002</v>
      </c>
      <c r="AA596">
        <v>1.5699999999999999E-2</v>
      </c>
      <c r="AB596">
        <v>0</v>
      </c>
      <c r="AC596">
        <v>0</v>
      </c>
      <c r="AD596">
        <v>0</v>
      </c>
      <c r="AE596">
        <v>29.197180759999998</v>
      </c>
      <c r="AF596">
        <v>1.797547636</v>
      </c>
      <c r="AG596">
        <v>2.285202376</v>
      </c>
      <c r="AH596">
        <v>8.0154182000000004E-2</v>
      </c>
      <c r="AI596">
        <v>45.05963869</v>
      </c>
      <c r="AJ596">
        <v>0.524509173</v>
      </c>
      <c r="AK596">
        <v>0.64796748500000001</v>
      </c>
      <c r="AL596">
        <v>3.9892632999999997E-2</v>
      </c>
      <c r="AM596">
        <v>5.0715061999999998E-2</v>
      </c>
      <c r="AN596">
        <v>0.25965587699999998</v>
      </c>
      <c r="AO596">
        <v>1.7788470000000001E-3</v>
      </c>
      <c r="AP596">
        <v>29.197180759999998</v>
      </c>
      <c r="AQ596">
        <v>1.7708062490000001</v>
      </c>
      <c r="AR596">
        <v>11.630788020000001</v>
      </c>
      <c r="AS596">
        <v>2.2923489410000002</v>
      </c>
      <c r="AT596">
        <v>0.857656419</v>
      </c>
      <c r="AU596">
        <v>89.679100000000005</v>
      </c>
      <c r="AV596">
        <v>44.891123960000002</v>
      </c>
      <c r="AW596">
        <v>0.168514735</v>
      </c>
      <c r="AX596">
        <v>-7.1465649999999997E-3</v>
      </c>
      <c r="AY596">
        <f t="shared" si="18"/>
        <v>-0.167146565</v>
      </c>
      <c r="AZ596">
        <v>2.6741388000000001E-2</v>
      </c>
      <c r="BA596">
        <v>6.9211985000000004E-2</v>
      </c>
      <c r="BB596">
        <v>-3.127323E-3</v>
      </c>
      <c r="BC596">
        <f t="shared" si="19"/>
        <v>-7.3256346957888033E-2</v>
      </c>
      <c r="BD596">
        <v>5.915554E-3</v>
      </c>
      <c r="BE596">
        <v>1.4876594999999999E-2</v>
      </c>
      <c r="BF596">
        <v>8.8806807000000001E-2</v>
      </c>
      <c r="BG596">
        <v>-7.9707926999999998E-2</v>
      </c>
      <c r="BH596" t="e">
        <v>#NAME?</v>
      </c>
      <c r="BI596" t="s">
        <v>95</v>
      </c>
      <c r="BJ596" t="s">
        <v>95</v>
      </c>
      <c r="BK596" t="e">
        <v>#NAME?</v>
      </c>
      <c r="BM596" t="s">
        <v>95</v>
      </c>
      <c r="BR596" t="e">
        <v>#NAME?</v>
      </c>
      <c r="BT596" t="s">
        <v>95</v>
      </c>
    </row>
    <row r="597" spans="1:72" x14ac:dyDescent="0.2">
      <c r="A597">
        <v>595</v>
      </c>
      <c r="B597" s="50">
        <v>44881.819444444445</v>
      </c>
      <c r="C597">
        <v>0</v>
      </c>
      <c r="D597">
        <v>0</v>
      </c>
      <c r="E597">
        <v>0</v>
      </c>
      <c r="F597">
        <v>0</v>
      </c>
      <c r="G597">
        <v>11.7</v>
      </c>
      <c r="H597">
        <v>8.5843478260000001</v>
      </c>
      <c r="I597">
        <v>2.2675000000000001</v>
      </c>
      <c r="J597">
        <v>22.471891889999998</v>
      </c>
      <c r="K597">
        <v>3.8207499999999999</v>
      </c>
      <c r="L597">
        <v>33.284324320000003</v>
      </c>
      <c r="M597">
        <v>16.106666669999999</v>
      </c>
      <c r="N597">
        <v>1600.0769230000001</v>
      </c>
      <c r="O597">
        <v>81.122500000000002</v>
      </c>
      <c r="P597">
        <v>1.5805714289999999</v>
      </c>
      <c r="Q597">
        <v>42.643421050000001</v>
      </c>
      <c r="R597">
        <v>7.0306666670000002</v>
      </c>
      <c r="S597">
        <v>2.6484615379999998</v>
      </c>
      <c r="T597">
        <v>2</v>
      </c>
      <c r="U597">
        <v>1.641575</v>
      </c>
      <c r="V597">
        <v>2.9000000000000001E-2</v>
      </c>
      <c r="W597">
        <v>23.650774999999999</v>
      </c>
      <c r="X597">
        <v>3.8503500000000002</v>
      </c>
      <c r="Y597">
        <v>55.843924999999999</v>
      </c>
      <c r="Z597">
        <v>4.7488999999999999</v>
      </c>
      <c r="AA597">
        <v>4.0749999999999996E-3</v>
      </c>
      <c r="AB597">
        <v>0</v>
      </c>
      <c r="AC597">
        <v>0</v>
      </c>
      <c r="AD597">
        <v>0</v>
      </c>
      <c r="AE597">
        <v>29.174894049999999</v>
      </c>
      <c r="AF597">
        <v>1.7980774960000001</v>
      </c>
      <c r="AG597">
        <v>2.271036751</v>
      </c>
      <c r="AH597">
        <v>8.0177809000000003E-2</v>
      </c>
      <c r="AI597">
        <v>45.023739720000002</v>
      </c>
      <c r="AJ597">
        <v>0.52243630900000004</v>
      </c>
      <c r="AK597">
        <v>0.64798913300000005</v>
      </c>
      <c r="AL597">
        <v>3.9936209E-2</v>
      </c>
      <c r="AM597">
        <v>5.0440872999999997E-2</v>
      </c>
      <c r="AN597">
        <v>0.25986291</v>
      </c>
      <c r="AO597">
        <v>1.78079E-3</v>
      </c>
      <c r="AP597">
        <v>29.174894049999999</v>
      </c>
      <c r="AQ597">
        <v>1.7738514679999999</v>
      </c>
      <c r="AR597">
        <v>11.62252966</v>
      </c>
      <c r="AS597">
        <v>2.2367699939999999</v>
      </c>
      <c r="AT597">
        <v>0.85761838400000001</v>
      </c>
      <c r="AU597">
        <v>89.735524999999996</v>
      </c>
      <c r="AV597">
        <v>44.80804517</v>
      </c>
      <c r="AW597">
        <v>0.21569455300000001</v>
      </c>
      <c r="AX597">
        <v>3.4266757000000002E-2</v>
      </c>
      <c r="AY597">
        <f t="shared" si="18"/>
        <v>-0.12573324299999999</v>
      </c>
      <c r="AZ597">
        <v>2.4226028E-2</v>
      </c>
      <c r="BA597">
        <v>7.7470344999999996E-2</v>
      </c>
      <c r="BB597">
        <v>1.5088597E-2</v>
      </c>
      <c r="BC597">
        <f t="shared" si="19"/>
        <v>-5.5450162293274527E-2</v>
      </c>
      <c r="BD597">
        <v>6.6213970000000002E-3</v>
      </c>
      <c r="BE597">
        <v>1.3473295E-2</v>
      </c>
      <c r="BF597">
        <v>0.13596312999999999</v>
      </c>
      <c r="BG597">
        <v>-7.9731422999999996E-2</v>
      </c>
      <c r="BH597" t="s">
        <v>95</v>
      </c>
      <c r="BI597" t="s">
        <v>95</v>
      </c>
      <c r="BJ597" t="s">
        <v>95</v>
      </c>
      <c r="BK597" t="s">
        <v>95</v>
      </c>
      <c r="BL597" t="s">
        <v>95</v>
      </c>
      <c r="BM597" t="s">
        <v>95</v>
      </c>
      <c r="BQ597" t="s">
        <v>95</v>
      </c>
      <c r="BR597" t="s">
        <v>95</v>
      </c>
    </row>
    <row r="598" spans="1:72" x14ac:dyDescent="0.2">
      <c r="A598">
        <v>596</v>
      </c>
      <c r="B598" s="50">
        <v>44881.833333333336</v>
      </c>
      <c r="C598">
        <v>0</v>
      </c>
      <c r="D598">
        <v>0</v>
      </c>
      <c r="E598">
        <v>0</v>
      </c>
      <c r="F598">
        <v>0</v>
      </c>
      <c r="G598">
        <v>11.7</v>
      </c>
      <c r="H598">
        <v>8.5717391299999992</v>
      </c>
      <c r="I598">
        <v>2.2360000000000002</v>
      </c>
      <c r="J598">
        <v>22.455263160000001</v>
      </c>
      <c r="K598">
        <v>3.8140000000000001</v>
      </c>
      <c r="L598">
        <v>33.298205129999999</v>
      </c>
      <c r="M598">
        <v>15.8375</v>
      </c>
      <c r="N598">
        <v>1600</v>
      </c>
      <c r="O598">
        <v>82.054285710000002</v>
      </c>
      <c r="P598">
        <v>1.5823</v>
      </c>
      <c r="Q598">
        <v>42.721249999999998</v>
      </c>
      <c r="R598">
        <v>7.0250000000000004</v>
      </c>
      <c r="S598">
        <v>2.2522500000000001</v>
      </c>
      <c r="T598">
        <v>2</v>
      </c>
      <c r="U598">
        <v>1.6522250000000001</v>
      </c>
      <c r="V598">
        <v>2.4625000000000001E-2</v>
      </c>
      <c r="W598">
        <v>23.660125000000001</v>
      </c>
      <c r="X598">
        <v>3.8555250000000001</v>
      </c>
      <c r="Y598">
        <v>55.800924999999999</v>
      </c>
      <c r="Z598">
        <v>4.8059750000000001</v>
      </c>
      <c r="AA598">
        <v>5.4749999999999998E-3</v>
      </c>
      <c r="AB598">
        <v>4.2499999999999998E-4</v>
      </c>
      <c r="AC598">
        <v>0</v>
      </c>
      <c r="AD598">
        <v>0</v>
      </c>
      <c r="AE598">
        <v>29.14841994</v>
      </c>
      <c r="AF598">
        <v>1.7954364780000001</v>
      </c>
      <c r="AG598">
        <v>2.2395315569999998</v>
      </c>
      <c r="AH598">
        <v>8.0060042999999997E-2</v>
      </c>
      <c r="AI598">
        <v>44.963002289999999</v>
      </c>
      <c r="AJ598">
        <v>0.52236445799999998</v>
      </c>
      <c r="AK598">
        <v>0.64827565899999995</v>
      </c>
      <c r="AL598">
        <v>3.9931419000000003E-2</v>
      </c>
      <c r="AM598">
        <v>4.9808318999999997E-2</v>
      </c>
      <c r="AN598">
        <v>0.26021393999999998</v>
      </c>
      <c r="AO598">
        <v>1.7805760000000001E-3</v>
      </c>
      <c r="AP598">
        <v>29.14841994</v>
      </c>
      <c r="AQ598">
        <v>1.7762355839999999</v>
      </c>
      <c r="AR598">
        <v>11.627124459999999</v>
      </c>
      <c r="AS598">
        <v>2.2636527769999999</v>
      </c>
      <c r="AT598">
        <v>0.86306361700000001</v>
      </c>
      <c r="AU598">
        <v>89.774775000000005</v>
      </c>
      <c r="AV598">
        <v>44.81543276</v>
      </c>
      <c r="AW598">
        <v>0.147569529</v>
      </c>
      <c r="AX598">
        <v>-2.4121219999999999E-2</v>
      </c>
      <c r="AY598">
        <f t="shared" si="18"/>
        <v>-0.18412122</v>
      </c>
      <c r="AZ598">
        <v>1.9200894999999999E-2</v>
      </c>
      <c r="BA598">
        <v>7.2875542000000001E-2</v>
      </c>
      <c r="BB598">
        <v>-1.0770653999999999E-2</v>
      </c>
      <c r="BC598">
        <f t="shared" si="19"/>
        <v>-8.2344016100178885E-2</v>
      </c>
      <c r="BD598">
        <v>6.228679E-3</v>
      </c>
      <c r="BE598">
        <v>1.0694277E-2</v>
      </c>
      <c r="BF598">
        <v>6.7955215999999999E-2</v>
      </c>
      <c r="BG598">
        <v>-7.9614313000000006E-2</v>
      </c>
      <c r="BH598" t="e">
        <v>#NAME?</v>
      </c>
      <c r="BI598" t="s">
        <v>95</v>
      </c>
      <c r="BJ598" t="s">
        <v>95</v>
      </c>
      <c r="BK598" t="e">
        <v>#NAME?</v>
      </c>
      <c r="BM598" t="s">
        <v>95</v>
      </c>
      <c r="BR598" t="e">
        <v>#NAME?</v>
      </c>
      <c r="BT598" t="s">
        <v>95</v>
      </c>
    </row>
    <row r="599" spans="1:72" x14ac:dyDescent="0.2">
      <c r="A599">
        <v>597</v>
      </c>
      <c r="B599" s="50">
        <v>44881.847222222219</v>
      </c>
      <c r="C599">
        <v>0</v>
      </c>
      <c r="D599">
        <v>0</v>
      </c>
      <c r="E599">
        <v>0</v>
      </c>
      <c r="F599">
        <v>0</v>
      </c>
      <c r="G599">
        <v>11.7</v>
      </c>
      <c r="H599">
        <v>8.5775757580000001</v>
      </c>
      <c r="I599">
        <v>2.2574999999999998</v>
      </c>
      <c r="J599">
        <v>22.474210530000001</v>
      </c>
      <c r="K599">
        <v>3.8119999999999998</v>
      </c>
      <c r="L599">
        <v>33.216666670000002</v>
      </c>
      <c r="M599">
        <v>15.977272729999999</v>
      </c>
      <c r="N599">
        <v>1600.166667</v>
      </c>
      <c r="O599">
        <v>80.971052630000003</v>
      </c>
      <c r="P599">
        <v>1.584625</v>
      </c>
      <c r="Q599">
        <v>42.778750000000002</v>
      </c>
      <c r="R599">
        <v>7.027727273</v>
      </c>
      <c r="S599">
        <v>1.4982051279999999</v>
      </c>
      <c r="T599">
        <v>2</v>
      </c>
      <c r="U599">
        <v>1.6694249999999999</v>
      </c>
      <c r="V599">
        <v>2.0774999999999998E-2</v>
      </c>
      <c r="W599">
        <v>23.678274999999999</v>
      </c>
      <c r="X599">
        <v>3.860725</v>
      </c>
      <c r="Y599">
        <v>55.851824999999998</v>
      </c>
      <c r="Z599">
        <v>4.7482499999999996</v>
      </c>
      <c r="AA599">
        <v>1.025E-2</v>
      </c>
      <c r="AB599">
        <v>0</v>
      </c>
      <c r="AC599">
        <v>0</v>
      </c>
      <c r="AD599">
        <v>0</v>
      </c>
      <c r="AE599">
        <v>29.171924780000001</v>
      </c>
      <c r="AF599">
        <v>1.7966590179999999</v>
      </c>
      <c r="AG599">
        <v>2.2610339609999999</v>
      </c>
      <c r="AH599">
        <v>8.0114558000000002E-2</v>
      </c>
      <c r="AI599">
        <v>45.009286279999998</v>
      </c>
      <c r="AJ599">
        <v>0.52230924899999998</v>
      </c>
      <c r="AK599">
        <v>0.64813124600000005</v>
      </c>
      <c r="AL599">
        <v>3.9917518999999999E-2</v>
      </c>
      <c r="AM599">
        <v>5.0234833E-2</v>
      </c>
      <c r="AN599">
        <v>0.25994635700000002</v>
      </c>
      <c r="AO599">
        <v>1.7799560000000001E-3</v>
      </c>
      <c r="AP599">
        <v>29.171924780000001</v>
      </c>
      <c r="AQ599">
        <v>1.778631217</v>
      </c>
      <c r="AR599">
        <v>11.63604378</v>
      </c>
      <c r="AS599">
        <v>2.2364638389999998</v>
      </c>
      <c r="AT599">
        <v>0.87195611799999995</v>
      </c>
      <c r="AU599">
        <v>89.808499999999995</v>
      </c>
      <c r="AV599">
        <v>44.823063619999999</v>
      </c>
      <c r="AW599">
        <v>0.18622266500000001</v>
      </c>
      <c r="AX599">
        <v>2.4570122E-2</v>
      </c>
      <c r="AY599">
        <f t="shared" si="18"/>
        <v>-0.135429878</v>
      </c>
      <c r="AZ599">
        <v>1.8027801E-2</v>
      </c>
      <c r="BA599">
        <v>6.3956217999999995E-2</v>
      </c>
      <c r="BB599">
        <v>1.0866763999999999E-2</v>
      </c>
      <c r="BC599">
        <f t="shared" si="19"/>
        <v>-5.999108660022149E-2</v>
      </c>
      <c r="BD599">
        <v>5.4663430000000002E-3</v>
      </c>
      <c r="BE599">
        <v>1.0034069E-2</v>
      </c>
      <c r="BF599">
        <v>0.106554141</v>
      </c>
      <c r="BG599">
        <v>-7.9668524000000004E-2</v>
      </c>
      <c r="BH599" t="s">
        <v>95</v>
      </c>
      <c r="BI599" t="s">
        <v>95</v>
      </c>
      <c r="BJ599" t="s">
        <v>95</v>
      </c>
      <c r="BK599" t="s">
        <v>95</v>
      </c>
      <c r="BL599" t="s">
        <v>95</v>
      </c>
      <c r="BM599" t="s">
        <v>95</v>
      </c>
      <c r="BQ599" t="s">
        <v>95</v>
      </c>
      <c r="BR599" t="s">
        <v>95</v>
      </c>
    </row>
    <row r="600" spans="1:72" x14ac:dyDescent="0.2">
      <c r="A600">
        <v>598</v>
      </c>
      <c r="B600" s="50">
        <v>44881.861111111109</v>
      </c>
      <c r="C600">
        <v>0</v>
      </c>
      <c r="D600">
        <v>0</v>
      </c>
      <c r="E600">
        <v>0</v>
      </c>
      <c r="F600">
        <v>0</v>
      </c>
      <c r="G600">
        <v>11.7</v>
      </c>
      <c r="H600">
        <v>8.5734482760000006</v>
      </c>
      <c r="I600">
        <v>2.242</v>
      </c>
      <c r="J600">
        <v>22.443750000000001</v>
      </c>
      <c r="K600">
        <v>3.8387500000000001</v>
      </c>
      <c r="L600">
        <v>33.264249999999997</v>
      </c>
      <c r="M600">
        <v>15.52222222</v>
      </c>
      <c r="N600">
        <v>1599.6388890000001</v>
      </c>
      <c r="O600">
        <v>81.644444440000001</v>
      </c>
      <c r="P600">
        <v>1.5894166670000001</v>
      </c>
      <c r="Q600">
        <v>42.856749999999998</v>
      </c>
      <c r="R600">
        <v>7.0241666670000003</v>
      </c>
      <c r="S600">
        <v>2.4735897439999999</v>
      </c>
      <c r="T600">
        <v>2</v>
      </c>
      <c r="U600">
        <v>1.70092</v>
      </c>
      <c r="V600">
        <v>2.0279999999999999E-2</v>
      </c>
      <c r="W600">
        <v>23.677199999999999</v>
      </c>
      <c r="X600">
        <v>3.87392</v>
      </c>
      <c r="Y600">
        <v>55.836860000000001</v>
      </c>
      <c r="Z600">
        <v>4.7567199999999996</v>
      </c>
      <c r="AA600">
        <v>1.0059999999999999E-2</v>
      </c>
      <c r="AB600">
        <v>0</v>
      </c>
      <c r="AC600">
        <v>0</v>
      </c>
      <c r="AD600">
        <v>0</v>
      </c>
      <c r="AE600">
        <v>29.138241350000001</v>
      </c>
      <c r="AF600">
        <v>1.795794476</v>
      </c>
      <c r="AG600">
        <v>2.2455322610000001</v>
      </c>
      <c r="AH600">
        <v>8.0076007000000005E-2</v>
      </c>
      <c r="AI600">
        <v>44.959198280000003</v>
      </c>
      <c r="AJ600">
        <v>0.52184598800000004</v>
      </c>
      <c r="AK600">
        <v>0.64810411400000001</v>
      </c>
      <c r="AL600">
        <v>3.9942760000000001E-2</v>
      </c>
      <c r="AM600">
        <v>4.9946003000000003E-2</v>
      </c>
      <c r="AN600">
        <v>0.26023595700000002</v>
      </c>
      <c r="AO600">
        <v>1.781082E-3</v>
      </c>
      <c r="AP600">
        <v>29.138241350000001</v>
      </c>
      <c r="AQ600">
        <v>1.784710137</v>
      </c>
      <c r="AR600">
        <v>11.6355155</v>
      </c>
      <c r="AS600">
        <v>2.2404532769999999</v>
      </c>
      <c r="AT600">
        <v>0.88761827699999996</v>
      </c>
      <c r="AU600">
        <v>89.845619999999997</v>
      </c>
      <c r="AV600">
        <v>44.798920270000004</v>
      </c>
      <c r="AW600">
        <v>0.160278008</v>
      </c>
      <c r="AX600">
        <v>5.0789839999999999E-3</v>
      </c>
      <c r="AY600">
        <f t="shared" si="18"/>
        <v>-0.15492101599999999</v>
      </c>
      <c r="AZ600">
        <v>1.1084339E-2</v>
      </c>
      <c r="BA600">
        <v>6.4484498000000001E-2</v>
      </c>
      <c r="BB600">
        <v>2.2618170000000002E-3</v>
      </c>
      <c r="BC600">
        <f t="shared" si="19"/>
        <v>-6.9099471900089207E-2</v>
      </c>
      <c r="BD600">
        <v>5.5114960000000003E-3</v>
      </c>
      <c r="BE600">
        <v>6.1723869999999997E-3</v>
      </c>
      <c r="BF600">
        <v>8.0647819999999995E-2</v>
      </c>
      <c r="BG600">
        <v>-7.9630188000000005E-2</v>
      </c>
      <c r="BH600" t="s">
        <v>95</v>
      </c>
      <c r="BI600" t="s">
        <v>95</v>
      </c>
      <c r="BJ600" t="s">
        <v>95</v>
      </c>
      <c r="BK600" t="s">
        <v>95</v>
      </c>
      <c r="BL600" t="s">
        <v>95</v>
      </c>
      <c r="BM600" t="s">
        <v>95</v>
      </c>
      <c r="BQ600" t="s">
        <v>95</v>
      </c>
      <c r="BR600" t="s">
        <v>95</v>
      </c>
    </row>
    <row r="601" spans="1:72" x14ac:dyDescent="0.2">
      <c r="A601">
        <v>599</v>
      </c>
      <c r="B601" s="50">
        <v>44881.875</v>
      </c>
      <c r="C601">
        <v>0</v>
      </c>
      <c r="D601">
        <v>0</v>
      </c>
      <c r="E601">
        <v>0</v>
      </c>
      <c r="F601">
        <v>0</v>
      </c>
      <c r="G601">
        <v>11.7</v>
      </c>
      <c r="H601">
        <v>8.5728000000000009</v>
      </c>
      <c r="I601">
        <v>2.2639999999999998</v>
      </c>
      <c r="J601">
        <v>22.45333333</v>
      </c>
      <c r="K601">
        <v>3.7755000000000001</v>
      </c>
      <c r="L601">
        <v>33.28575</v>
      </c>
      <c r="M601">
        <v>16.036000000000001</v>
      </c>
      <c r="N601">
        <v>1600</v>
      </c>
      <c r="O601">
        <v>81.136111110000002</v>
      </c>
      <c r="P601">
        <v>1.591</v>
      </c>
      <c r="Q601">
        <v>42.995641030000002</v>
      </c>
      <c r="R601">
        <v>7.0187499999999998</v>
      </c>
      <c r="S601">
        <v>2.8117948720000001</v>
      </c>
      <c r="T601">
        <v>2</v>
      </c>
      <c r="U601">
        <v>1.6602749999999999</v>
      </c>
      <c r="V601">
        <v>2.0799999999999999E-2</v>
      </c>
      <c r="W601">
        <v>23.719000000000001</v>
      </c>
      <c r="X601">
        <v>3.8306249999999999</v>
      </c>
      <c r="Y601">
        <v>55.923825000000001</v>
      </c>
      <c r="Z601">
        <v>4.8314750000000002</v>
      </c>
      <c r="AA601">
        <v>8.0999999999999996E-3</v>
      </c>
      <c r="AB601">
        <v>1.7750000000000001E-3</v>
      </c>
      <c r="AC601">
        <v>0</v>
      </c>
      <c r="AD601">
        <v>0</v>
      </c>
      <c r="AE601">
        <v>29.14731849</v>
      </c>
      <c r="AF601">
        <v>1.7956586880000001</v>
      </c>
      <c r="AG601">
        <v>2.2675319940000001</v>
      </c>
      <c r="AH601">
        <v>8.0069952E-2</v>
      </c>
      <c r="AI601">
        <v>44.990133329999999</v>
      </c>
      <c r="AJ601">
        <v>0.52119679699999999</v>
      </c>
      <c r="AK601">
        <v>0.64786023800000003</v>
      </c>
      <c r="AL601">
        <v>3.9912278000000002E-2</v>
      </c>
      <c r="AM601">
        <v>5.0400650999999998E-2</v>
      </c>
      <c r="AN601">
        <v>0.26005702000000003</v>
      </c>
      <c r="AO601">
        <v>1.7797220000000001E-3</v>
      </c>
      <c r="AP601">
        <v>29.14731849</v>
      </c>
      <c r="AQ601">
        <v>1.764764185</v>
      </c>
      <c r="AR601">
        <v>11.65605697</v>
      </c>
      <c r="AS601">
        <v>2.275663481</v>
      </c>
      <c r="AT601">
        <v>0.86533001300000001</v>
      </c>
      <c r="AU601">
        <v>89.965199999999996</v>
      </c>
      <c r="AV601">
        <v>44.843803129999998</v>
      </c>
      <c r="AW601">
        <v>0.14633020699999999</v>
      </c>
      <c r="AX601">
        <v>-8.1314879999999992E-3</v>
      </c>
      <c r="AY601">
        <f t="shared" si="18"/>
        <v>-0.168131488</v>
      </c>
      <c r="AZ601">
        <v>3.0894503E-2</v>
      </c>
      <c r="BA601">
        <v>4.3943024999999997E-2</v>
      </c>
      <c r="BB601">
        <v>-3.5860520000000002E-3</v>
      </c>
      <c r="BC601">
        <f t="shared" si="19"/>
        <v>-7.4263024734982336E-2</v>
      </c>
      <c r="BD601">
        <v>3.7558140000000001E-3</v>
      </c>
      <c r="BE601">
        <v>1.7205109E-2</v>
      </c>
      <c r="BF601">
        <v>6.6706040999999994E-2</v>
      </c>
      <c r="BG601">
        <v>-7.9624165999999996E-2</v>
      </c>
      <c r="BH601" t="e">
        <v>#NAME?</v>
      </c>
      <c r="BI601" t="s">
        <v>95</v>
      </c>
      <c r="BJ601" t="s">
        <v>95</v>
      </c>
      <c r="BK601" t="e">
        <v>#NAME?</v>
      </c>
      <c r="BM601" t="s">
        <v>95</v>
      </c>
      <c r="BR601" t="e">
        <v>#NAME?</v>
      </c>
      <c r="BT601" t="s">
        <v>95</v>
      </c>
    </row>
    <row r="602" spans="1:72" x14ac:dyDescent="0.2">
      <c r="A602">
        <v>600</v>
      </c>
      <c r="B602" s="50">
        <v>44881.888888888891</v>
      </c>
      <c r="C602">
        <v>0</v>
      </c>
      <c r="D602">
        <v>0</v>
      </c>
      <c r="E602">
        <v>0</v>
      </c>
      <c r="F602">
        <v>0</v>
      </c>
      <c r="G602">
        <v>11.7</v>
      </c>
      <c r="H602">
        <v>8.5721875000000001</v>
      </c>
      <c r="I602">
        <v>2.254</v>
      </c>
      <c r="J602">
        <v>22.47179487</v>
      </c>
      <c r="K602">
        <v>3.8340000000000001</v>
      </c>
      <c r="L602">
        <v>33.291315789999999</v>
      </c>
      <c r="M602">
        <v>15.715</v>
      </c>
      <c r="N602">
        <v>1599.942857</v>
      </c>
      <c r="O602">
        <v>81.612820510000006</v>
      </c>
      <c r="P602">
        <v>1.596222222</v>
      </c>
      <c r="Q602">
        <v>43.103846150000003</v>
      </c>
      <c r="R602">
        <v>7.0062499999999996</v>
      </c>
      <c r="S602">
        <v>2.8915384620000002</v>
      </c>
      <c r="T602">
        <v>2</v>
      </c>
      <c r="U602">
        <v>1.6431249999999999</v>
      </c>
      <c r="V602">
        <v>2.0774999999999998E-2</v>
      </c>
      <c r="W602">
        <v>23.649650000000001</v>
      </c>
      <c r="X602">
        <v>3.84375</v>
      </c>
      <c r="Y602">
        <v>55.598725000000002</v>
      </c>
      <c r="Z602">
        <v>4.7831000000000001</v>
      </c>
      <c r="AA602">
        <v>1.0325000000000001E-2</v>
      </c>
      <c r="AB602">
        <v>3.7500000000000001E-4</v>
      </c>
      <c r="AC602">
        <v>0</v>
      </c>
      <c r="AD602">
        <v>0</v>
      </c>
      <c r="AE602">
        <v>29.165301759999998</v>
      </c>
      <c r="AF602">
        <v>1.795530394</v>
      </c>
      <c r="AG602">
        <v>2.2575317410000002</v>
      </c>
      <c r="AH602">
        <v>8.0064231E-2</v>
      </c>
      <c r="AI602">
        <v>44.997982370000003</v>
      </c>
      <c r="AJ602">
        <v>0.52456781600000002</v>
      </c>
      <c r="AK602">
        <v>0.64814687699999995</v>
      </c>
      <c r="AL602">
        <v>3.9902463999999999E-2</v>
      </c>
      <c r="AM602">
        <v>5.0169620999999998E-2</v>
      </c>
      <c r="AN602">
        <v>0.26001165799999998</v>
      </c>
      <c r="AO602">
        <v>1.779285E-3</v>
      </c>
      <c r="AP602">
        <v>29.165301759999998</v>
      </c>
      <c r="AQ602">
        <v>1.770810856</v>
      </c>
      <c r="AR602">
        <v>11.621976800000001</v>
      </c>
      <c r="AS602">
        <v>2.252878468</v>
      </c>
      <c r="AT602">
        <v>0.86193049300000002</v>
      </c>
      <c r="AU602">
        <v>89.518349999999998</v>
      </c>
      <c r="AV602">
        <v>44.810967890000001</v>
      </c>
      <c r="AW602">
        <v>0.18701448400000001</v>
      </c>
      <c r="AX602">
        <v>4.6532730000000003E-3</v>
      </c>
      <c r="AY602">
        <f t="shared" si="18"/>
        <v>-0.15534672699999999</v>
      </c>
      <c r="AZ602">
        <v>2.4719537999999999E-2</v>
      </c>
      <c r="BA602">
        <v>7.8023195000000004E-2</v>
      </c>
      <c r="BB602">
        <v>2.0612209999999998E-3</v>
      </c>
      <c r="BC602">
        <f t="shared" si="19"/>
        <v>-6.8920464507542148E-2</v>
      </c>
      <c r="BD602">
        <v>6.6686489999999996E-3</v>
      </c>
      <c r="BE602">
        <v>1.3767262000000001E-2</v>
      </c>
      <c r="BF602">
        <v>0.107396006</v>
      </c>
      <c r="BG602">
        <v>-7.9618476999999993E-2</v>
      </c>
      <c r="BH602" t="s">
        <v>95</v>
      </c>
      <c r="BI602" t="s">
        <v>95</v>
      </c>
      <c r="BJ602" t="s">
        <v>95</v>
      </c>
      <c r="BK602" t="s">
        <v>95</v>
      </c>
      <c r="BL602" t="s">
        <v>95</v>
      </c>
      <c r="BM602" t="s">
        <v>95</v>
      </c>
      <c r="BQ602" t="s">
        <v>95</v>
      </c>
      <c r="BR602" t="s">
        <v>95</v>
      </c>
    </row>
    <row r="603" spans="1:72" x14ac:dyDescent="0.2">
      <c r="A603">
        <v>601</v>
      </c>
      <c r="B603" s="50">
        <v>44881.902777777781</v>
      </c>
      <c r="C603">
        <v>0</v>
      </c>
      <c r="D603">
        <v>0</v>
      </c>
      <c r="E603">
        <v>0</v>
      </c>
      <c r="F603">
        <v>0</v>
      </c>
      <c r="G603">
        <v>11.7</v>
      </c>
      <c r="H603">
        <v>8.5797222219999991</v>
      </c>
      <c r="I603">
        <v>2.2749999999999999</v>
      </c>
      <c r="J603">
        <v>22.488</v>
      </c>
      <c r="K603">
        <v>3.7967499999999998</v>
      </c>
      <c r="L603">
        <v>33.333500000000001</v>
      </c>
      <c r="M603">
        <v>16.059999999999999</v>
      </c>
      <c r="N603">
        <v>1599.583333</v>
      </c>
      <c r="O603">
        <v>81.655882349999999</v>
      </c>
      <c r="P603">
        <v>1.6005714289999999</v>
      </c>
      <c r="Q603">
        <v>43.204999999999998</v>
      </c>
      <c r="R603">
        <v>7.0119999999999996</v>
      </c>
      <c r="S603">
        <v>3.267948718</v>
      </c>
      <c r="T603">
        <v>2</v>
      </c>
      <c r="U603">
        <v>1.69275</v>
      </c>
      <c r="V603">
        <v>1.1025E-2</v>
      </c>
      <c r="W603">
        <v>23.67465</v>
      </c>
      <c r="X603">
        <v>3.878225</v>
      </c>
      <c r="Y603">
        <v>55.799574999999997</v>
      </c>
      <c r="Z603">
        <v>4.7480250000000002</v>
      </c>
      <c r="AA603">
        <v>5.7749999999999998E-3</v>
      </c>
      <c r="AB603">
        <v>0</v>
      </c>
      <c r="AC603">
        <v>0</v>
      </c>
      <c r="AD603">
        <v>0</v>
      </c>
      <c r="AE603">
        <v>29.187390300000001</v>
      </c>
      <c r="AF603">
        <v>1.7971086169999999</v>
      </c>
      <c r="AG603">
        <v>2.2785348459999999</v>
      </c>
      <c r="AH603">
        <v>8.0134605999999997E-2</v>
      </c>
      <c r="AI603">
        <v>45.042722220000002</v>
      </c>
      <c r="AJ603">
        <v>0.52307549499999995</v>
      </c>
      <c r="AK603">
        <v>0.64799348000000001</v>
      </c>
      <c r="AL603">
        <v>3.9897869000000002E-2</v>
      </c>
      <c r="AM603">
        <v>5.0586081999999997E-2</v>
      </c>
      <c r="AN603">
        <v>0.259753395</v>
      </c>
      <c r="AO603">
        <v>1.7790799999999999E-3</v>
      </c>
      <c r="AP603">
        <v>29.187390300000001</v>
      </c>
      <c r="AQ603">
        <v>1.786693445</v>
      </c>
      <c r="AR603">
        <v>11.63426237</v>
      </c>
      <c r="AS603">
        <v>2.2363578620000002</v>
      </c>
      <c r="AT603">
        <v>0.88543604399999998</v>
      </c>
      <c r="AU603">
        <v>89.793225000000007</v>
      </c>
      <c r="AV603">
        <v>44.844703979999998</v>
      </c>
      <c r="AW603">
        <v>0.19801824000000001</v>
      </c>
      <c r="AX603">
        <v>4.2176984000000001E-2</v>
      </c>
      <c r="AY603">
        <f t="shared" si="18"/>
        <v>-0.117823016</v>
      </c>
      <c r="AZ603">
        <v>1.0415171000000001E-2</v>
      </c>
      <c r="BA603">
        <v>6.5737625999999993E-2</v>
      </c>
      <c r="BB603">
        <v>1.8510571999999999E-2</v>
      </c>
      <c r="BC603">
        <f t="shared" si="19"/>
        <v>-5.1790336703296705E-2</v>
      </c>
      <c r="BD603">
        <v>5.6185999999999996E-3</v>
      </c>
      <c r="BE603">
        <v>5.7955159999999997E-3</v>
      </c>
      <c r="BF603">
        <v>0.11832978</v>
      </c>
      <c r="BG603">
        <v>-7.9688460000000003E-2</v>
      </c>
      <c r="BH603" t="s">
        <v>95</v>
      </c>
      <c r="BI603" t="s">
        <v>95</v>
      </c>
      <c r="BJ603" t="s">
        <v>95</v>
      </c>
      <c r="BK603" t="s">
        <v>95</v>
      </c>
      <c r="BL603" t="s">
        <v>95</v>
      </c>
      <c r="BM603" t="s">
        <v>95</v>
      </c>
      <c r="BQ603" t="s">
        <v>95</v>
      </c>
      <c r="BR603" t="s">
        <v>95</v>
      </c>
    </row>
    <row r="604" spans="1:72" x14ac:dyDescent="0.2">
      <c r="A604">
        <v>602</v>
      </c>
      <c r="B604" s="50">
        <v>44881.916666666664</v>
      </c>
      <c r="C604">
        <v>0</v>
      </c>
      <c r="D604">
        <v>0</v>
      </c>
      <c r="E604">
        <v>0</v>
      </c>
      <c r="F604">
        <v>0</v>
      </c>
      <c r="G604">
        <v>11.7</v>
      </c>
      <c r="H604">
        <v>8.5571428570000005</v>
      </c>
      <c r="I604">
        <v>2.262</v>
      </c>
      <c r="J604">
        <v>22.437894740000001</v>
      </c>
      <c r="K604">
        <v>3.8144999999999998</v>
      </c>
      <c r="L604">
        <v>33.308648650000002</v>
      </c>
      <c r="M604">
        <v>15.88181818</v>
      </c>
      <c r="N604">
        <v>1600.40625</v>
      </c>
      <c r="O604">
        <v>81.607894740000006</v>
      </c>
      <c r="P604">
        <v>1.6075555560000001</v>
      </c>
      <c r="Q604">
        <v>43.330750000000002</v>
      </c>
      <c r="R604">
        <v>7.016</v>
      </c>
      <c r="S604">
        <v>2.6438461539999998</v>
      </c>
      <c r="T604">
        <v>2</v>
      </c>
      <c r="U604">
        <v>1.5794999999999999</v>
      </c>
      <c r="V604">
        <v>0</v>
      </c>
      <c r="W604">
        <v>23.657975</v>
      </c>
      <c r="X604">
        <v>3.8846750000000001</v>
      </c>
      <c r="Y604">
        <v>55.655025000000002</v>
      </c>
      <c r="Z604">
        <v>4.8106999999999998</v>
      </c>
      <c r="AA604">
        <v>3.65E-3</v>
      </c>
      <c r="AB604">
        <v>7.6249999999999998E-3</v>
      </c>
      <c r="AC604">
        <v>0</v>
      </c>
      <c r="AD604">
        <v>0</v>
      </c>
      <c r="AE604">
        <v>29.11965417</v>
      </c>
      <c r="AF604">
        <v>1.792379143</v>
      </c>
      <c r="AG604">
        <v>2.2655255429999999</v>
      </c>
      <c r="AH604">
        <v>7.9923714000000007E-2</v>
      </c>
      <c r="AI604">
        <v>44.957037589999999</v>
      </c>
      <c r="AJ604">
        <v>0.52321698100000003</v>
      </c>
      <c r="AK604">
        <v>0.64772181900000003</v>
      </c>
      <c r="AL604">
        <v>3.9868711000000001E-2</v>
      </c>
      <c r="AM604">
        <v>5.0393122999999998E-2</v>
      </c>
      <c r="AN604">
        <v>0.26024846400000001</v>
      </c>
      <c r="AO604">
        <v>1.7777800000000001E-3</v>
      </c>
      <c r="AP604">
        <v>29.11965417</v>
      </c>
      <c r="AQ604">
        <v>1.7896649520000001</v>
      </c>
      <c r="AR604">
        <v>11.626067900000001</v>
      </c>
      <c r="AS604">
        <v>2.2658782899999999</v>
      </c>
      <c r="AT604">
        <v>0.82642122200000001</v>
      </c>
      <c r="AU604">
        <v>89.587874999999997</v>
      </c>
      <c r="AV604">
        <v>44.801265309999998</v>
      </c>
      <c r="AW604">
        <v>0.15577228700000001</v>
      </c>
      <c r="AX604">
        <v>-3.5274699999999999E-4</v>
      </c>
      <c r="AY604">
        <f t="shared" si="18"/>
        <v>-0.16035274699999999</v>
      </c>
      <c r="AZ604">
        <v>2.71419E-3</v>
      </c>
      <c r="BA604">
        <v>7.3932100000000001E-2</v>
      </c>
      <c r="BB604">
        <v>-1.5570199999999999E-4</v>
      </c>
      <c r="BC604">
        <f t="shared" si="19"/>
        <v>-7.0889808576480987E-2</v>
      </c>
      <c r="BD604">
        <v>6.3189830000000002E-3</v>
      </c>
      <c r="BE604">
        <v>1.5142949999999999E-3</v>
      </c>
      <c r="BF604">
        <v>7.6293544000000005E-2</v>
      </c>
      <c r="BG604">
        <v>-7.9478743000000004E-2</v>
      </c>
      <c r="BH604" t="e">
        <v>#NAME?</v>
      </c>
      <c r="BI604" t="s">
        <v>95</v>
      </c>
      <c r="BJ604" t="s">
        <v>95</v>
      </c>
      <c r="BK604" t="e">
        <v>#NAME?</v>
      </c>
      <c r="BM604" t="s">
        <v>95</v>
      </c>
      <c r="BR604" t="e">
        <v>#NAME?</v>
      </c>
      <c r="BT604" t="s">
        <v>95</v>
      </c>
    </row>
    <row r="605" spans="1:72" x14ac:dyDescent="0.2">
      <c r="A605">
        <v>603</v>
      </c>
      <c r="B605" s="50">
        <v>44881.930555555555</v>
      </c>
      <c r="C605">
        <v>0</v>
      </c>
      <c r="D605">
        <v>0</v>
      </c>
      <c r="E605">
        <v>0</v>
      </c>
      <c r="F605">
        <v>0</v>
      </c>
      <c r="G605">
        <v>11.7</v>
      </c>
      <c r="H605">
        <v>8.5796774189999994</v>
      </c>
      <c r="I605">
        <v>2.2725</v>
      </c>
      <c r="J605">
        <v>22.485749999999999</v>
      </c>
      <c r="K605">
        <v>3.7836842110000002</v>
      </c>
      <c r="L605">
        <v>33.286749999999998</v>
      </c>
      <c r="M605">
        <v>15.74285714</v>
      </c>
      <c r="N605">
        <v>1600</v>
      </c>
      <c r="O605">
        <v>81.046153849999996</v>
      </c>
      <c r="P605">
        <v>1.605636364</v>
      </c>
      <c r="Q605">
        <v>43.429499999999997</v>
      </c>
      <c r="R605">
        <v>7.0022222220000003</v>
      </c>
      <c r="S605">
        <v>1.9815</v>
      </c>
      <c r="T605">
        <v>2</v>
      </c>
      <c r="U605">
        <v>1.5829</v>
      </c>
      <c r="V605">
        <v>1.8E-3</v>
      </c>
      <c r="W605">
        <v>23.649239999999999</v>
      </c>
      <c r="X605">
        <v>3.89086</v>
      </c>
      <c r="Y605">
        <v>55.669020000000003</v>
      </c>
      <c r="Z605">
        <v>4.83948</v>
      </c>
      <c r="AA605">
        <v>2.98E-3</v>
      </c>
      <c r="AB605">
        <v>5.4799999999999996E-3</v>
      </c>
      <c r="AC605">
        <v>0</v>
      </c>
      <c r="AD605">
        <v>0</v>
      </c>
      <c r="AE605">
        <v>29.185105320000002</v>
      </c>
      <c r="AF605">
        <v>1.7970992320000001</v>
      </c>
      <c r="AG605">
        <v>2.2760348270000001</v>
      </c>
      <c r="AH605">
        <v>8.0134186999999996E-2</v>
      </c>
      <c r="AI605">
        <v>45.037927420000003</v>
      </c>
      <c r="AJ605">
        <v>0.52426116599999995</v>
      </c>
      <c r="AK605">
        <v>0.64801173099999998</v>
      </c>
      <c r="AL605">
        <v>3.9901908E-2</v>
      </c>
      <c r="AM605">
        <v>5.0535957999999999E-2</v>
      </c>
      <c r="AN605">
        <v>0.25978104800000001</v>
      </c>
      <c r="AO605">
        <v>1.77926E-3</v>
      </c>
      <c r="AP605">
        <v>29.185105320000002</v>
      </c>
      <c r="AQ605">
        <v>1.792514374</v>
      </c>
      <c r="AR605">
        <v>11.621775319999999</v>
      </c>
      <c r="AS605">
        <v>2.279433901</v>
      </c>
      <c r="AT605">
        <v>0.82985299899999998</v>
      </c>
      <c r="AU605">
        <v>89.631500000000003</v>
      </c>
      <c r="AV605">
        <v>44.878828910000003</v>
      </c>
      <c r="AW605">
        <v>0.159098507</v>
      </c>
      <c r="AX605">
        <v>-3.3990740000000002E-3</v>
      </c>
      <c r="AY605">
        <f t="shared" si="18"/>
        <v>-0.16339907400000001</v>
      </c>
      <c r="AZ605">
        <v>4.5848579999999998E-3</v>
      </c>
      <c r="BA605">
        <v>7.8224678000000006E-2</v>
      </c>
      <c r="BB605">
        <v>-1.493419E-3</v>
      </c>
      <c r="BC605">
        <f t="shared" si="19"/>
        <v>-7.190278283828383E-2</v>
      </c>
      <c r="BD605">
        <v>6.68587E-3</v>
      </c>
      <c r="BE605">
        <v>2.5512550000000001E-3</v>
      </c>
      <c r="BF605">
        <v>7.9410463000000001E-2</v>
      </c>
      <c r="BG605">
        <v>-7.9688044E-2</v>
      </c>
      <c r="BH605" t="e">
        <v>#NAME?</v>
      </c>
      <c r="BI605" t="s">
        <v>95</v>
      </c>
      <c r="BJ605" t="s">
        <v>95</v>
      </c>
      <c r="BK605" t="e">
        <v>#NAME?</v>
      </c>
      <c r="BM605" t="s">
        <v>95</v>
      </c>
      <c r="BR605" t="e">
        <v>#NAME?</v>
      </c>
      <c r="BT605" t="s">
        <v>95</v>
      </c>
    </row>
    <row r="606" spans="1:72" x14ac:dyDescent="0.2">
      <c r="A606">
        <v>604</v>
      </c>
      <c r="B606" s="50">
        <v>44881.944444444445</v>
      </c>
      <c r="C606">
        <v>0</v>
      </c>
      <c r="D606">
        <v>0</v>
      </c>
      <c r="E606">
        <v>0</v>
      </c>
      <c r="F606">
        <v>0</v>
      </c>
      <c r="G606">
        <v>11.7</v>
      </c>
      <c r="H606">
        <v>8.5517391299999996</v>
      </c>
      <c r="I606">
        <v>2.2599999999999998</v>
      </c>
      <c r="J606">
        <v>22.436578950000001</v>
      </c>
      <c r="K606">
        <v>3.9052500000000001</v>
      </c>
      <c r="L606">
        <v>33.276499999999999</v>
      </c>
      <c r="M606">
        <v>15.916</v>
      </c>
      <c r="N606">
        <v>1600.0967740000001</v>
      </c>
      <c r="O606">
        <v>82.012500000000003</v>
      </c>
      <c r="P606">
        <v>1.6094999999999999</v>
      </c>
      <c r="Q606">
        <v>43.545999999999999</v>
      </c>
      <c r="R606">
        <v>6.9991666669999999</v>
      </c>
      <c r="S606">
        <v>1.708947368</v>
      </c>
      <c r="T606">
        <v>2</v>
      </c>
      <c r="U606">
        <v>1.5885499999999999</v>
      </c>
      <c r="V606">
        <v>0</v>
      </c>
      <c r="W606">
        <v>23.661300000000001</v>
      </c>
      <c r="X606">
        <v>3.9092750000000001</v>
      </c>
      <c r="Y606">
        <v>55.848849999999999</v>
      </c>
      <c r="Z606">
        <v>4.7584749999999998</v>
      </c>
      <c r="AA606">
        <v>6.6E-3</v>
      </c>
      <c r="AB606">
        <v>2.65E-3</v>
      </c>
      <c r="AC606">
        <v>0</v>
      </c>
      <c r="AD606">
        <v>0</v>
      </c>
      <c r="AE606">
        <v>29.11411893</v>
      </c>
      <c r="AF606">
        <v>1.7912472779999999</v>
      </c>
      <c r="AG606">
        <v>2.2635233170000002</v>
      </c>
      <c r="AH606">
        <v>7.9873242999999997E-2</v>
      </c>
      <c r="AI606">
        <v>44.94831808</v>
      </c>
      <c r="AJ606">
        <v>0.52130203100000005</v>
      </c>
      <c r="AK606">
        <v>0.64772432400000002</v>
      </c>
      <c r="AL606">
        <v>3.9851263999999997E-2</v>
      </c>
      <c r="AM606">
        <v>5.0358354000000001E-2</v>
      </c>
      <c r="AN606">
        <v>0.26029894999999997</v>
      </c>
      <c r="AO606">
        <v>1.777002E-3</v>
      </c>
      <c r="AP606">
        <v>29.11411893</v>
      </c>
      <c r="AQ606">
        <v>1.8009981420000001</v>
      </c>
      <c r="AR606">
        <v>11.62770188</v>
      </c>
      <c r="AS606">
        <v>2.241279896</v>
      </c>
      <c r="AT606">
        <v>0.82811434100000003</v>
      </c>
      <c r="AU606">
        <v>89.766450000000006</v>
      </c>
      <c r="AV606">
        <v>44.784098849999999</v>
      </c>
      <c r="AW606">
        <v>0.16421922999999999</v>
      </c>
      <c r="AX606">
        <v>2.2243420999999999E-2</v>
      </c>
      <c r="AY606">
        <f t="shared" si="18"/>
        <v>-0.13775657899999999</v>
      </c>
      <c r="AZ606">
        <v>-9.7508639999999997E-3</v>
      </c>
      <c r="BA606">
        <v>7.2298119999999994E-2</v>
      </c>
      <c r="BB606">
        <v>9.8269020000000002E-3</v>
      </c>
      <c r="BC606">
        <f t="shared" si="19"/>
        <v>-6.0954238495575221E-2</v>
      </c>
      <c r="BD606">
        <v>6.1793259999999997E-3</v>
      </c>
      <c r="BE606">
        <v>-5.4436170000000004E-3</v>
      </c>
      <c r="BF606">
        <v>8.4790676999999995E-2</v>
      </c>
      <c r="BG606">
        <v>-7.9428552999999999E-2</v>
      </c>
      <c r="BH606" t="s">
        <v>95</v>
      </c>
      <c r="BI606" t="e">
        <v>#NAME?</v>
      </c>
      <c r="BJ606" t="s">
        <v>95</v>
      </c>
      <c r="BK606" t="s">
        <v>95</v>
      </c>
      <c r="BM606" t="s">
        <v>95</v>
      </c>
      <c r="BR606" t="s">
        <v>95</v>
      </c>
    </row>
    <row r="607" spans="1:72" x14ac:dyDescent="0.2">
      <c r="A607">
        <v>605</v>
      </c>
      <c r="B607" s="50">
        <v>44881.958333333336</v>
      </c>
      <c r="C607">
        <v>0</v>
      </c>
      <c r="D607">
        <v>0</v>
      </c>
      <c r="E607">
        <v>0</v>
      </c>
      <c r="F607">
        <v>0</v>
      </c>
      <c r="G607">
        <v>11.7</v>
      </c>
      <c r="H607">
        <v>8.5957142859999998</v>
      </c>
      <c r="I607">
        <v>2.2675000000000001</v>
      </c>
      <c r="J607">
        <v>22.529473679999999</v>
      </c>
      <c r="K607">
        <v>3.8734999999999999</v>
      </c>
      <c r="L607">
        <v>33.38864865</v>
      </c>
      <c r="M607">
        <v>15.64705882</v>
      </c>
      <c r="N607">
        <v>1599.2972970000001</v>
      </c>
      <c r="O607">
        <v>81.53</v>
      </c>
      <c r="P607">
        <v>1.6192222220000001</v>
      </c>
      <c r="Q607">
        <v>43.703000000000003</v>
      </c>
      <c r="R607">
        <v>6.9950000000000001</v>
      </c>
      <c r="S607">
        <v>2.6395</v>
      </c>
      <c r="T607">
        <v>2</v>
      </c>
      <c r="U607">
        <v>1.6114250000000001</v>
      </c>
      <c r="V607">
        <v>8.4999999999999995E-4</v>
      </c>
      <c r="W607">
        <v>23.620125000000002</v>
      </c>
      <c r="X607">
        <v>3.8073000000000001</v>
      </c>
      <c r="Y607">
        <v>55.726649999999999</v>
      </c>
      <c r="Z607">
        <v>4.8789749999999996</v>
      </c>
      <c r="AA607">
        <v>1.4475E-2</v>
      </c>
      <c r="AB607">
        <v>0</v>
      </c>
      <c r="AC607">
        <v>0</v>
      </c>
      <c r="AD607">
        <v>0</v>
      </c>
      <c r="AE607">
        <v>29.241351229999999</v>
      </c>
      <c r="AF607">
        <v>1.8004583139999999</v>
      </c>
      <c r="AG607">
        <v>2.2710414339999998</v>
      </c>
      <c r="AH607">
        <v>8.0283970999999996E-2</v>
      </c>
      <c r="AI607">
        <v>45.09268797</v>
      </c>
      <c r="AJ607">
        <v>0.52472831600000003</v>
      </c>
      <c r="AK607">
        <v>0.64847212600000004</v>
      </c>
      <c r="AL607">
        <v>3.9927944E-2</v>
      </c>
      <c r="AM607">
        <v>5.0363851000000001E-2</v>
      </c>
      <c r="AN607">
        <v>0.25946556999999998</v>
      </c>
      <c r="AO607">
        <v>1.7804209999999999E-3</v>
      </c>
      <c r="AP607">
        <v>29.241351229999999</v>
      </c>
      <c r="AQ607">
        <v>1.754018386</v>
      </c>
      <c r="AR607">
        <v>11.607467550000001</v>
      </c>
      <c r="AS607">
        <v>2.2980363619999999</v>
      </c>
      <c r="AT607">
        <v>0.84556032699999994</v>
      </c>
      <c r="AU607">
        <v>89.644475</v>
      </c>
      <c r="AV607">
        <v>44.900873519999998</v>
      </c>
      <c r="AW607">
        <v>0.191814447</v>
      </c>
      <c r="AX607">
        <v>-2.6994928000000001E-2</v>
      </c>
      <c r="AY607">
        <f t="shared" si="18"/>
        <v>-0.186994928</v>
      </c>
      <c r="AZ607">
        <v>4.6439927999999998E-2</v>
      </c>
      <c r="BA607">
        <v>9.2532453000000001E-2</v>
      </c>
      <c r="BB607">
        <v>-1.1886585E-2</v>
      </c>
      <c r="BC607">
        <f t="shared" si="19"/>
        <v>-8.2467443439911803E-2</v>
      </c>
      <c r="BD607">
        <v>7.9087570000000006E-3</v>
      </c>
      <c r="BE607">
        <v>2.5793393000000001E-2</v>
      </c>
      <c r="BF607">
        <v>0.111977453</v>
      </c>
      <c r="BG607">
        <v>-7.9836993999999994E-2</v>
      </c>
      <c r="BH607" t="e">
        <v>#NAME?</v>
      </c>
      <c r="BI607" t="s">
        <v>95</v>
      </c>
      <c r="BJ607" t="s">
        <v>95</v>
      </c>
      <c r="BK607" t="e">
        <v>#NAME?</v>
      </c>
      <c r="BM607" t="s">
        <v>95</v>
      </c>
      <c r="BR607" t="e">
        <v>#NAME?</v>
      </c>
      <c r="BT607" t="s">
        <v>95</v>
      </c>
    </row>
    <row r="608" spans="1:72" x14ac:dyDescent="0.2">
      <c r="A608">
        <v>606</v>
      </c>
      <c r="B608" s="50">
        <v>44881.972222222219</v>
      </c>
      <c r="C608">
        <v>0</v>
      </c>
      <c r="D608">
        <v>0</v>
      </c>
      <c r="E608">
        <v>0</v>
      </c>
      <c r="F608">
        <v>0</v>
      </c>
      <c r="G608">
        <v>11.7</v>
      </c>
      <c r="H608">
        <v>8.6096296300000006</v>
      </c>
      <c r="I608">
        <v>2.274</v>
      </c>
      <c r="J608">
        <v>22.544102559999999</v>
      </c>
      <c r="K608">
        <v>3.8002500000000001</v>
      </c>
      <c r="L608">
        <v>33.422972969999996</v>
      </c>
      <c r="M608">
        <v>15.80952381</v>
      </c>
      <c r="N608">
        <v>1600.421053</v>
      </c>
      <c r="O608">
        <v>81.285714290000001</v>
      </c>
      <c r="P608">
        <v>1.6266</v>
      </c>
      <c r="Q608">
        <v>43.868499999999997</v>
      </c>
      <c r="R608">
        <v>6.9882608700000004</v>
      </c>
      <c r="S608">
        <v>3.2605128209999998</v>
      </c>
      <c r="T608">
        <v>2</v>
      </c>
      <c r="U608">
        <v>1.615475</v>
      </c>
      <c r="V608">
        <v>7.4000000000000003E-3</v>
      </c>
      <c r="W608">
        <v>23.546875</v>
      </c>
      <c r="X608">
        <v>3.8534999999999999</v>
      </c>
      <c r="Y608">
        <v>55.541249999999998</v>
      </c>
      <c r="Z608">
        <v>4.7451249999999998</v>
      </c>
      <c r="AA608">
        <v>9.5250000000000005E-3</v>
      </c>
      <c r="AB608">
        <v>0</v>
      </c>
      <c r="AC608">
        <v>0</v>
      </c>
      <c r="AD608">
        <v>0</v>
      </c>
      <c r="AE608">
        <v>29.266845759999999</v>
      </c>
      <c r="AF608">
        <v>1.8033730219999999</v>
      </c>
      <c r="AG608">
        <v>2.2775471669999998</v>
      </c>
      <c r="AH608">
        <v>8.0413941000000003E-2</v>
      </c>
      <c r="AI608">
        <v>45.127732190000003</v>
      </c>
      <c r="AJ608">
        <v>0.52693891100000001</v>
      </c>
      <c r="AK608">
        <v>0.64853349199999999</v>
      </c>
      <c r="AL608">
        <v>3.9961525999999997E-2</v>
      </c>
      <c r="AM608">
        <v>5.0468904000000002E-2</v>
      </c>
      <c r="AN608">
        <v>0.25926408099999998</v>
      </c>
      <c r="AO608">
        <v>1.781918E-3</v>
      </c>
      <c r="AP608">
        <v>29.266845759999999</v>
      </c>
      <c r="AQ608">
        <v>1.775302669</v>
      </c>
      <c r="AR608">
        <v>11.571470830000001</v>
      </c>
      <c r="AS608">
        <v>2.2349919389999999</v>
      </c>
      <c r="AT608">
        <v>0.85125663600000001</v>
      </c>
      <c r="AU608">
        <v>89.302225000000007</v>
      </c>
      <c r="AV608">
        <v>44.848611200000001</v>
      </c>
      <c r="AW608">
        <v>0.27912099400000001</v>
      </c>
      <c r="AX608">
        <v>4.2555229E-2</v>
      </c>
      <c r="AY608">
        <f t="shared" si="18"/>
        <v>-0.117444771</v>
      </c>
      <c r="AZ608">
        <v>2.8070353999999999E-2</v>
      </c>
      <c r="BA608">
        <v>0.128529172</v>
      </c>
      <c r="BB608">
        <v>1.8684675000000001E-2</v>
      </c>
      <c r="BC608">
        <f t="shared" si="19"/>
        <v>-5.1646777044854882E-2</v>
      </c>
      <c r="BD608">
        <v>1.0985399E-2</v>
      </c>
      <c r="BE608">
        <v>1.5565473E-2</v>
      </c>
      <c r="BF608">
        <v>0.19915475399999999</v>
      </c>
      <c r="BG608">
        <v>-7.9966239999999994E-2</v>
      </c>
      <c r="BH608" t="s">
        <v>95</v>
      </c>
      <c r="BI608" t="s">
        <v>95</v>
      </c>
      <c r="BJ608" t="s">
        <v>95</v>
      </c>
      <c r="BK608" t="s">
        <v>95</v>
      </c>
      <c r="BL608" t="s">
        <v>95</v>
      </c>
      <c r="BM608" t="s">
        <v>95</v>
      </c>
      <c r="BQ608" t="s">
        <v>95</v>
      </c>
      <c r="BR608" t="s">
        <v>95</v>
      </c>
    </row>
    <row r="609" spans="1:72" x14ac:dyDescent="0.2">
      <c r="A609">
        <v>607</v>
      </c>
      <c r="B609" s="50">
        <v>44881.986111111109</v>
      </c>
      <c r="C609">
        <v>0</v>
      </c>
      <c r="D609">
        <v>0</v>
      </c>
      <c r="E609">
        <v>0</v>
      </c>
      <c r="F609">
        <v>0</v>
      </c>
      <c r="G609">
        <v>11.7</v>
      </c>
      <c r="H609">
        <v>8.5561764710000006</v>
      </c>
      <c r="I609">
        <v>2.2559999999999998</v>
      </c>
      <c r="J609">
        <v>22.434750000000001</v>
      </c>
      <c r="K609">
        <v>3.76925</v>
      </c>
      <c r="L609">
        <v>33.194736839999997</v>
      </c>
      <c r="M609">
        <v>15.21052632</v>
      </c>
      <c r="N609">
        <v>1599.594595</v>
      </c>
      <c r="O609">
        <v>81.908333330000005</v>
      </c>
      <c r="P609">
        <v>1.625875</v>
      </c>
      <c r="Q609">
        <v>43.975000000000001</v>
      </c>
      <c r="R609">
        <v>6.9863999999999997</v>
      </c>
      <c r="S609">
        <v>3.1310256409999999</v>
      </c>
      <c r="T609">
        <v>2</v>
      </c>
      <c r="U609">
        <v>1.6121799999999999</v>
      </c>
      <c r="V609">
        <v>4.3E-3</v>
      </c>
      <c r="W609">
        <v>23.611139999999999</v>
      </c>
      <c r="X609">
        <v>3.8612799999999998</v>
      </c>
      <c r="Y609">
        <v>55.855499999999999</v>
      </c>
      <c r="Z609">
        <v>4.7660799999999997</v>
      </c>
      <c r="AA609">
        <v>8.0199999999999994E-3</v>
      </c>
      <c r="AB609">
        <v>0</v>
      </c>
      <c r="AC609">
        <v>0</v>
      </c>
      <c r="AD609">
        <v>0</v>
      </c>
      <c r="AE609">
        <v>29.115754840000001</v>
      </c>
      <c r="AF609">
        <v>1.7921767239999999</v>
      </c>
      <c r="AG609">
        <v>2.259525145</v>
      </c>
      <c r="AH609">
        <v>7.9914687999999998E-2</v>
      </c>
      <c r="AI609">
        <v>44.946926470000001</v>
      </c>
      <c r="AJ609">
        <v>0.52126925400000002</v>
      </c>
      <c r="AK609">
        <v>0.647780774</v>
      </c>
      <c r="AL609">
        <v>3.9873176000000003E-2</v>
      </c>
      <c r="AM609">
        <v>5.0270960000000003E-2</v>
      </c>
      <c r="AN609">
        <v>0.26030700899999998</v>
      </c>
      <c r="AO609">
        <v>1.7779790000000001E-3</v>
      </c>
      <c r="AP609">
        <v>29.115754840000001</v>
      </c>
      <c r="AQ609">
        <v>1.778886905</v>
      </c>
      <c r="AR609">
        <v>11.60305211</v>
      </c>
      <c r="AS609">
        <v>2.2448619120000002</v>
      </c>
      <c r="AT609">
        <v>0.84037986600000003</v>
      </c>
      <c r="AU609">
        <v>89.706180000000003</v>
      </c>
      <c r="AV609">
        <v>44.742555770000003</v>
      </c>
      <c r="AW609">
        <v>0.20437070500000001</v>
      </c>
      <c r="AX609">
        <v>1.4663232999999999E-2</v>
      </c>
      <c r="AY609">
        <f t="shared" si="18"/>
        <v>-0.14533676700000001</v>
      </c>
      <c r="AZ609">
        <v>1.3289819E-2</v>
      </c>
      <c r="BA609">
        <v>9.6947886999999996E-2</v>
      </c>
      <c r="BB609">
        <v>6.4895200000000004E-3</v>
      </c>
      <c r="BC609">
        <f t="shared" si="19"/>
        <v>-6.4422325797872354E-2</v>
      </c>
      <c r="BD609">
        <v>8.2861440000000005E-3</v>
      </c>
      <c r="BE609">
        <v>7.4154620000000003E-3</v>
      </c>
      <c r="BF609">
        <v>0.124900938</v>
      </c>
      <c r="BG609">
        <v>-7.9469766999999997E-2</v>
      </c>
      <c r="BH609" t="s">
        <v>95</v>
      </c>
      <c r="BI609" t="s">
        <v>95</v>
      </c>
      <c r="BJ609" t="s">
        <v>95</v>
      </c>
      <c r="BK609" t="s">
        <v>95</v>
      </c>
      <c r="BL609" t="s">
        <v>95</v>
      </c>
      <c r="BM609" t="s">
        <v>95</v>
      </c>
      <c r="BQ609" t="s">
        <v>95</v>
      </c>
      <c r="BR609" t="s">
        <v>95</v>
      </c>
    </row>
    <row r="610" spans="1:72" x14ac:dyDescent="0.2">
      <c r="A610">
        <v>608</v>
      </c>
      <c r="B610" s="50">
        <v>44882</v>
      </c>
      <c r="C610">
        <v>0</v>
      </c>
      <c r="D610">
        <v>0</v>
      </c>
      <c r="E610">
        <v>0</v>
      </c>
      <c r="F610">
        <v>0</v>
      </c>
      <c r="G610">
        <v>11.7</v>
      </c>
      <c r="H610">
        <v>8.5449999999999999</v>
      </c>
      <c r="I610">
        <v>2.262</v>
      </c>
      <c r="J610">
        <v>22.42025641</v>
      </c>
      <c r="K610">
        <v>3.7759999999999998</v>
      </c>
      <c r="L610">
        <v>33.263076920000003</v>
      </c>
      <c r="M610">
        <v>15.48064516</v>
      </c>
      <c r="N610">
        <v>1599.942857</v>
      </c>
      <c r="O610">
        <v>82.110810810000004</v>
      </c>
      <c r="P610">
        <v>1.6328181820000001</v>
      </c>
      <c r="Q610">
        <v>44.087000000000003</v>
      </c>
      <c r="R610">
        <v>6.98</v>
      </c>
      <c r="S610">
        <v>3.0790000000000002</v>
      </c>
      <c r="T610">
        <v>2</v>
      </c>
      <c r="U610">
        <v>1.6248499999999999</v>
      </c>
      <c r="V610">
        <v>2.2599999999999999E-2</v>
      </c>
      <c r="W610">
        <v>23.575800000000001</v>
      </c>
      <c r="X610">
        <v>3.84335</v>
      </c>
      <c r="Y610">
        <v>55.540649999999999</v>
      </c>
      <c r="Z610">
        <v>4.858975</v>
      </c>
      <c r="AA610">
        <v>1.1124999999999999E-2</v>
      </c>
      <c r="AB610">
        <v>0</v>
      </c>
      <c r="AC610">
        <v>0</v>
      </c>
      <c r="AD610">
        <v>0</v>
      </c>
      <c r="AE610">
        <v>29.09253421</v>
      </c>
      <c r="AF610">
        <v>1.7898357</v>
      </c>
      <c r="AG610">
        <v>2.2655205399999998</v>
      </c>
      <c r="AH610">
        <v>7.9810300000000001E-2</v>
      </c>
      <c r="AI610">
        <v>44.927256409999998</v>
      </c>
      <c r="AJ610">
        <v>0.523806153</v>
      </c>
      <c r="AK610">
        <v>0.64754753700000001</v>
      </c>
      <c r="AL610">
        <v>3.9838526999999999E-2</v>
      </c>
      <c r="AM610">
        <v>5.0426416000000002E-2</v>
      </c>
      <c r="AN610">
        <v>0.260420977</v>
      </c>
      <c r="AO610">
        <v>1.7764339999999999E-3</v>
      </c>
      <c r="AP610">
        <v>29.09253421</v>
      </c>
      <c r="AQ610">
        <v>1.770626576</v>
      </c>
      <c r="AR610">
        <v>11.585685229999999</v>
      </c>
      <c r="AS610">
        <v>2.288616202</v>
      </c>
      <c r="AT610">
        <v>0.85110642800000003</v>
      </c>
      <c r="AU610">
        <v>89.443624999999997</v>
      </c>
      <c r="AV610">
        <v>44.737462219999998</v>
      </c>
      <c r="AW610">
        <v>0.189794189</v>
      </c>
      <c r="AX610">
        <v>-2.3095661999999999E-2</v>
      </c>
      <c r="AY610">
        <f t="shared" si="18"/>
        <v>-0.18309566199999999</v>
      </c>
      <c r="AZ610">
        <v>1.9209124000000001E-2</v>
      </c>
      <c r="BA610">
        <v>0.114314768</v>
      </c>
      <c r="BB610">
        <v>-1.0194417000000001E-2</v>
      </c>
      <c r="BC610">
        <f t="shared" si="19"/>
        <v>-8.094414765694076E-2</v>
      </c>
      <c r="BD610">
        <v>9.7704929999999999E-3</v>
      </c>
      <c r="BE610">
        <v>1.0732339E-2</v>
      </c>
      <c r="BF610">
        <v>0.110428229</v>
      </c>
      <c r="BG610">
        <v>-7.9365959999999999E-2</v>
      </c>
      <c r="BH610" t="e">
        <v>#NAME?</v>
      </c>
      <c r="BI610" t="s">
        <v>95</v>
      </c>
      <c r="BJ610" t="s">
        <v>95</v>
      </c>
      <c r="BK610" t="e">
        <v>#NAME?</v>
      </c>
      <c r="BM610" t="s">
        <v>95</v>
      </c>
      <c r="BR610" t="e">
        <v>#NAME?</v>
      </c>
      <c r="BT610" t="s">
        <v>95</v>
      </c>
    </row>
    <row r="611" spans="1:72" x14ac:dyDescent="0.2">
      <c r="A611">
        <v>609</v>
      </c>
      <c r="B611" s="50">
        <v>44882.013888888891</v>
      </c>
      <c r="C611">
        <v>0</v>
      </c>
      <c r="D611">
        <v>0</v>
      </c>
      <c r="E611">
        <v>0</v>
      </c>
      <c r="F611">
        <v>0</v>
      </c>
      <c r="G611">
        <v>11.7</v>
      </c>
      <c r="H611">
        <v>8.5411111109999993</v>
      </c>
      <c r="I611">
        <v>2.2574999999999998</v>
      </c>
      <c r="J611">
        <v>22.390526319999999</v>
      </c>
      <c r="K611">
        <v>3.8294999999999999</v>
      </c>
      <c r="L611">
        <v>33.275641030000003</v>
      </c>
      <c r="M611">
        <v>15.494999999999999</v>
      </c>
      <c r="N611">
        <v>1599.9729729999999</v>
      </c>
      <c r="O611">
        <v>84.43783784</v>
      </c>
      <c r="P611">
        <v>1.6375999999999999</v>
      </c>
      <c r="Q611">
        <v>44.197749999999999</v>
      </c>
      <c r="R611">
        <v>6.9786956519999999</v>
      </c>
      <c r="S611">
        <v>2.5530769229999999</v>
      </c>
      <c r="T611">
        <v>2</v>
      </c>
      <c r="U611">
        <v>1.6363749999999999</v>
      </c>
      <c r="V611">
        <v>1.685E-2</v>
      </c>
      <c r="W611">
        <v>23.638249999999999</v>
      </c>
      <c r="X611">
        <v>3.8359000000000001</v>
      </c>
      <c r="Y611">
        <v>55.860300000000002</v>
      </c>
      <c r="Z611">
        <v>4.7705000000000002</v>
      </c>
      <c r="AA611">
        <v>8.9250000000000006E-3</v>
      </c>
      <c r="AB611">
        <v>0</v>
      </c>
      <c r="AC611">
        <v>0</v>
      </c>
      <c r="AD611">
        <v>0</v>
      </c>
      <c r="AE611">
        <v>29.059767520000001</v>
      </c>
      <c r="AF611">
        <v>1.7890211330000001</v>
      </c>
      <c r="AG611">
        <v>2.2610189379999999</v>
      </c>
      <c r="AH611">
        <v>7.9773977999999995E-2</v>
      </c>
      <c r="AI611">
        <v>44.889137429999998</v>
      </c>
      <c r="AJ611">
        <v>0.52022218799999997</v>
      </c>
      <c r="AK611">
        <v>0.64736747400000005</v>
      </c>
      <c r="AL611">
        <v>3.9854211E-2</v>
      </c>
      <c r="AM611">
        <v>5.0368955E-2</v>
      </c>
      <c r="AN611">
        <v>0.260642121</v>
      </c>
      <c r="AO611">
        <v>1.777133E-3</v>
      </c>
      <c r="AP611">
        <v>29.059767520000001</v>
      </c>
      <c r="AQ611">
        <v>1.7671943699999999</v>
      </c>
      <c r="AR611">
        <v>11.61637459</v>
      </c>
      <c r="AS611">
        <v>2.2469437669999999</v>
      </c>
      <c r="AT611">
        <v>0.851278584</v>
      </c>
      <c r="AU611">
        <v>89.741325000000003</v>
      </c>
      <c r="AV611">
        <v>44.69028024</v>
      </c>
      <c r="AW611">
        <v>0.19885718799999999</v>
      </c>
      <c r="AX611">
        <v>1.407517E-2</v>
      </c>
      <c r="AY611">
        <f t="shared" si="18"/>
        <v>-0.14592483000000001</v>
      </c>
      <c r="AZ611">
        <v>2.1826762999999999E-2</v>
      </c>
      <c r="BA611">
        <v>8.3625414999999995E-2</v>
      </c>
      <c r="BB611">
        <v>6.2251449999999996E-3</v>
      </c>
      <c r="BC611">
        <f t="shared" si="19"/>
        <v>-6.4640013289036555E-2</v>
      </c>
      <c r="BD611">
        <v>7.1474709999999999E-3</v>
      </c>
      <c r="BE611">
        <v>1.2200394E-2</v>
      </c>
      <c r="BF611">
        <v>0.11952734800000001</v>
      </c>
      <c r="BG611">
        <v>-7.9329839999999999E-2</v>
      </c>
      <c r="BH611" t="s">
        <v>95</v>
      </c>
      <c r="BI611" t="s">
        <v>95</v>
      </c>
      <c r="BJ611" t="s">
        <v>95</v>
      </c>
      <c r="BK611" t="s">
        <v>95</v>
      </c>
      <c r="BL611" t="s">
        <v>95</v>
      </c>
      <c r="BM611" t="s">
        <v>95</v>
      </c>
      <c r="BQ611" t="s">
        <v>95</v>
      </c>
      <c r="BR611" t="s">
        <v>95</v>
      </c>
    </row>
    <row r="612" spans="1:72" x14ac:dyDescent="0.2">
      <c r="A612">
        <v>610</v>
      </c>
      <c r="B612" s="50">
        <v>44882.027777777781</v>
      </c>
      <c r="C612">
        <v>0</v>
      </c>
      <c r="D612">
        <v>0</v>
      </c>
      <c r="E612">
        <v>0</v>
      </c>
      <c r="F612">
        <v>0</v>
      </c>
      <c r="G612">
        <v>11.7</v>
      </c>
      <c r="H612">
        <v>8.6053571430000009</v>
      </c>
      <c r="I612">
        <v>2.2639999999999998</v>
      </c>
      <c r="J612">
        <v>22.532499999999999</v>
      </c>
      <c r="K612">
        <v>3.7823684210000001</v>
      </c>
      <c r="L612">
        <v>33.407692310000002</v>
      </c>
      <c r="M612">
        <v>15.456</v>
      </c>
      <c r="N612">
        <v>1599.5882349999999</v>
      </c>
      <c r="O612">
        <v>83.153846150000007</v>
      </c>
      <c r="P612">
        <v>1.641</v>
      </c>
      <c r="Q612">
        <v>44.295250000000003</v>
      </c>
      <c r="R612">
        <v>6.9672222220000002</v>
      </c>
      <c r="S612">
        <v>1.8102499999999999</v>
      </c>
      <c r="T612">
        <v>2</v>
      </c>
      <c r="U612">
        <v>1.63375</v>
      </c>
      <c r="V612">
        <v>1.38E-2</v>
      </c>
      <c r="W612">
        <v>23.624775</v>
      </c>
      <c r="X612">
        <v>3.8200500000000002</v>
      </c>
      <c r="Y612">
        <v>55.830325000000002</v>
      </c>
      <c r="Z612">
        <v>4.7777750000000001</v>
      </c>
      <c r="AA612">
        <v>1.1174999999999999E-2</v>
      </c>
      <c r="AB612">
        <v>0</v>
      </c>
      <c r="AC612">
        <v>0</v>
      </c>
      <c r="AD612">
        <v>0</v>
      </c>
      <c r="AE612">
        <v>29.251907070000001</v>
      </c>
      <c r="AF612">
        <v>1.802478107</v>
      </c>
      <c r="AG612">
        <v>2.2675454070000001</v>
      </c>
      <c r="AH612">
        <v>8.0374035999999996E-2</v>
      </c>
      <c r="AI612">
        <v>45.10185714</v>
      </c>
      <c r="AJ612">
        <v>0.52394298399999994</v>
      </c>
      <c r="AK612">
        <v>0.648574337</v>
      </c>
      <c r="AL612">
        <v>3.9964608999999998E-2</v>
      </c>
      <c r="AM612">
        <v>5.0276097999999998E-2</v>
      </c>
      <c r="AN612">
        <v>0.25941282100000002</v>
      </c>
      <c r="AO612">
        <v>1.782056E-3</v>
      </c>
      <c r="AP612">
        <v>29.251907070000001</v>
      </c>
      <c r="AQ612">
        <v>1.759892295</v>
      </c>
      <c r="AR612">
        <v>11.60975266</v>
      </c>
      <c r="AS612">
        <v>2.2503703509999999</v>
      </c>
      <c r="AT612">
        <v>0.85599185</v>
      </c>
      <c r="AU612">
        <v>89.686674999999994</v>
      </c>
      <c r="AV612">
        <v>44.871922380000001</v>
      </c>
      <c r="AW612">
        <v>0.22993476299999999</v>
      </c>
      <c r="AX612">
        <v>1.7175057000000001E-2</v>
      </c>
      <c r="AY612">
        <f t="shared" si="18"/>
        <v>-0.14282494300000001</v>
      </c>
      <c r="AZ612">
        <v>4.2585812000000001E-2</v>
      </c>
      <c r="BA612">
        <v>9.0247336999999997E-2</v>
      </c>
      <c r="BB612">
        <v>7.5742939999999996E-3</v>
      </c>
      <c r="BC612">
        <f t="shared" si="19"/>
        <v>-6.3085222173144884E-2</v>
      </c>
      <c r="BD612">
        <v>7.7134480000000004E-3</v>
      </c>
      <c r="BE612">
        <v>2.3626258000000001E-2</v>
      </c>
      <c r="BF612">
        <v>0.15000820500000001</v>
      </c>
      <c r="BG612">
        <v>-7.9926556999999995E-2</v>
      </c>
      <c r="BH612" t="s">
        <v>95</v>
      </c>
      <c r="BI612" t="s">
        <v>95</v>
      </c>
      <c r="BJ612" t="s">
        <v>95</v>
      </c>
      <c r="BK612" t="s">
        <v>95</v>
      </c>
      <c r="BL612" t="s">
        <v>95</v>
      </c>
      <c r="BM612" t="s">
        <v>95</v>
      </c>
      <c r="BQ612" t="s">
        <v>95</v>
      </c>
      <c r="BR612" t="s">
        <v>95</v>
      </c>
    </row>
    <row r="613" spans="1:72" x14ac:dyDescent="0.2">
      <c r="A613">
        <v>611</v>
      </c>
      <c r="B613" s="50">
        <v>44882.041666666664</v>
      </c>
      <c r="C613">
        <v>0</v>
      </c>
      <c r="D613">
        <v>0</v>
      </c>
      <c r="E613">
        <v>0</v>
      </c>
      <c r="F613">
        <v>0</v>
      </c>
      <c r="G613">
        <v>11.7</v>
      </c>
      <c r="H613">
        <v>8.5634615380000003</v>
      </c>
      <c r="I613">
        <v>2.2524999999999999</v>
      </c>
      <c r="J613">
        <v>22.45027778</v>
      </c>
      <c r="K613">
        <v>3.7842500000000001</v>
      </c>
      <c r="L613">
        <v>33.263076920000003</v>
      </c>
      <c r="M613">
        <v>15.391666669999999</v>
      </c>
      <c r="N613">
        <v>1600.1621620000001</v>
      </c>
      <c r="O613">
        <v>82.607894740000006</v>
      </c>
      <c r="P613">
        <v>1.6490909090000001</v>
      </c>
      <c r="Q613">
        <v>44.515000000000001</v>
      </c>
      <c r="R613">
        <v>6.9644444439999997</v>
      </c>
      <c r="S613">
        <v>2.3405</v>
      </c>
      <c r="T613">
        <v>2</v>
      </c>
      <c r="U613">
        <v>1.633575</v>
      </c>
      <c r="V613" s="51">
        <v>7.9249999999999998E-3</v>
      </c>
      <c r="W613">
        <v>23.66065</v>
      </c>
      <c r="X613">
        <v>3.8222499999999999</v>
      </c>
      <c r="Y613">
        <v>55.889924999999998</v>
      </c>
      <c r="Z613">
        <v>4.7603749999999998</v>
      </c>
      <c r="AA613">
        <v>1.0175E-2</v>
      </c>
      <c r="AB613">
        <v>0</v>
      </c>
      <c r="AC613">
        <v>0</v>
      </c>
      <c r="AD613">
        <v>0</v>
      </c>
      <c r="AE613">
        <v>29.136971089999999</v>
      </c>
      <c r="AF613">
        <v>1.7937026540000001</v>
      </c>
      <c r="AG613">
        <v>2.2560281459999998</v>
      </c>
      <c r="AH613">
        <v>7.9982731000000001E-2</v>
      </c>
      <c r="AI613">
        <v>44.96623932</v>
      </c>
      <c r="AJ613">
        <v>0.52132778999999996</v>
      </c>
      <c r="AK613">
        <v>0.64797438100000004</v>
      </c>
      <c r="AL613">
        <v>3.9889986000000002E-2</v>
      </c>
      <c r="AM613">
        <v>5.0171598999999997E-2</v>
      </c>
      <c r="AN613">
        <v>0.26019520800000001</v>
      </c>
      <c r="AO613">
        <v>1.778728E-3</v>
      </c>
      <c r="AP613">
        <v>29.136971089999999</v>
      </c>
      <c r="AQ613">
        <v>1.7609058319999999</v>
      </c>
      <c r="AR613">
        <v>11.62738246</v>
      </c>
      <c r="AS613">
        <v>2.2421748109999999</v>
      </c>
      <c r="AT613">
        <v>0.851628045</v>
      </c>
      <c r="AU613">
        <v>89.766774999999996</v>
      </c>
      <c r="AV613">
        <v>44.767434180000002</v>
      </c>
      <c r="AW613">
        <v>0.198805132</v>
      </c>
      <c r="AX613">
        <v>1.3853335E-2</v>
      </c>
      <c r="AY613">
        <f t="shared" si="18"/>
        <v>-0.14614666500000001</v>
      </c>
      <c r="AZ613">
        <v>3.2796820999999997E-2</v>
      </c>
      <c r="BA613">
        <v>7.2617545000000006E-2</v>
      </c>
      <c r="BB613">
        <v>6.140586E-3</v>
      </c>
      <c r="BC613">
        <f t="shared" si="19"/>
        <v>-6.4881982241953393E-2</v>
      </c>
      <c r="BD613">
        <v>6.2066279999999996E-3</v>
      </c>
      <c r="BE613">
        <v>1.8284425E-2</v>
      </c>
      <c r="BF613">
        <v>0.119267701</v>
      </c>
      <c r="BG613">
        <v>-7.9537431000000006E-2</v>
      </c>
      <c r="BH613" t="s">
        <v>95</v>
      </c>
      <c r="BI613" t="s">
        <v>95</v>
      </c>
      <c r="BJ613" t="s">
        <v>95</v>
      </c>
      <c r="BK613" t="s">
        <v>95</v>
      </c>
      <c r="BL613" t="s">
        <v>95</v>
      </c>
      <c r="BM613" t="s">
        <v>95</v>
      </c>
      <c r="BQ613" t="s">
        <v>95</v>
      </c>
      <c r="BR613" t="s">
        <v>95</v>
      </c>
    </row>
    <row r="614" spans="1:72" x14ac:dyDescent="0.2">
      <c r="A614">
        <v>612</v>
      </c>
      <c r="B614" s="50">
        <v>44882.055555555555</v>
      </c>
      <c r="C614">
        <v>0</v>
      </c>
      <c r="D614">
        <v>0</v>
      </c>
      <c r="E614">
        <v>0</v>
      </c>
      <c r="F614">
        <v>0</v>
      </c>
      <c r="G614">
        <v>11.7</v>
      </c>
      <c r="H614">
        <v>8.58</v>
      </c>
      <c r="I614">
        <v>2.234</v>
      </c>
      <c r="J614">
        <v>22.44725</v>
      </c>
      <c r="K614">
        <v>3.7874358969999999</v>
      </c>
      <c r="L614">
        <v>33.277000000000001</v>
      </c>
      <c r="M614">
        <v>15.418749999999999</v>
      </c>
      <c r="N614">
        <v>1600.135135</v>
      </c>
      <c r="O614">
        <v>82.875675680000001</v>
      </c>
      <c r="P614">
        <v>1.659</v>
      </c>
      <c r="Q614">
        <v>44.743749999999999</v>
      </c>
      <c r="R614">
        <v>6.9640000000000004</v>
      </c>
      <c r="S614">
        <v>3.3322500000000002</v>
      </c>
      <c r="T614">
        <v>2</v>
      </c>
      <c r="U614">
        <v>1.6314200000000001</v>
      </c>
      <c r="V614">
        <v>0.01</v>
      </c>
      <c r="W614">
        <v>23.585619999999999</v>
      </c>
      <c r="X614">
        <v>3.8197800000000002</v>
      </c>
      <c r="Y614">
        <v>55.868360000000003</v>
      </c>
      <c r="Z614">
        <v>4.74336</v>
      </c>
      <c r="AA614">
        <v>7.5399999999999998E-3</v>
      </c>
      <c r="AB614">
        <v>0</v>
      </c>
      <c r="AC614">
        <v>0</v>
      </c>
      <c r="AD614">
        <v>0</v>
      </c>
      <c r="AE614">
        <v>29.146857199999999</v>
      </c>
      <c r="AF614">
        <v>1.7971668000000001</v>
      </c>
      <c r="AG614">
        <v>2.2375349600000001</v>
      </c>
      <c r="AH614">
        <v>8.0137200000000006E-2</v>
      </c>
      <c r="AI614">
        <v>44.96125</v>
      </c>
      <c r="AJ614">
        <v>0.52170597500000004</v>
      </c>
      <c r="AK614">
        <v>0.64826616699999995</v>
      </c>
      <c r="AL614">
        <v>3.997146E-2</v>
      </c>
      <c r="AM614">
        <v>4.9765852999999999E-2</v>
      </c>
      <c r="AN614">
        <v>0.26022408200000002</v>
      </c>
      <c r="AO614">
        <v>1.7823610000000001E-3</v>
      </c>
      <c r="AP614">
        <v>29.146857199999999</v>
      </c>
      <c r="AQ614">
        <v>1.759767906</v>
      </c>
      <c r="AR614">
        <v>11.590510999999999</v>
      </c>
      <c r="AS614">
        <v>2.23416061</v>
      </c>
      <c r="AT614">
        <v>0.85112156100000003</v>
      </c>
      <c r="AU614">
        <v>89.648539999999997</v>
      </c>
      <c r="AV614">
        <v>44.731296720000003</v>
      </c>
      <c r="AW614">
        <v>0.22995328000000001</v>
      </c>
      <c r="AX614">
        <v>3.3743499999999999E-3</v>
      </c>
      <c r="AY614">
        <f t="shared" si="18"/>
        <v>-0.15662565000000001</v>
      </c>
      <c r="AZ614">
        <v>3.7398894000000002E-2</v>
      </c>
      <c r="BA614">
        <v>0.10948899600000001</v>
      </c>
      <c r="BB614">
        <v>1.508066E-3</v>
      </c>
      <c r="BC614">
        <f t="shared" si="19"/>
        <v>-7.0109959713518355E-2</v>
      </c>
      <c r="BD614">
        <v>9.3580339999999994E-3</v>
      </c>
      <c r="BE614">
        <v>2.0809918E-2</v>
      </c>
      <c r="BF614">
        <v>0.15026223999999999</v>
      </c>
      <c r="BG614">
        <v>-7.9691040000000005E-2</v>
      </c>
      <c r="BH614" t="s">
        <v>95</v>
      </c>
      <c r="BI614" t="s">
        <v>95</v>
      </c>
      <c r="BJ614" t="s">
        <v>95</v>
      </c>
      <c r="BK614" t="s">
        <v>95</v>
      </c>
      <c r="BL614" t="s">
        <v>95</v>
      </c>
      <c r="BM614" t="s">
        <v>95</v>
      </c>
      <c r="BQ614" t="s">
        <v>95</v>
      </c>
      <c r="BR614" t="s">
        <v>95</v>
      </c>
    </row>
    <row r="615" spans="1:72" x14ac:dyDescent="0.2">
      <c r="A615">
        <v>613</v>
      </c>
      <c r="B615" s="50">
        <v>44882.069444444445</v>
      </c>
      <c r="C615">
        <v>0</v>
      </c>
      <c r="D615">
        <v>0</v>
      </c>
      <c r="E615">
        <v>0</v>
      </c>
      <c r="F615">
        <v>0</v>
      </c>
      <c r="G615">
        <v>11.7</v>
      </c>
      <c r="H615">
        <v>8.5635714289999996</v>
      </c>
      <c r="I615">
        <v>2.2549999999999999</v>
      </c>
      <c r="J615">
        <v>22.443513509999999</v>
      </c>
      <c r="K615">
        <v>3.7810000000000001</v>
      </c>
      <c r="L615">
        <v>33.167948719999998</v>
      </c>
      <c r="M615">
        <v>15.436842110000001</v>
      </c>
      <c r="N615">
        <v>1599.9729729999999</v>
      </c>
      <c r="O615">
        <v>82.67435897</v>
      </c>
      <c r="P615">
        <v>1.6579999999999999</v>
      </c>
      <c r="Q615">
        <v>44.866999999999997</v>
      </c>
      <c r="R615">
        <v>6.9550000000000001</v>
      </c>
      <c r="S615">
        <v>3.6115384619999999</v>
      </c>
      <c r="T615">
        <v>2</v>
      </c>
      <c r="U615">
        <v>1.6391</v>
      </c>
      <c r="V615">
        <v>6.5250000000000004E-3</v>
      </c>
      <c r="W615">
        <v>23.639175000000002</v>
      </c>
      <c r="X615">
        <v>3.8057500000000002</v>
      </c>
      <c r="Y615">
        <v>56.031424999999999</v>
      </c>
      <c r="Z615">
        <v>4.7867249999999997</v>
      </c>
      <c r="AA615">
        <v>5.6249999999999998E-3</v>
      </c>
      <c r="AB615">
        <v>0</v>
      </c>
      <c r="AC615">
        <v>0</v>
      </c>
      <c r="AD615">
        <v>0</v>
      </c>
      <c r="AE615">
        <v>29.13029263</v>
      </c>
      <c r="AF615">
        <v>1.793725671</v>
      </c>
      <c r="AG615">
        <v>2.2585281909999999</v>
      </c>
      <c r="AH615">
        <v>7.9983757000000003E-2</v>
      </c>
      <c r="AI615">
        <v>44.962084939999997</v>
      </c>
      <c r="AJ615">
        <v>0.51989205400000005</v>
      </c>
      <c r="AK615">
        <v>0.64788571699999997</v>
      </c>
      <c r="AL615">
        <v>3.9894183999999999E-2</v>
      </c>
      <c r="AM615">
        <v>5.0231839E-2</v>
      </c>
      <c r="AN615">
        <v>0.26021925000000001</v>
      </c>
      <c r="AO615">
        <v>1.778916E-3</v>
      </c>
      <c r="AP615">
        <v>29.13029263</v>
      </c>
      <c r="AQ615">
        <v>1.753304303</v>
      </c>
      <c r="AR615">
        <v>11.616829149999999</v>
      </c>
      <c r="AS615">
        <v>2.2545858719999998</v>
      </c>
      <c r="AT615">
        <v>0.85215506600000002</v>
      </c>
      <c r="AU615">
        <v>89.902175</v>
      </c>
      <c r="AV615">
        <v>44.755011949999997</v>
      </c>
      <c r="AW615">
        <v>0.20707298800000001</v>
      </c>
      <c r="AX615">
        <v>3.9423189999999997E-3</v>
      </c>
      <c r="AY615">
        <f t="shared" si="18"/>
        <v>-0.156057681</v>
      </c>
      <c r="AZ615">
        <v>4.0421368999999999E-2</v>
      </c>
      <c r="BA615">
        <v>8.3170849000000005E-2</v>
      </c>
      <c r="BB615">
        <v>1.7455260000000001E-3</v>
      </c>
      <c r="BC615">
        <f t="shared" si="19"/>
        <v>-6.9205180044345907E-2</v>
      </c>
      <c r="BD615">
        <v>7.1086200000000004E-3</v>
      </c>
      <c r="BE615">
        <v>2.2534867E-2</v>
      </c>
      <c r="BF615">
        <v>0.127534536</v>
      </c>
      <c r="BG615">
        <v>-7.9538450999999996E-2</v>
      </c>
      <c r="BH615" t="s">
        <v>95</v>
      </c>
      <c r="BI615" t="s">
        <v>95</v>
      </c>
      <c r="BJ615" t="s">
        <v>95</v>
      </c>
      <c r="BK615" t="s">
        <v>95</v>
      </c>
      <c r="BL615" t="s">
        <v>95</v>
      </c>
      <c r="BM615" t="s">
        <v>95</v>
      </c>
      <c r="BQ615" t="s">
        <v>95</v>
      </c>
      <c r="BR615" t="s">
        <v>95</v>
      </c>
    </row>
    <row r="616" spans="1:72" x14ac:dyDescent="0.2">
      <c r="A616">
        <v>614</v>
      </c>
      <c r="B616" s="50">
        <v>44882.083333333336</v>
      </c>
      <c r="C616">
        <v>0</v>
      </c>
      <c r="D616">
        <v>0</v>
      </c>
      <c r="E616">
        <v>0</v>
      </c>
      <c r="F616">
        <v>0</v>
      </c>
      <c r="G616">
        <v>11.7</v>
      </c>
      <c r="H616">
        <v>8.5738461539999999</v>
      </c>
      <c r="I616">
        <v>2.2675000000000001</v>
      </c>
      <c r="J616">
        <v>22.475000000000001</v>
      </c>
      <c r="K616">
        <v>3.7287499999999998</v>
      </c>
      <c r="L616">
        <v>33.326410260000003</v>
      </c>
      <c r="M616">
        <v>15.168181819999999</v>
      </c>
      <c r="N616">
        <v>1600.2051280000001</v>
      </c>
      <c r="O616">
        <v>82.77</v>
      </c>
      <c r="P616">
        <v>1.6655</v>
      </c>
      <c r="Q616">
        <v>45.026499999999999</v>
      </c>
      <c r="R616">
        <v>6.9506666670000001</v>
      </c>
      <c r="S616">
        <v>3.1735000000000002</v>
      </c>
      <c r="T616">
        <v>2</v>
      </c>
      <c r="U616">
        <v>1.6113500000000001</v>
      </c>
      <c r="V616">
        <v>2.3275000000000001E-2</v>
      </c>
      <c r="W616">
        <v>23.620825</v>
      </c>
      <c r="X616">
        <v>3.8335750000000002</v>
      </c>
      <c r="Y616">
        <v>55.856574999999999</v>
      </c>
      <c r="Z616">
        <v>4.8704749999999999</v>
      </c>
      <c r="AA616">
        <v>7.0000000000000001E-3</v>
      </c>
      <c r="AB616">
        <v>0</v>
      </c>
      <c r="AC616">
        <v>0</v>
      </c>
      <c r="AD616">
        <v>0</v>
      </c>
      <c r="AE616">
        <v>29.16980203</v>
      </c>
      <c r="AF616">
        <v>1.7958778150000001</v>
      </c>
      <c r="AG616">
        <v>2.271032425</v>
      </c>
      <c r="AH616">
        <v>8.0079723000000005E-2</v>
      </c>
      <c r="AI616">
        <v>45.016346149999997</v>
      </c>
      <c r="AJ616">
        <v>0.52222682899999995</v>
      </c>
      <c r="AK616">
        <v>0.64798244500000002</v>
      </c>
      <c r="AL616">
        <v>3.9893905E-2</v>
      </c>
      <c r="AM616">
        <v>5.0449062000000003E-2</v>
      </c>
      <c r="AN616">
        <v>0.25990559000000002</v>
      </c>
      <c r="AO616">
        <v>1.7789030000000001E-3</v>
      </c>
      <c r="AP616">
        <v>29.16980203</v>
      </c>
      <c r="AQ616">
        <v>1.766123246</v>
      </c>
      <c r="AR616">
        <v>11.60781154</v>
      </c>
      <c r="AS616">
        <v>2.294032794</v>
      </c>
      <c r="AT616">
        <v>0.84149020100000005</v>
      </c>
      <c r="AU616">
        <v>89.7928</v>
      </c>
      <c r="AV616">
        <v>44.837769610000002</v>
      </c>
      <c r="AW616">
        <v>0.17857654000000001</v>
      </c>
      <c r="AX616">
        <v>-2.3000369999999999E-2</v>
      </c>
      <c r="AY616">
        <f t="shared" si="18"/>
        <v>-0.18300037</v>
      </c>
      <c r="AZ616">
        <v>2.9754570000000001E-2</v>
      </c>
      <c r="BA616">
        <v>9.2188457000000001E-2</v>
      </c>
      <c r="BB616">
        <v>-1.0127715000000001E-2</v>
      </c>
      <c r="BC616">
        <f t="shared" si="19"/>
        <v>-8.0705786108048502E-2</v>
      </c>
      <c r="BD616">
        <v>7.8793549999999993E-3</v>
      </c>
      <c r="BE616">
        <v>1.6568258999999998E-2</v>
      </c>
      <c r="BF616">
        <v>9.8942657000000003E-2</v>
      </c>
      <c r="BG616">
        <v>-7.9633883000000003E-2</v>
      </c>
      <c r="BH616" t="e">
        <v>#NAME?</v>
      </c>
      <c r="BI616" t="s">
        <v>95</v>
      </c>
      <c r="BJ616" t="s">
        <v>95</v>
      </c>
      <c r="BK616" t="e">
        <v>#NAME?</v>
      </c>
      <c r="BM616" t="s">
        <v>95</v>
      </c>
      <c r="BR616" t="e">
        <v>#NAME?</v>
      </c>
      <c r="BT616" t="s">
        <v>95</v>
      </c>
    </row>
    <row r="617" spans="1:72" x14ac:dyDescent="0.2">
      <c r="A617">
        <v>615</v>
      </c>
      <c r="B617" s="50">
        <v>44882.097222222219</v>
      </c>
      <c r="C617">
        <v>0</v>
      </c>
      <c r="D617">
        <v>0</v>
      </c>
      <c r="E617">
        <v>0</v>
      </c>
      <c r="F617">
        <v>0</v>
      </c>
      <c r="G617">
        <v>11.7</v>
      </c>
      <c r="H617">
        <v>8.523214286</v>
      </c>
      <c r="I617">
        <v>2.238</v>
      </c>
      <c r="J617">
        <v>22.367777780000001</v>
      </c>
      <c r="K617">
        <v>3.78525</v>
      </c>
      <c r="L617">
        <v>33.135135140000003</v>
      </c>
      <c r="M617">
        <v>15.24666667</v>
      </c>
      <c r="N617">
        <v>1599.216216</v>
      </c>
      <c r="O617">
        <v>82.778378380000007</v>
      </c>
      <c r="P617">
        <v>1.6696</v>
      </c>
      <c r="Q617">
        <v>45.133749999999999</v>
      </c>
      <c r="R617">
        <v>6.94</v>
      </c>
      <c r="S617">
        <v>2.6835</v>
      </c>
      <c r="T617">
        <v>2</v>
      </c>
      <c r="U617">
        <v>1.6375500000000001</v>
      </c>
      <c r="V617">
        <v>1.6549999999999999E-2</v>
      </c>
      <c r="W617">
        <v>23.607949999999999</v>
      </c>
      <c r="X617">
        <v>3.8291249999999999</v>
      </c>
      <c r="Y617">
        <v>55.858449999999998</v>
      </c>
      <c r="Z617">
        <v>4.8238750000000001</v>
      </c>
      <c r="AA617">
        <v>9.4750000000000008E-3</v>
      </c>
      <c r="AB617">
        <v>0</v>
      </c>
      <c r="AC617">
        <v>0</v>
      </c>
      <c r="AD617">
        <v>0</v>
      </c>
      <c r="AE617">
        <v>29.023044420000002</v>
      </c>
      <c r="AF617">
        <v>1.7852724639999999</v>
      </c>
      <c r="AG617">
        <v>2.2415115640000001</v>
      </c>
      <c r="AH617">
        <v>7.9606820999999994E-2</v>
      </c>
      <c r="AI617">
        <v>44.828992059999997</v>
      </c>
      <c r="AJ617">
        <v>0.51958198700000002</v>
      </c>
      <c r="AK617">
        <v>0.64741684099999997</v>
      </c>
      <c r="AL617">
        <v>3.9824060000000001E-2</v>
      </c>
      <c r="AM617">
        <v>5.0001381999999997E-2</v>
      </c>
      <c r="AN617">
        <v>0.26099181500000002</v>
      </c>
      <c r="AO617">
        <v>1.7757890000000001E-3</v>
      </c>
      <c r="AP617">
        <v>29.023044420000002</v>
      </c>
      <c r="AQ617">
        <v>1.7640731359999999</v>
      </c>
      <c r="AR617">
        <v>11.601484470000001</v>
      </c>
      <c r="AS617">
        <v>2.2720838200000002</v>
      </c>
      <c r="AT617">
        <v>0.85084148199999998</v>
      </c>
      <c r="AU617">
        <v>89.756950000000003</v>
      </c>
      <c r="AV617">
        <v>44.66068585</v>
      </c>
      <c r="AW617">
        <v>0.16830621100000001</v>
      </c>
      <c r="AX617">
        <v>-3.0572255999999999E-2</v>
      </c>
      <c r="AY617">
        <f t="shared" si="18"/>
        <v>-0.190572256</v>
      </c>
      <c r="AZ617">
        <v>2.1199328E-2</v>
      </c>
      <c r="BA617">
        <v>9.8515525000000007E-2</v>
      </c>
      <c r="BB617">
        <v>-1.3639125E-2</v>
      </c>
      <c r="BC617">
        <f t="shared" si="19"/>
        <v>-8.5152929401251118E-2</v>
      </c>
      <c r="BD617">
        <v>8.4201299999999996E-3</v>
      </c>
      <c r="BE617">
        <v>1.1874562E-2</v>
      </c>
      <c r="BF617">
        <v>8.9142597000000004E-2</v>
      </c>
      <c r="BG617">
        <v>-7.9163613999999993E-2</v>
      </c>
      <c r="BH617" t="e">
        <v>#NAME?</v>
      </c>
      <c r="BI617" t="s">
        <v>95</v>
      </c>
      <c r="BJ617" t="s">
        <v>95</v>
      </c>
      <c r="BK617" t="e">
        <v>#NAME?</v>
      </c>
      <c r="BM617" t="s">
        <v>95</v>
      </c>
      <c r="BR617" t="e">
        <v>#NAME?</v>
      </c>
      <c r="BT617" t="s">
        <v>95</v>
      </c>
    </row>
    <row r="618" spans="1:72" x14ac:dyDescent="0.2">
      <c r="A618">
        <v>616</v>
      </c>
      <c r="B618" s="50">
        <v>44882.111111111109</v>
      </c>
      <c r="C618">
        <v>0</v>
      </c>
      <c r="D618">
        <v>0</v>
      </c>
      <c r="E618">
        <v>0</v>
      </c>
      <c r="F618">
        <v>0</v>
      </c>
      <c r="G618">
        <v>11.7</v>
      </c>
      <c r="H618">
        <v>8.518928571</v>
      </c>
      <c r="I618">
        <v>2.2574999999999998</v>
      </c>
      <c r="J618">
        <v>22.365128210000002</v>
      </c>
      <c r="K618">
        <v>3.7355</v>
      </c>
      <c r="L618">
        <v>33.187027030000003</v>
      </c>
      <c r="M618">
        <v>15.257894739999999</v>
      </c>
      <c r="N618">
        <v>1600.216216</v>
      </c>
      <c r="O618">
        <v>82.364999999999995</v>
      </c>
      <c r="P618">
        <v>1.6797500000000001</v>
      </c>
      <c r="Q618">
        <v>45.288499999999999</v>
      </c>
      <c r="R618">
        <v>6.9377777780000001</v>
      </c>
      <c r="S618">
        <v>2.1804999999999999</v>
      </c>
      <c r="T618">
        <v>2</v>
      </c>
      <c r="U618">
        <v>1.65815</v>
      </c>
      <c r="V618">
        <v>1.0375000000000001E-2</v>
      </c>
      <c r="W618">
        <v>23.540099999999999</v>
      </c>
      <c r="X618">
        <v>3.7849499999999998</v>
      </c>
      <c r="Y618">
        <v>55.922525</v>
      </c>
      <c r="Z618">
        <v>4.7903500000000001</v>
      </c>
      <c r="AA618">
        <v>8.5500000000000003E-3</v>
      </c>
      <c r="AB618">
        <v>0</v>
      </c>
      <c r="AC618">
        <v>0</v>
      </c>
      <c r="AD618">
        <v>0</v>
      </c>
      <c r="AE618">
        <v>29.017048389999999</v>
      </c>
      <c r="AF618">
        <v>1.784374779</v>
      </c>
      <c r="AG618">
        <v>2.261009799</v>
      </c>
      <c r="AH618">
        <v>7.9566792999999997E-2</v>
      </c>
      <c r="AI618">
        <v>44.841556779999998</v>
      </c>
      <c r="AJ618">
        <v>0.518879439</v>
      </c>
      <c r="AK618">
        <v>0.64710171699999997</v>
      </c>
      <c r="AL618">
        <v>3.9792882000000002E-2</v>
      </c>
      <c r="AM618">
        <v>5.0422197000000002E-2</v>
      </c>
      <c r="AN618">
        <v>0.26091868400000001</v>
      </c>
      <c r="AO618">
        <v>1.7743990000000001E-3</v>
      </c>
      <c r="AP618">
        <v>29.017048389999999</v>
      </c>
      <c r="AQ618">
        <v>1.743721769</v>
      </c>
      <c r="AR618">
        <v>11.56814144</v>
      </c>
      <c r="AS618">
        <v>2.2562932770000002</v>
      </c>
      <c r="AT618">
        <v>0.86037994200000001</v>
      </c>
      <c r="AU618">
        <v>89.696074999999993</v>
      </c>
      <c r="AV618">
        <v>44.585204879999999</v>
      </c>
      <c r="AW618">
        <v>0.25635190099999999</v>
      </c>
      <c r="AX618">
        <v>4.7165219999999999E-3</v>
      </c>
      <c r="AY618">
        <f t="shared" si="18"/>
        <v>-0.155283478</v>
      </c>
      <c r="AZ618">
        <v>4.0653010000000003E-2</v>
      </c>
      <c r="BA618">
        <v>0.13185856100000001</v>
      </c>
      <c r="BB618">
        <v>2.086025E-3</v>
      </c>
      <c r="BC618">
        <f t="shared" si="19"/>
        <v>-6.8785593798449618E-2</v>
      </c>
      <c r="BD618">
        <v>1.1269962E-2</v>
      </c>
      <c r="BE618">
        <v>2.2782775000000002E-2</v>
      </c>
      <c r="BF618">
        <v>0.177228093</v>
      </c>
      <c r="BG618">
        <v>-7.9123809000000003E-2</v>
      </c>
      <c r="BH618" t="s">
        <v>95</v>
      </c>
      <c r="BI618" t="s">
        <v>95</v>
      </c>
      <c r="BJ618" t="s">
        <v>95</v>
      </c>
      <c r="BK618" t="s">
        <v>95</v>
      </c>
      <c r="BL618" t="s">
        <v>95</v>
      </c>
      <c r="BM618" t="s">
        <v>95</v>
      </c>
      <c r="BQ618" t="s">
        <v>95</v>
      </c>
      <c r="BR618" t="s">
        <v>95</v>
      </c>
    </row>
    <row r="619" spans="1:72" x14ac:dyDescent="0.2">
      <c r="A619">
        <v>617</v>
      </c>
      <c r="B619" s="50">
        <v>44882.125</v>
      </c>
      <c r="C619">
        <v>0</v>
      </c>
      <c r="D619">
        <v>0</v>
      </c>
      <c r="E619">
        <v>0</v>
      </c>
      <c r="F619">
        <v>0</v>
      </c>
      <c r="G619">
        <v>11.7</v>
      </c>
      <c r="H619">
        <v>8.5582758620000003</v>
      </c>
      <c r="I619">
        <v>2.2639999999999998</v>
      </c>
      <c r="J619">
        <v>22.418717950000001</v>
      </c>
      <c r="K619">
        <v>3.8</v>
      </c>
      <c r="L619">
        <v>33.198</v>
      </c>
      <c r="M619">
        <v>15.22916667</v>
      </c>
      <c r="N619">
        <v>1600.578947</v>
      </c>
      <c r="O619">
        <v>82.757894739999998</v>
      </c>
      <c r="P619">
        <v>1.6814285710000001</v>
      </c>
      <c r="Q619">
        <v>45.471249999999998</v>
      </c>
      <c r="R619">
        <v>6.9277272730000004</v>
      </c>
      <c r="S619">
        <v>2.2137500000000001</v>
      </c>
      <c r="T619">
        <v>2</v>
      </c>
      <c r="U619">
        <v>1.61294</v>
      </c>
      <c r="V619">
        <v>9.9799999999999993E-3</v>
      </c>
      <c r="W619">
        <v>23.468499999999999</v>
      </c>
      <c r="X619">
        <v>3.7873399999999999</v>
      </c>
      <c r="Y619">
        <v>55.568359999999998</v>
      </c>
      <c r="Z619">
        <v>4.8078599999999998</v>
      </c>
      <c r="AA619">
        <v>1.2619999999999999E-2</v>
      </c>
      <c r="AB619">
        <v>0</v>
      </c>
      <c r="AC619">
        <v>0</v>
      </c>
      <c r="AD619">
        <v>0</v>
      </c>
      <c r="AE619">
        <v>29.10136207</v>
      </c>
      <c r="AF619">
        <v>1.792616462</v>
      </c>
      <c r="AG619">
        <v>2.2675260100000001</v>
      </c>
      <c r="AH619">
        <v>7.9934297000000001E-2</v>
      </c>
      <c r="AI619">
        <v>44.940993810000002</v>
      </c>
      <c r="AJ619">
        <v>0.52370381399999999</v>
      </c>
      <c r="AK619">
        <v>0.64754602900000002</v>
      </c>
      <c r="AL619">
        <v>3.9888224999999999E-2</v>
      </c>
      <c r="AM619">
        <v>5.0455627000000003E-2</v>
      </c>
      <c r="AN619">
        <v>0.26034137200000002</v>
      </c>
      <c r="AO619">
        <v>1.7786499999999999E-3</v>
      </c>
      <c r="AP619">
        <v>29.10136207</v>
      </c>
      <c r="AQ619">
        <v>1.744822839</v>
      </c>
      <c r="AR619">
        <v>11.53295557</v>
      </c>
      <c r="AS619">
        <v>2.2645406270000001</v>
      </c>
      <c r="AT619">
        <v>0.84470283000000002</v>
      </c>
      <c r="AU619">
        <v>89.245000000000005</v>
      </c>
      <c r="AV619">
        <v>44.643681110000003</v>
      </c>
      <c r="AW619">
        <v>0.29731270399999998</v>
      </c>
      <c r="AX619">
        <v>2.9853829999999999E-3</v>
      </c>
      <c r="AY619">
        <f t="shared" si="18"/>
        <v>-0.157014617</v>
      </c>
      <c r="AZ619">
        <v>4.7793623E-2</v>
      </c>
      <c r="BA619">
        <v>0.16704443199999999</v>
      </c>
      <c r="BB619">
        <v>1.316581E-3</v>
      </c>
      <c r="BC619">
        <f t="shared" si="19"/>
        <v>-6.9352746024734985E-2</v>
      </c>
      <c r="BD619">
        <v>1.4277302E-2</v>
      </c>
      <c r="BE619">
        <v>2.6661377E-2</v>
      </c>
      <c r="BF619">
        <v>0.21782343800000001</v>
      </c>
      <c r="BG619">
        <v>-7.9489266000000003E-2</v>
      </c>
      <c r="BH619" t="s">
        <v>95</v>
      </c>
      <c r="BI619" t="s">
        <v>95</v>
      </c>
      <c r="BJ619" t="s">
        <v>95</v>
      </c>
      <c r="BK619" t="s">
        <v>95</v>
      </c>
      <c r="BL619" t="s">
        <v>95</v>
      </c>
      <c r="BM619" t="s">
        <v>95</v>
      </c>
      <c r="BQ619" t="s">
        <v>95</v>
      </c>
      <c r="BR619" t="s">
        <v>95</v>
      </c>
    </row>
    <row r="620" spans="1:72" x14ac:dyDescent="0.2">
      <c r="A620">
        <v>618</v>
      </c>
      <c r="B620" s="50">
        <v>44882.138888888891</v>
      </c>
      <c r="C620">
        <v>0</v>
      </c>
      <c r="D620">
        <v>0</v>
      </c>
      <c r="E620">
        <v>0</v>
      </c>
      <c r="F620">
        <v>0</v>
      </c>
      <c r="G620">
        <v>11.7</v>
      </c>
      <c r="H620">
        <v>8.5882352940000004</v>
      </c>
      <c r="I620">
        <v>2.278</v>
      </c>
      <c r="J620">
        <v>22.50333333</v>
      </c>
      <c r="K620">
        <v>3.7305000000000001</v>
      </c>
      <c r="L620">
        <v>33.3005</v>
      </c>
      <c r="M620">
        <v>15.22272727</v>
      </c>
      <c r="N620">
        <v>1600.058824</v>
      </c>
      <c r="O620">
        <v>84.138461539999994</v>
      </c>
      <c r="P620">
        <v>1.691666667</v>
      </c>
      <c r="Q620">
        <v>45.656153850000003</v>
      </c>
      <c r="R620">
        <v>6.9205263160000001</v>
      </c>
      <c r="S620">
        <v>3.2149999999999999</v>
      </c>
      <c r="T620">
        <v>2</v>
      </c>
      <c r="U620">
        <v>1.6283000000000001</v>
      </c>
      <c r="V620">
        <v>1.55E-2</v>
      </c>
      <c r="W620">
        <v>23.452674999999999</v>
      </c>
      <c r="X620">
        <v>3.7980499999999999</v>
      </c>
      <c r="Y620">
        <v>55.70185</v>
      </c>
      <c r="Z620">
        <v>4.7562249999999997</v>
      </c>
      <c r="AA620">
        <v>1.455E-2</v>
      </c>
      <c r="AB620">
        <v>0</v>
      </c>
      <c r="AC620">
        <v>0</v>
      </c>
      <c r="AD620">
        <v>0</v>
      </c>
      <c r="AE620">
        <v>29.209370979999999</v>
      </c>
      <c r="AF620">
        <v>1.798891765</v>
      </c>
      <c r="AG620">
        <v>2.2815383530000002</v>
      </c>
      <c r="AH620">
        <v>8.0214118000000001E-2</v>
      </c>
      <c r="AI620">
        <v>45.069568629999999</v>
      </c>
      <c r="AJ620">
        <v>0.52438780699999998</v>
      </c>
      <c r="AK620">
        <v>0.64809519699999996</v>
      </c>
      <c r="AL620">
        <v>3.9913667E-2</v>
      </c>
      <c r="AM620">
        <v>5.0622591000000002E-2</v>
      </c>
      <c r="AN620">
        <v>0.25959866799999998</v>
      </c>
      <c r="AO620">
        <v>1.779784E-3</v>
      </c>
      <c r="AP620">
        <v>29.209370979999999</v>
      </c>
      <c r="AQ620">
        <v>1.749756922</v>
      </c>
      <c r="AR620">
        <v>11.525178800000001</v>
      </c>
      <c r="AS620">
        <v>2.2402201279999998</v>
      </c>
      <c r="AT620">
        <v>0.85386066699999996</v>
      </c>
      <c r="AU620">
        <v>89.337100000000007</v>
      </c>
      <c r="AV620">
        <v>44.724526830000002</v>
      </c>
      <c r="AW620">
        <v>0.34504179499999998</v>
      </c>
      <c r="AX620">
        <v>4.1318225E-2</v>
      </c>
      <c r="AY620">
        <f t="shared" si="18"/>
        <v>-0.118681775</v>
      </c>
      <c r="AZ620">
        <v>4.9134841999999998E-2</v>
      </c>
      <c r="BA620">
        <v>0.17482119800000001</v>
      </c>
      <c r="BB620">
        <v>1.810981E-2</v>
      </c>
      <c r="BC620">
        <f t="shared" si="19"/>
        <v>-5.2099111062335383E-2</v>
      </c>
      <c r="BD620">
        <v>1.4941983000000001E-2</v>
      </c>
      <c r="BE620">
        <v>2.7313951E-2</v>
      </c>
      <c r="BF620">
        <v>0.26527426500000001</v>
      </c>
      <c r="BG620">
        <v>-7.9767529000000004E-2</v>
      </c>
      <c r="BH620" t="s">
        <v>95</v>
      </c>
      <c r="BI620" t="s">
        <v>95</v>
      </c>
      <c r="BJ620" t="s">
        <v>95</v>
      </c>
      <c r="BK620" t="s">
        <v>95</v>
      </c>
      <c r="BL620" t="s">
        <v>95</v>
      </c>
      <c r="BM620" t="s">
        <v>95</v>
      </c>
      <c r="BQ620" t="s">
        <v>95</v>
      </c>
      <c r="BR620" t="s">
        <v>95</v>
      </c>
    </row>
    <row r="621" spans="1:72" x14ac:dyDescent="0.2">
      <c r="A621">
        <v>619</v>
      </c>
      <c r="B621" s="50">
        <v>44882.152777777781</v>
      </c>
      <c r="C621">
        <v>0</v>
      </c>
      <c r="D621">
        <v>0</v>
      </c>
      <c r="E621">
        <v>0</v>
      </c>
      <c r="F621">
        <v>0</v>
      </c>
      <c r="G621">
        <v>11.7</v>
      </c>
      <c r="H621">
        <v>8.5314285709999993</v>
      </c>
      <c r="I621">
        <v>2.2480000000000002</v>
      </c>
      <c r="J621">
        <v>22.404736840000002</v>
      </c>
      <c r="K621">
        <v>3.7905000000000002</v>
      </c>
      <c r="L621">
        <v>33.216749999999998</v>
      </c>
      <c r="M621">
        <v>15.012499999999999</v>
      </c>
      <c r="N621">
        <v>1599.941176</v>
      </c>
      <c r="O621">
        <v>84.511764709999994</v>
      </c>
      <c r="P621">
        <v>1.7016</v>
      </c>
      <c r="Q621">
        <v>45.902500000000003</v>
      </c>
      <c r="R621">
        <v>6.9126666669999999</v>
      </c>
      <c r="S621">
        <v>3.923</v>
      </c>
      <c r="T621">
        <v>2</v>
      </c>
      <c r="U621">
        <v>1.6094999999999999</v>
      </c>
      <c r="V621">
        <v>2.0074999999999999E-2</v>
      </c>
      <c r="W621">
        <v>23.471350000000001</v>
      </c>
      <c r="X621">
        <v>3.8531</v>
      </c>
      <c r="Y621">
        <v>55.681899999999999</v>
      </c>
      <c r="Z621">
        <v>4.79535</v>
      </c>
      <c r="AA621">
        <v>1.6549999999999999E-2</v>
      </c>
      <c r="AB621">
        <v>0</v>
      </c>
      <c r="AC621">
        <v>0</v>
      </c>
      <c r="AD621">
        <v>0</v>
      </c>
      <c r="AE621">
        <v>29.066417529999999</v>
      </c>
      <c r="AF621">
        <v>1.786993029</v>
      </c>
      <c r="AG621">
        <v>2.2515149490000002</v>
      </c>
      <c r="AH621">
        <v>7.9683542999999996E-2</v>
      </c>
      <c r="AI621">
        <v>44.884165410000001</v>
      </c>
      <c r="AJ621">
        <v>0.52200836399999995</v>
      </c>
      <c r="AK621">
        <v>0.64758734500000004</v>
      </c>
      <c r="AL621">
        <v>3.9813439999999999E-2</v>
      </c>
      <c r="AM621">
        <v>5.0162789999999999E-2</v>
      </c>
      <c r="AN621">
        <v>0.26067099399999999</v>
      </c>
      <c r="AO621">
        <v>1.775315E-3</v>
      </c>
      <c r="AP621">
        <v>29.066417529999999</v>
      </c>
      <c r="AQ621">
        <v>1.775118389</v>
      </c>
      <c r="AR621">
        <v>11.53435612</v>
      </c>
      <c r="AS621">
        <v>2.258648317</v>
      </c>
      <c r="AT621">
        <v>0.84017246199999995</v>
      </c>
      <c r="AU621">
        <v>89.411199999999994</v>
      </c>
      <c r="AV621">
        <v>44.634540360000003</v>
      </c>
      <c r="AW621">
        <v>0.24962505700000001</v>
      </c>
      <c r="AX621">
        <v>-7.1333680000000002E-3</v>
      </c>
      <c r="AY621">
        <f t="shared" si="18"/>
        <v>-0.167133368</v>
      </c>
      <c r="AZ621">
        <v>1.1874638999999999E-2</v>
      </c>
      <c r="BA621">
        <v>0.16564387699999999</v>
      </c>
      <c r="BB621">
        <v>-3.1682530000000002E-3</v>
      </c>
      <c r="BC621">
        <f t="shared" si="19"/>
        <v>-7.434758362989323E-2</v>
      </c>
      <c r="BD621">
        <v>1.4157596E-2</v>
      </c>
      <c r="BE621">
        <v>6.6450399999999996E-3</v>
      </c>
      <c r="BF621">
        <v>0.17038514900000001</v>
      </c>
      <c r="BG621">
        <v>-7.9239908999999997E-2</v>
      </c>
      <c r="BH621" t="e">
        <v>#NAME?</v>
      </c>
      <c r="BI621" t="s">
        <v>95</v>
      </c>
      <c r="BJ621" t="s">
        <v>95</v>
      </c>
      <c r="BK621" t="e">
        <v>#NAME?</v>
      </c>
      <c r="BM621" t="s">
        <v>95</v>
      </c>
      <c r="BR621" t="e">
        <v>#NAME?</v>
      </c>
      <c r="BT621" t="s">
        <v>95</v>
      </c>
    </row>
    <row r="622" spans="1:72" x14ac:dyDescent="0.2">
      <c r="A622">
        <v>620</v>
      </c>
      <c r="B622" s="50">
        <v>44882.166666666664</v>
      </c>
      <c r="C622">
        <v>0</v>
      </c>
      <c r="D622">
        <v>0</v>
      </c>
      <c r="E622">
        <v>0</v>
      </c>
      <c r="F622">
        <v>0</v>
      </c>
      <c r="G622">
        <v>11.7</v>
      </c>
      <c r="H622">
        <v>8.5777419350000006</v>
      </c>
      <c r="I622">
        <v>2.2599999999999998</v>
      </c>
      <c r="J622">
        <v>22.482162160000001</v>
      </c>
      <c r="K622">
        <v>3.7315384620000001</v>
      </c>
      <c r="L622">
        <v>33.353684209999997</v>
      </c>
      <c r="M622">
        <v>15.15714286</v>
      </c>
      <c r="N622">
        <v>1600.184211</v>
      </c>
      <c r="O622">
        <v>82.530769230000004</v>
      </c>
      <c r="P622">
        <v>1.707666667</v>
      </c>
      <c r="Q622">
        <v>46.103846150000003</v>
      </c>
      <c r="R622">
        <v>6.899130435</v>
      </c>
      <c r="S622">
        <v>3.2082051279999999</v>
      </c>
      <c r="T622">
        <v>2</v>
      </c>
      <c r="U622">
        <v>1.6209</v>
      </c>
      <c r="V622">
        <v>0</v>
      </c>
      <c r="W622">
        <v>23.403974999999999</v>
      </c>
      <c r="X622">
        <v>3.78315</v>
      </c>
      <c r="Y622">
        <v>55.560724999999998</v>
      </c>
      <c r="Z622">
        <v>4.7341249999999997</v>
      </c>
      <c r="AA622">
        <v>8.4499999999999992E-3</v>
      </c>
      <c r="AB622">
        <v>5.5250000000000004E-3</v>
      </c>
      <c r="AC622">
        <v>0</v>
      </c>
      <c r="AD622">
        <v>0</v>
      </c>
      <c r="AE622">
        <v>29.180006179999999</v>
      </c>
      <c r="AF622">
        <v>1.796693826</v>
      </c>
      <c r="AG622">
        <v>2.2635340300000002</v>
      </c>
      <c r="AH622">
        <v>8.0116110000000004E-2</v>
      </c>
      <c r="AI622">
        <v>45.019904099999998</v>
      </c>
      <c r="AJ622">
        <v>0.525191242</v>
      </c>
      <c r="AK622">
        <v>0.64815789300000004</v>
      </c>
      <c r="AL622">
        <v>3.9908877000000002E-2</v>
      </c>
      <c r="AM622">
        <v>5.0278517000000002E-2</v>
      </c>
      <c r="AN622">
        <v>0.25988504899999998</v>
      </c>
      <c r="AO622">
        <v>1.779571E-3</v>
      </c>
      <c r="AP622">
        <v>29.180006179999999</v>
      </c>
      <c r="AQ622">
        <v>1.742892511</v>
      </c>
      <c r="AR622">
        <v>11.50124651</v>
      </c>
      <c r="AS622">
        <v>2.2298108499999998</v>
      </c>
      <c r="AT622">
        <v>0.85128248399999995</v>
      </c>
      <c r="AU622">
        <v>89.102874999999997</v>
      </c>
      <c r="AV622">
        <v>44.653956049999998</v>
      </c>
      <c r="AW622">
        <v>0.36594804800000003</v>
      </c>
      <c r="AX622">
        <v>3.3723178999999999E-2</v>
      </c>
      <c r="AY622">
        <f t="shared" si="18"/>
        <v>-0.12627682100000001</v>
      </c>
      <c r="AZ622">
        <v>5.3801315000000002E-2</v>
      </c>
      <c r="BA622">
        <v>0.19875348700000001</v>
      </c>
      <c r="BB622">
        <v>1.4898464E-2</v>
      </c>
      <c r="BC622">
        <f t="shared" si="19"/>
        <v>-5.5874699557522133E-2</v>
      </c>
      <c r="BD622">
        <v>1.6987478E-2</v>
      </c>
      <c r="BE622">
        <v>2.9944621000000001E-2</v>
      </c>
      <c r="BF622">
        <v>0.28627798100000001</v>
      </c>
      <c r="BG622">
        <v>-7.9670066999999997E-2</v>
      </c>
      <c r="BH622" t="s">
        <v>95</v>
      </c>
      <c r="BI622" t="s">
        <v>95</v>
      </c>
      <c r="BJ622" t="s">
        <v>95</v>
      </c>
      <c r="BK622" t="s">
        <v>95</v>
      </c>
      <c r="BL622" t="s">
        <v>95</v>
      </c>
      <c r="BM622" t="s">
        <v>95</v>
      </c>
      <c r="BQ622" t="s">
        <v>95</v>
      </c>
      <c r="BR622" t="s">
        <v>95</v>
      </c>
    </row>
    <row r="623" spans="1:72" x14ac:dyDescent="0.2">
      <c r="A623">
        <v>621</v>
      </c>
      <c r="B623" s="50">
        <v>44882.180555555555</v>
      </c>
      <c r="C623">
        <v>0</v>
      </c>
      <c r="D623">
        <v>0</v>
      </c>
      <c r="E623">
        <v>0</v>
      </c>
      <c r="F623">
        <v>0</v>
      </c>
      <c r="G623">
        <v>11.7</v>
      </c>
      <c r="H623">
        <v>8.5465517240000004</v>
      </c>
      <c r="I623">
        <v>2.2524999999999999</v>
      </c>
      <c r="J623">
        <v>22.394210529999999</v>
      </c>
      <c r="K623">
        <v>3.6822499999999998</v>
      </c>
      <c r="L623">
        <v>33.198250000000002</v>
      </c>
      <c r="M623">
        <v>14.87368421</v>
      </c>
      <c r="N623">
        <v>1599.9142859999999</v>
      </c>
      <c r="O623">
        <v>83.653846150000007</v>
      </c>
      <c r="P623">
        <v>1.712888889</v>
      </c>
      <c r="Q623">
        <v>46.265384619999999</v>
      </c>
      <c r="R623">
        <v>6.8927272730000002</v>
      </c>
      <c r="S623">
        <v>2.2834210530000001</v>
      </c>
      <c r="T623">
        <v>2</v>
      </c>
      <c r="U623">
        <v>1.64062</v>
      </c>
      <c r="V623">
        <v>3.8000000000000002E-4</v>
      </c>
      <c r="W623">
        <v>23.399840000000001</v>
      </c>
      <c r="X623">
        <v>3.7749000000000001</v>
      </c>
      <c r="Y623">
        <v>55.460979999999999</v>
      </c>
      <c r="Z623">
        <v>4.8250000000000002</v>
      </c>
      <c r="AA623">
        <v>1.208E-2</v>
      </c>
      <c r="AB623">
        <v>1.2600000000000001E-3</v>
      </c>
      <c r="AC623">
        <v>0</v>
      </c>
      <c r="AD623">
        <v>0</v>
      </c>
      <c r="AE623">
        <v>29.06769997</v>
      </c>
      <c r="AF623">
        <v>1.7901607239999999</v>
      </c>
      <c r="AG623">
        <v>2.2560211790000002</v>
      </c>
      <c r="AH623">
        <v>7.9824793000000005E-2</v>
      </c>
      <c r="AI623">
        <v>44.893262249999999</v>
      </c>
      <c r="AJ623">
        <v>0.52411082499999995</v>
      </c>
      <c r="AK623">
        <v>0.64748468999999997</v>
      </c>
      <c r="AL623">
        <v>3.9875933000000002E-2</v>
      </c>
      <c r="AM623">
        <v>5.0253001999999998E-2</v>
      </c>
      <c r="AN623">
        <v>0.26061817300000001</v>
      </c>
      <c r="AO623">
        <v>1.7781019999999999E-3</v>
      </c>
      <c r="AP623">
        <v>29.06769997</v>
      </c>
      <c r="AQ623">
        <v>1.7390917459999999</v>
      </c>
      <c r="AR623">
        <v>11.499214479999999</v>
      </c>
      <c r="AS623">
        <v>2.2726137039999998</v>
      </c>
      <c r="AT623">
        <v>0.85986670099999996</v>
      </c>
      <c r="AU623">
        <v>89.101339999999993</v>
      </c>
      <c r="AV623">
        <v>44.5786199</v>
      </c>
      <c r="AW623">
        <v>0.31464234600000002</v>
      </c>
      <c r="AX623">
        <v>-1.6592525E-2</v>
      </c>
      <c r="AY623">
        <f t="shared" si="18"/>
        <v>-0.176592525</v>
      </c>
      <c r="AZ623">
        <v>5.1068978000000001E-2</v>
      </c>
      <c r="BA623">
        <v>0.20078552</v>
      </c>
      <c r="BB623">
        <v>-7.3547739999999997E-3</v>
      </c>
      <c r="BC623">
        <f t="shared" si="19"/>
        <v>-7.8398457269700336E-2</v>
      </c>
      <c r="BD623">
        <v>1.7161156E-2</v>
      </c>
      <c r="BE623">
        <v>2.8527594E-2</v>
      </c>
      <c r="BF623">
        <v>0.23526197300000001</v>
      </c>
      <c r="BG623">
        <v>-7.9380372000000005E-2</v>
      </c>
      <c r="BH623" t="e">
        <v>#NAME?</v>
      </c>
      <c r="BI623" t="s">
        <v>95</v>
      </c>
      <c r="BJ623" t="s">
        <v>95</v>
      </c>
      <c r="BK623" t="e">
        <v>#NAME?</v>
      </c>
      <c r="BM623" t="s">
        <v>95</v>
      </c>
      <c r="BR623" t="e">
        <v>#NAME?</v>
      </c>
      <c r="BT623" t="s">
        <v>95</v>
      </c>
    </row>
    <row r="624" spans="1:72" x14ac:dyDescent="0.2">
      <c r="A624">
        <v>622</v>
      </c>
      <c r="B624" s="50">
        <v>44882.194444444445</v>
      </c>
      <c r="C624">
        <v>0</v>
      </c>
      <c r="D624">
        <v>0</v>
      </c>
      <c r="E624">
        <v>0</v>
      </c>
      <c r="F624">
        <v>0</v>
      </c>
      <c r="G624">
        <v>11.7</v>
      </c>
      <c r="H624">
        <v>8.57</v>
      </c>
      <c r="I624">
        <v>2.2400000000000002</v>
      </c>
      <c r="J624">
        <v>22.451794870000001</v>
      </c>
      <c r="K624">
        <v>3.7505000000000002</v>
      </c>
      <c r="L624">
        <v>33.294750000000001</v>
      </c>
      <c r="M624">
        <v>14.91764706</v>
      </c>
      <c r="N624">
        <v>1599.7647059999999</v>
      </c>
      <c r="O624">
        <v>83.71</v>
      </c>
      <c r="P624">
        <v>1.7185999999999999</v>
      </c>
      <c r="Q624">
        <v>46.461750000000002</v>
      </c>
      <c r="R624">
        <v>6.8841666669999997</v>
      </c>
      <c r="S624">
        <v>2.3777499999999998</v>
      </c>
      <c r="T624">
        <v>2</v>
      </c>
      <c r="U624">
        <v>1.7015</v>
      </c>
      <c r="V624">
        <v>1.4825E-2</v>
      </c>
      <c r="W624">
        <v>23.456275000000002</v>
      </c>
      <c r="X624">
        <v>3.7662749999999998</v>
      </c>
      <c r="Y624">
        <v>55.665050000000001</v>
      </c>
      <c r="Z624">
        <v>4.8199249999999996</v>
      </c>
      <c r="AA624">
        <v>1.2699999999999999E-2</v>
      </c>
      <c r="AB624">
        <v>0</v>
      </c>
      <c r="AC624">
        <v>0</v>
      </c>
      <c r="AD624">
        <v>0</v>
      </c>
      <c r="AE624">
        <v>29.143593670000001</v>
      </c>
      <c r="AF624">
        <v>1.7950721999999999</v>
      </c>
      <c r="AG624">
        <v>2.24353084</v>
      </c>
      <c r="AH624">
        <v>8.0043799999999998E-2</v>
      </c>
      <c r="AI624">
        <v>44.961794869999999</v>
      </c>
      <c r="AJ624">
        <v>0.52355281600000003</v>
      </c>
      <c r="AK624">
        <v>0.64818572600000002</v>
      </c>
      <c r="AL624">
        <v>3.9924388999999998E-2</v>
      </c>
      <c r="AM624">
        <v>4.9898604999999999E-2</v>
      </c>
      <c r="AN624">
        <v>0.26022092800000002</v>
      </c>
      <c r="AO624">
        <v>1.780263E-3</v>
      </c>
      <c r="AP624">
        <v>29.143593670000001</v>
      </c>
      <c r="AQ624">
        <v>1.7351182190000001</v>
      </c>
      <c r="AR624">
        <v>11.52694792</v>
      </c>
      <c r="AS624">
        <v>2.2702233390000002</v>
      </c>
      <c r="AT624">
        <v>0.89082511600000003</v>
      </c>
      <c r="AU624">
        <v>89.409025</v>
      </c>
      <c r="AV624">
        <v>44.675883149999997</v>
      </c>
      <c r="AW624">
        <v>0.28591171799999998</v>
      </c>
      <c r="AX624">
        <v>-2.6692499000000001E-2</v>
      </c>
      <c r="AY624">
        <f t="shared" si="18"/>
        <v>-0.18669249900000001</v>
      </c>
      <c r="AZ624">
        <v>5.9953981000000003E-2</v>
      </c>
      <c r="BA624">
        <v>0.173052076</v>
      </c>
      <c r="BB624">
        <v>-1.189754E-2</v>
      </c>
      <c r="BC624">
        <f t="shared" si="19"/>
        <v>-8.3344865625E-2</v>
      </c>
      <c r="BD624">
        <v>1.4790776E-2</v>
      </c>
      <c r="BE624">
        <v>3.3399203000000002E-2</v>
      </c>
      <c r="BF624">
        <v>0.20631355800000001</v>
      </c>
      <c r="BG624">
        <v>-7.9598160000000001E-2</v>
      </c>
      <c r="BH624" t="e">
        <v>#NAME?</v>
      </c>
      <c r="BI624" t="s">
        <v>95</v>
      </c>
      <c r="BJ624" t="s">
        <v>95</v>
      </c>
      <c r="BK624" t="e">
        <v>#NAME?</v>
      </c>
      <c r="BM624" t="s">
        <v>95</v>
      </c>
      <c r="BR624" t="e">
        <v>#NAME?</v>
      </c>
      <c r="BT624" t="s">
        <v>95</v>
      </c>
    </row>
    <row r="625" spans="1:74" x14ac:dyDescent="0.2">
      <c r="A625">
        <v>623</v>
      </c>
      <c r="B625" s="50">
        <v>44882.208333333336</v>
      </c>
      <c r="C625">
        <v>0</v>
      </c>
      <c r="D625">
        <v>0</v>
      </c>
      <c r="E625">
        <v>0</v>
      </c>
      <c r="F625">
        <v>0</v>
      </c>
      <c r="G625">
        <v>11.7</v>
      </c>
      <c r="H625">
        <v>8.5714705880000004</v>
      </c>
      <c r="I625">
        <v>2.2549999999999999</v>
      </c>
      <c r="J625">
        <v>22.47684211</v>
      </c>
      <c r="K625">
        <v>3.7429999999999999</v>
      </c>
      <c r="L625">
        <v>33.34225</v>
      </c>
      <c r="M625">
        <v>14.63888889</v>
      </c>
      <c r="N625">
        <v>1600.2222220000001</v>
      </c>
      <c r="O625">
        <v>82.443589739999993</v>
      </c>
      <c r="P625">
        <v>1.7286250000000001</v>
      </c>
      <c r="Q625">
        <v>46.668999999999997</v>
      </c>
      <c r="R625">
        <v>6.8663157889999997</v>
      </c>
      <c r="S625">
        <v>2.5347499999999998</v>
      </c>
      <c r="T625">
        <v>2</v>
      </c>
      <c r="U625">
        <v>1.7195</v>
      </c>
      <c r="V625">
        <v>9.6749999999999996E-3</v>
      </c>
      <c r="W625">
        <v>23.564025000000001</v>
      </c>
      <c r="X625">
        <v>3.7737750000000001</v>
      </c>
      <c r="Y625">
        <v>56.091850000000001</v>
      </c>
      <c r="Z625">
        <v>4.7838000000000003</v>
      </c>
      <c r="AA625">
        <v>1.21E-2</v>
      </c>
      <c r="AB625">
        <v>0</v>
      </c>
      <c r="AC625">
        <v>0</v>
      </c>
      <c r="AD625">
        <v>0</v>
      </c>
      <c r="AE625">
        <v>29.1697892</v>
      </c>
      <c r="AF625">
        <v>1.795380229</v>
      </c>
      <c r="AG625">
        <v>2.2585314460000001</v>
      </c>
      <c r="AH625">
        <v>8.0057534999999999E-2</v>
      </c>
      <c r="AI625">
        <v>45.003312690000001</v>
      </c>
      <c r="AJ625">
        <v>0.52003614099999995</v>
      </c>
      <c r="AK625">
        <v>0.64816982199999995</v>
      </c>
      <c r="AL625">
        <v>3.9894402000000002E-2</v>
      </c>
      <c r="AM625">
        <v>5.0185893000000002E-2</v>
      </c>
      <c r="AN625">
        <v>0.25998086100000001</v>
      </c>
      <c r="AO625">
        <v>1.778925E-3</v>
      </c>
      <c r="AP625">
        <v>29.1697892</v>
      </c>
      <c r="AQ625">
        <v>1.73857346</v>
      </c>
      <c r="AR625">
        <v>11.57989873</v>
      </c>
      <c r="AS625">
        <v>2.2532081740000001</v>
      </c>
      <c r="AT625">
        <v>0.89420214399999998</v>
      </c>
      <c r="AU625">
        <v>89.932950000000005</v>
      </c>
      <c r="AV625">
        <v>44.741469559999999</v>
      </c>
      <c r="AW625">
        <v>0.26184313100000001</v>
      </c>
      <c r="AX625">
        <v>5.3232720000000004E-3</v>
      </c>
      <c r="AY625">
        <f t="shared" si="18"/>
        <v>-0.15467672800000001</v>
      </c>
      <c r="AZ625">
        <v>5.6806769E-2</v>
      </c>
      <c r="BA625">
        <v>0.120101271</v>
      </c>
      <c r="BB625">
        <v>2.3569620000000002E-3</v>
      </c>
      <c r="BC625">
        <f t="shared" si="19"/>
        <v>-6.8592784035476723E-2</v>
      </c>
      <c r="BD625">
        <v>1.0265066E-2</v>
      </c>
      <c r="BE625">
        <v>3.1640522999999997E-2</v>
      </c>
      <c r="BF625">
        <v>0.18223131200000001</v>
      </c>
      <c r="BG625">
        <v>-7.9611819E-2</v>
      </c>
      <c r="BH625" t="s">
        <v>95</v>
      </c>
      <c r="BI625" t="s">
        <v>95</v>
      </c>
      <c r="BJ625" t="s">
        <v>95</v>
      </c>
      <c r="BK625" t="s">
        <v>95</v>
      </c>
      <c r="BL625" t="s">
        <v>95</v>
      </c>
      <c r="BM625" t="s">
        <v>95</v>
      </c>
      <c r="BQ625" t="s">
        <v>95</v>
      </c>
      <c r="BR625" t="s">
        <v>95</v>
      </c>
    </row>
    <row r="626" spans="1:74" x14ac:dyDescent="0.2">
      <c r="A626">
        <v>624</v>
      </c>
      <c r="B626" s="50">
        <v>44882.222222222219</v>
      </c>
      <c r="C626">
        <v>0</v>
      </c>
      <c r="D626">
        <v>0</v>
      </c>
      <c r="E626">
        <v>0</v>
      </c>
      <c r="F626">
        <v>0</v>
      </c>
      <c r="G626">
        <v>11.7</v>
      </c>
      <c r="H626">
        <v>8.5704347829999996</v>
      </c>
      <c r="I626">
        <v>2.246</v>
      </c>
      <c r="J626">
        <v>22.45594595</v>
      </c>
      <c r="K626">
        <v>3.7029999999999998</v>
      </c>
      <c r="L626">
        <v>33.266923079999998</v>
      </c>
      <c r="M626">
        <v>14.85714286</v>
      </c>
      <c r="N626">
        <v>1600.375</v>
      </c>
      <c r="O626">
        <v>81.918421050000006</v>
      </c>
      <c r="P626">
        <v>1.7398888889999999</v>
      </c>
      <c r="Q626">
        <v>46.935749999999999</v>
      </c>
      <c r="R626">
        <v>6.8542105260000001</v>
      </c>
      <c r="S626">
        <v>3.208717949</v>
      </c>
      <c r="T626">
        <v>2</v>
      </c>
      <c r="U626">
        <v>1.692275</v>
      </c>
      <c r="V626">
        <v>0</v>
      </c>
      <c r="W626">
        <v>23.38505</v>
      </c>
      <c r="X626">
        <v>3.7752500000000002</v>
      </c>
      <c r="Y626">
        <v>55.589024999999999</v>
      </c>
      <c r="Z626">
        <v>4.8007999999999997</v>
      </c>
      <c r="AA626">
        <v>1.0999999999999999E-2</v>
      </c>
      <c r="AB626">
        <v>0</v>
      </c>
      <c r="AC626">
        <v>0</v>
      </c>
      <c r="AD626">
        <v>0</v>
      </c>
      <c r="AE626">
        <v>29.148084239999999</v>
      </c>
      <c r="AF626">
        <v>1.79516327</v>
      </c>
      <c r="AG626">
        <v>2.249531019</v>
      </c>
      <c r="AH626">
        <v>8.0047860999999998E-2</v>
      </c>
      <c r="AI626">
        <v>44.972380729999998</v>
      </c>
      <c r="AJ626">
        <v>0.52434962200000002</v>
      </c>
      <c r="AK626">
        <v>0.64813300500000004</v>
      </c>
      <c r="AL626">
        <v>3.9917016999999999E-2</v>
      </c>
      <c r="AM626">
        <v>5.0020279000000001E-2</v>
      </c>
      <c r="AN626">
        <v>0.26015967600000001</v>
      </c>
      <c r="AO626">
        <v>1.7799339999999999E-3</v>
      </c>
      <c r="AP626">
        <v>29.148084239999999</v>
      </c>
      <c r="AQ626">
        <v>1.7392529910000001</v>
      </c>
      <c r="AR626">
        <v>11.49194634</v>
      </c>
      <c r="AS626">
        <v>2.2612153099999999</v>
      </c>
      <c r="AT626">
        <v>0.88734375600000004</v>
      </c>
      <c r="AU626">
        <v>89.242400000000004</v>
      </c>
      <c r="AV626">
        <v>44.640498880000003</v>
      </c>
      <c r="AW626">
        <v>0.33188184900000001</v>
      </c>
      <c r="AX626">
        <v>-1.1684290999999999E-2</v>
      </c>
      <c r="AY626">
        <f t="shared" si="18"/>
        <v>-0.17168429099999999</v>
      </c>
      <c r="AZ626">
        <v>5.5910279E-2</v>
      </c>
      <c r="BA626">
        <v>0.208053663</v>
      </c>
      <c r="BB626">
        <v>-5.1941009999999996E-3</v>
      </c>
      <c r="BC626">
        <f t="shared" si="19"/>
        <v>-7.6440022707034719E-2</v>
      </c>
      <c r="BD626">
        <v>1.7782363999999998E-2</v>
      </c>
      <c r="BE626">
        <v>3.1144954999999998E-2</v>
      </c>
      <c r="BF626">
        <v>0.25227965099999999</v>
      </c>
      <c r="BG626">
        <v>-7.9602197999999999E-2</v>
      </c>
      <c r="BH626" t="e">
        <v>#NAME?</v>
      </c>
      <c r="BI626" t="s">
        <v>95</v>
      </c>
      <c r="BJ626" t="s">
        <v>95</v>
      </c>
      <c r="BK626" t="e">
        <v>#NAME?</v>
      </c>
      <c r="BM626" t="s">
        <v>95</v>
      </c>
      <c r="BR626" t="e">
        <v>#NAME?</v>
      </c>
      <c r="BT626" t="s">
        <v>95</v>
      </c>
    </row>
    <row r="627" spans="1:74" x14ac:dyDescent="0.2">
      <c r="A627">
        <v>625</v>
      </c>
      <c r="B627" s="50">
        <v>44882.236111111109</v>
      </c>
      <c r="C627">
        <v>0</v>
      </c>
      <c r="D627">
        <v>0</v>
      </c>
      <c r="E627">
        <v>0</v>
      </c>
      <c r="F627">
        <v>0</v>
      </c>
      <c r="G627">
        <v>11.7</v>
      </c>
      <c r="H627">
        <v>8.5530769230000008</v>
      </c>
      <c r="I627">
        <v>2.253333333</v>
      </c>
      <c r="J627">
        <v>22.403947370000001</v>
      </c>
      <c r="K627">
        <v>3.7647499999999998</v>
      </c>
      <c r="L627">
        <v>33.206756759999998</v>
      </c>
      <c r="M627">
        <v>14.72380952</v>
      </c>
      <c r="N627">
        <v>1599.763158</v>
      </c>
      <c r="O627">
        <v>81.405263160000004</v>
      </c>
      <c r="P627">
        <v>1.742777778</v>
      </c>
      <c r="Q627">
        <v>47.151000000000003</v>
      </c>
      <c r="R627">
        <v>6.84</v>
      </c>
      <c r="S627">
        <v>3.9340000000000002</v>
      </c>
      <c r="T627">
        <v>2</v>
      </c>
      <c r="U627">
        <v>1.6624000000000001</v>
      </c>
      <c r="V627">
        <v>-7.1000000000000004E-3</v>
      </c>
      <c r="W627">
        <v>23.470400000000001</v>
      </c>
      <c r="X627">
        <v>3.7784749999999998</v>
      </c>
      <c r="Y627">
        <v>56.076300000000003</v>
      </c>
      <c r="Z627">
        <v>4.7327750000000002</v>
      </c>
      <c r="AA627">
        <v>7.0749999999999997E-3</v>
      </c>
      <c r="AB627">
        <v>4.3750000000000004E-3</v>
      </c>
      <c r="AC627">
        <v>0</v>
      </c>
      <c r="AD627">
        <v>0</v>
      </c>
      <c r="AE627">
        <v>29.08253195</v>
      </c>
      <c r="AF627">
        <v>1.7915274919999999</v>
      </c>
      <c r="AG627">
        <v>2.2568572009999999</v>
      </c>
      <c r="AH627">
        <v>7.9885737999999998E-2</v>
      </c>
      <c r="AI627">
        <v>44.910357619999999</v>
      </c>
      <c r="AJ627">
        <v>0.51862430199999998</v>
      </c>
      <c r="AK627">
        <v>0.64756847799999995</v>
      </c>
      <c r="AL627">
        <v>3.9891187000000002E-2</v>
      </c>
      <c r="AM627">
        <v>5.0252487999999998E-2</v>
      </c>
      <c r="AN627">
        <v>0.26051896800000002</v>
      </c>
      <c r="AO627">
        <v>1.778782E-3</v>
      </c>
      <c r="AP627">
        <v>29.08253195</v>
      </c>
      <c r="AQ627">
        <v>1.7407387439999999</v>
      </c>
      <c r="AR627">
        <v>11.53388927</v>
      </c>
      <c r="AS627">
        <v>2.2291749900000002</v>
      </c>
      <c r="AT627">
        <v>0.86216104000000005</v>
      </c>
      <c r="AU627">
        <v>89.720349999999996</v>
      </c>
      <c r="AV627">
        <v>44.586334960000002</v>
      </c>
      <c r="AW627">
        <v>0.32402266699999999</v>
      </c>
      <c r="AX627">
        <v>2.7682211000000002E-2</v>
      </c>
      <c r="AY627">
        <f t="shared" si="18"/>
        <v>-0.13231778899999999</v>
      </c>
      <c r="AZ627">
        <v>5.0788748000000002E-2</v>
      </c>
      <c r="BA627">
        <v>0.16611072900000001</v>
      </c>
      <c r="BB627">
        <v>1.2265823E-2</v>
      </c>
      <c r="BC627">
        <f t="shared" si="19"/>
        <v>-5.8720912286793027E-2</v>
      </c>
      <c r="BD627">
        <v>1.4197497999999999E-2</v>
      </c>
      <c r="BE627">
        <v>2.8349409999999998E-2</v>
      </c>
      <c r="BF627">
        <v>0.24458168799999999</v>
      </c>
      <c r="BG627">
        <v>-7.9440977999999995E-2</v>
      </c>
      <c r="BH627" t="s">
        <v>95</v>
      </c>
      <c r="BI627" t="s">
        <v>95</v>
      </c>
      <c r="BJ627" t="s">
        <v>95</v>
      </c>
      <c r="BK627" t="s">
        <v>95</v>
      </c>
      <c r="BL627" t="s">
        <v>95</v>
      </c>
      <c r="BM627" t="s">
        <v>95</v>
      </c>
      <c r="BQ627" t="s">
        <v>95</v>
      </c>
      <c r="BR627" t="s">
        <v>95</v>
      </c>
    </row>
    <row r="628" spans="1:74" x14ac:dyDescent="0.2">
      <c r="A628">
        <v>626</v>
      </c>
      <c r="B628" s="50">
        <v>44882.25</v>
      </c>
      <c r="C628">
        <v>0</v>
      </c>
      <c r="D628">
        <v>0</v>
      </c>
      <c r="E628">
        <v>0</v>
      </c>
      <c r="F628">
        <v>0</v>
      </c>
      <c r="G628">
        <v>11.7</v>
      </c>
      <c r="H628">
        <v>8.6172000000000004</v>
      </c>
      <c r="I628">
        <v>2.27</v>
      </c>
      <c r="J628">
        <v>22.541081080000001</v>
      </c>
      <c r="K628">
        <v>3.73875</v>
      </c>
      <c r="L628">
        <v>33.338250000000002</v>
      </c>
      <c r="M628">
        <v>14.37058824</v>
      </c>
      <c r="N628">
        <v>1600.323529</v>
      </c>
      <c r="O628">
        <v>80.458974359999999</v>
      </c>
      <c r="P628">
        <v>1.753090909</v>
      </c>
      <c r="Q628">
        <v>47.359749999999998</v>
      </c>
      <c r="R628">
        <v>6.8262499999999999</v>
      </c>
      <c r="S628">
        <v>3.2162500000000001</v>
      </c>
      <c r="T628">
        <v>2</v>
      </c>
      <c r="U628">
        <v>1.6556599999999999</v>
      </c>
      <c r="V628">
        <v>0</v>
      </c>
      <c r="W628">
        <v>23.472619999999999</v>
      </c>
      <c r="X628">
        <v>3.7541000000000002</v>
      </c>
      <c r="Y628">
        <v>56.074680000000001</v>
      </c>
      <c r="Z628">
        <v>4.7124199999999998</v>
      </c>
      <c r="AA628">
        <v>3.98E-3</v>
      </c>
      <c r="AB628">
        <v>1.03E-2</v>
      </c>
      <c r="AC628">
        <v>0</v>
      </c>
      <c r="AD628">
        <v>0</v>
      </c>
      <c r="AE628">
        <v>29.269735529999998</v>
      </c>
      <c r="AF628">
        <v>1.8049587119999999</v>
      </c>
      <c r="AG628">
        <v>2.2735502859999999</v>
      </c>
      <c r="AH628">
        <v>8.0484648000000006E-2</v>
      </c>
      <c r="AI628">
        <v>45.128281080000001</v>
      </c>
      <c r="AJ628">
        <v>0.52197775400000002</v>
      </c>
      <c r="AK628">
        <v>0.648589639</v>
      </c>
      <c r="AL628">
        <v>3.9996177000000001E-2</v>
      </c>
      <c r="AM628">
        <v>5.0379723000000001E-2</v>
      </c>
      <c r="AN628">
        <v>0.25926092699999997</v>
      </c>
      <c r="AO628">
        <v>1.783464E-3</v>
      </c>
      <c r="AP628">
        <v>29.269735529999998</v>
      </c>
      <c r="AQ628">
        <v>1.729509212</v>
      </c>
      <c r="AR628">
        <v>11.53498023</v>
      </c>
      <c r="AS628">
        <v>2.2195876210000001</v>
      </c>
      <c r="AT628">
        <v>0.86421768799999998</v>
      </c>
      <c r="AU628">
        <v>89.669479999999993</v>
      </c>
      <c r="AV628">
        <v>44.753812590000003</v>
      </c>
      <c r="AW628">
        <v>0.37446848900000002</v>
      </c>
      <c r="AX628">
        <v>5.3962665E-2</v>
      </c>
      <c r="AY628">
        <f t="shared" si="18"/>
        <v>-0.10603733500000001</v>
      </c>
      <c r="AZ628">
        <v>7.5449500000000003E-2</v>
      </c>
      <c r="BA628">
        <v>0.16501977000000001</v>
      </c>
      <c r="BB628">
        <v>2.3734978E-2</v>
      </c>
      <c r="BC628">
        <f t="shared" si="19"/>
        <v>-4.6712482378854628E-2</v>
      </c>
      <c r="BD628">
        <v>1.4104254E-2</v>
      </c>
      <c r="BE628">
        <v>4.1801233E-2</v>
      </c>
      <c r="BF628">
        <v>0.29443193499999998</v>
      </c>
      <c r="BG628">
        <v>-8.0036553999999996E-2</v>
      </c>
      <c r="BH628" t="s">
        <v>95</v>
      </c>
      <c r="BI628" t="s">
        <v>95</v>
      </c>
      <c r="BJ628" t="s">
        <v>95</v>
      </c>
      <c r="BK628" t="s">
        <v>95</v>
      </c>
      <c r="BL628" t="s">
        <v>95</v>
      </c>
      <c r="BM628" t="s">
        <v>95</v>
      </c>
      <c r="BQ628" t="s">
        <v>95</v>
      </c>
      <c r="BR628" t="s">
        <v>95</v>
      </c>
    </row>
    <row r="629" spans="1:74" x14ac:dyDescent="0.2">
      <c r="A629">
        <v>627</v>
      </c>
      <c r="B629" s="50">
        <v>44882.263888888891</v>
      </c>
      <c r="C629">
        <v>0</v>
      </c>
      <c r="D629">
        <v>0</v>
      </c>
      <c r="E629">
        <v>0</v>
      </c>
      <c r="F629">
        <v>0</v>
      </c>
      <c r="G629">
        <v>11.7</v>
      </c>
      <c r="H629">
        <v>8.5817142860000004</v>
      </c>
      <c r="I629">
        <v>2.2679999999999998</v>
      </c>
      <c r="J629">
        <v>22.505749999999999</v>
      </c>
      <c r="K629">
        <v>3.6977500000000001</v>
      </c>
      <c r="L629">
        <v>33.344499999999996</v>
      </c>
      <c r="M629">
        <v>14.703225809999999</v>
      </c>
      <c r="N629">
        <v>1600.263158</v>
      </c>
      <c r="O629">
        <v>81.194871789999993</v>
      </c>
      <c r="P629">
        <v>1.7642</v>
      </c>
      <c r="Q629">
        <v>47.53974359</v>
      </c>
      <c r="R629">
        <v>6.8095652170000003</v>
      </c>
      <c r="S629">
        <v>2.39025</v>
      </c>
      <c r="T629">
        <v>2</v>
      </c>
      <c r="U629">
        <v>1.6763749999999999</v>
      </c>
      <c r="V629">
        <v>1.6249999999999999E-3</v>
      </c>
      <c r="W629">
        <v>23.4802</v>
      </c>
      <c r="X629">
        <v>3.7386249999999999</v>
      </c>
      <c r="Y629">
        <v>56.022075000000001</v>
      </c>
      <c r="Z629">
        <v>4.9317500000000001</v>
      </c>
      <c r="AA629">
        <v>1.1625E-2</v>
      </c>
      <c r="AB629">
        <v>0</v>
      </c>
      <c r="AC629">
        <v>0</v>
      </c>
      <c r="AD629">
        <v>0</v>
      </c>
      <c r="AE629">
        <v>29.20669578</v>
      </c>
      <c r="AF629">
        <v>1.797525874</v>
      </c>
      <c r="AG629">
        <v>2.2715356660000001</v>
      </c>
      <c r="AH629">
        <v>8.0153211000000002E-2</v>
      </c>
      <c r="AI629">
        <v>45.055464290000003</v>
      </c>
      <c r="AJ629">
        <v>0.52134262799999997</v>
      </c>
      <c r="AK629">
        <v>0.64823870400000005</v>
      </c>
      <c r="AL629">
        <v>3.9895845999999999E-2</v>
      </c>
      <c r="AM629">
        <v>5.0416429999999998E-2</v>
      </c>
      <c r="AN629">
        <v>0.259679934</v>
      </c>
      <c r="AO629">
        <v>1.77899E-3</v>
      </c>
      <c r="AP629">
        <v>29.20669578</v>
      </c>
      <c r="AQ629">
        <v>1.7223798990000001</v>
      </c>
      <c r="AR629">
        <v>11.53870521</v>
      </c>
      <c r="AS629">
        <v>2.3228938110000001</v>
      </c>
      <c r="AT629">
        <v>0.87396574699999996</v>
      </c>
      <c r="AU629">
        <v>89.849024999999997</v>
      </c>
      <c r="AV629">
        <v>44.790674709999998</v>
      </c>
      <c r="AW629">
        <v>0.264789579</v>
      </c>
      <c r="AX629">
        <v>-5.1358144000000001E-2</v>
      </c>
      <c r="AY629">
        <f t="shared" si="18"/>
        <v>-0.211358144</v>
      </c>
      <c r="AZ629">
        <v>7.5145976000000003E-2</v>
      </c>
      <c r="BA629">
        <v>0.161294786</v>
      </c>
      <c r="BB629">
        <v>-2.2609437999999999E-2</v>
      </c>
      <c r="BC629">
        <f t="shared" si="19"/>
        <v>-9.3191421516754858E-2</v>
      </c>
      <c r="BD629">
        <v>1.3785878999999999E-2</v>
      </c>
      <c r="BE629">
        <v>4.1805226000000001E-2</v>
      </c>
      <c r="BF629">
        <v>0.185082617</v>
      </c>
      <c r="BG629">
        <v>-7.9706962000000006E-2</v>
      </c>
      <c r="BH629" t="e">
        <v>#NAME?</v>
      </c>
      <c r="BI629" t="s">
        <v>95</v>
      </c>
      <c r="BJ629" t="s">
        <v>95</v>
      </c>
      <c r="BK629" t="e">
        <v>#NAME?</v>
      </c>
      <c r="BM629" t="s">
        <v>95</v>
      </c>
      <c r="BR629" t="e">
        <v>#NAME?</v>
      </c>
      <c r="BT629" t="s">
        <v>95</v>
      </c>
    </row>
    <row r="630" spans="1:74" x14ac:dyDescent="0.2">
      <c r="A630">
        <v>628</v>
      </c>
      <c r="B630" s="50">
        <v>44882.277777777781</v>
      </c>
      <c r="C630">
        <v>0</v>
      </c>
      <c r="D630">
        <v>0</v>
      </c>
      <c r="E630">
        <v>0</v>
      </c>
      <c r="F630">
        <v>0</v>
      </c>
      <c r="G630">
        <v>11.7</v>
      </c>
      <c r="H630">
        <v>8.57</v>
      </c>
      <c r="I630">
        <v>2.25</v>
      </c>
      <c r="J630">
        <v>22.45105263</v>
      </c>
      <c r="K630">
        <v>3.6997435900000002</v>
      </c>
      <c r="L630">
        <v>33.347000000000001</v>
      </c>
      <c r="M630">
        <v>14.4</v>
      </c>
      <c r="N630">
        <v>1600.081081</v>
      </c>
      <c r="O630">
        <v>80.631578950000005</v>
      </c>
      <c r="P630">
        <v>1.768142857</v>
      </c>
      <c r="Q630">
        <v>47.732307689999999</v>
      </c>
      <c r="R630">
        <v>6.806666667</v>
      </c>
      <c r="S630">
        <v>1.586923077</v>
      </c>
      <c r="T630">
        <v>2</v>
      </c>
      <c r="U630">
        <v>1.662525</v>
      </c>
      <c r="V630">
        <v>4.9750000000000003E-3</v>
      </c>
      <c r="W630">
        <v>23.421475000000001</v>
      </c>
      <c r="X630">
        <v>3.7163499999999998</v>
      </c>
      <c r="Y630">
        <v>55.946525000000001</v>
      </c>
      <c r="Z630">
        <v>4.7559750000000003</v>
      </c>
      <c r="AA630">
        <v>1.2324999999999999E-2</v>
      </c>
      <c r="AB630">
        <v>0</v>
      </c>
      <c r="AC630">
        <v>0</v>
      </c>
      <c r="AD630">
        <v>0</v>
      </c>
      <c r="AE630">
        <v>29.14285143</v>
      </c>
      <c r="AF630">
        <v>1.7950721999999999</v>
      </c>
      <c r="AG630">
        <v>2.2535308399999998</v>
      </c>
      <c r="AH630">
        <v>8.0043799999999998E-2</v>
      </c>
      <c r="AI630">
        <v>44.971052630000003</v>
      </c>
      <c r="AJ630">
        <v>0.52090548000000003</v>
      </c>
      <c r="AK630">
        <v>0.648035786</v>
      </c>
      <c r="AL630">
        <v>3.9916170000000001E-2</v>
      </c>
      <c r="AM630">
        <v>5.0110698000000002E-2</v>
      </c>
      <c r="AN630">
        <v>0.26016735899999999</v>
      </c>
      <c r="AO630">
        <v>1.779896E-3</v>
      </c>
      <c r="AP630">
        <v>29.14285143</v>
      </c>
      <c r="AQ630">
        <v>1.7121178340000001</v>
      </c>
      <c r="AR630">
        <v>11.50984641</v>
      </c>
      <c r="AS630">
        <v>2.2401023759999998</v>
      </c>
      <c r="AT630">
        <v>0.86601838200000003</v>
      </c>
      <c r="AU630">
        <v>89.502849999999995</v>
      </c>
      <c r="AV630">
        <v>44.604918050000002</v>
      </c>
      <c r="AW630">
        <v>0.36613457900000002</v>
      </c>
      <c r="AX630">
        <v>1.3428463999999999E-2</v>
      </c>
      <c r="AY630">
        <f t="shared" si="18"/>
        <v>-0.146571536</v>
      </c>
      <c r="AZ630">
        <v>8.2954366000000002E-2</v>
      </c>
      <c r="BA630">
        <v>0.19015358900000001</v>
      </c>
      <c r="BB630">
        <v>5.9588549999999999E-3</v>
      </c>
      <c r="BC630">
        <f t="shared" si="19"/>
        <v>-6.5142904888888895E-2</v>
      </c>
      <c r="BD630">
        <v>1.6252442999999998E-2</v>
      </c>
      <c r="BE630">
        <v>4.6212272999999998E-2</v>
      </c>
      <c r="BF630">
        <v>0.28653641899999999</v>
      </c>
      <c r="BG630">
        <v>-7.9598160000000001E-2</v>
      </c>
      <c r="BH630" t="s">
        <v>95</v>
      </c>
      <c r="BI630" t="s">
        <v>95</v>
      </c>
      <c r="BJ630" t="s">
        <v>95</v>
      </c>
      <c r="BK630" t="s">
        <v>95</v>
      </c>
      <c r="BL630" t="s">
        <v>95</v>
      </c>
      <c r="BM630" t="s">
        <v>95</v>
      </c>
      <c r="BQ630" t="s">
        <v>95</v>
      </c>
      <c r="BR630" t="s">
        <v>95</v>
      </c>
    </row>
    <row r="631" spans="1:74" x14ac:dyDescent="0.2">
      <c r="A631">
        <v>629</v>
      </c>
      <c r="B631" s="50">
        <v>44882.291666666664</v>
      </c>
      <c r="C631">
        <v>0</v>
      </c>
      <c r="D631">
        <v>0</v>
      </c>
      <c r="E631">
        <v>0</v>
      </c>
      <c r="F631">
        <v>0</v>
      </c>
      <c r="G631">
        <v>11.7</v>
      </c>
      <c r="H631">
        <v>8.5728571430000002</v>
      </c>
      <c r="I631">
        <v>2.266666667</v>
      </c>
      <c r="J631">
        <v>22.46487179</v>
      </c>
      <c r="K631">
        <v>3.7149999999999999</v>
      </c>
      <c r="L631">
        <v>33.33475</v>
      </c>
      <c r="M631">
        <v>14.523999999999999</v>
      </c>
      <c r="N631">
        <v>1600.315789</v>
      </c>
      <c r="O631">
        <v>80.794871790000002</v>
      </c>
      <c r="P631">
        <v>1.7785555559999999</v>
      </c>
      <c r="Q631">
        <v>48.037500000000001</v>
      </c>
      <c r="R631">
        <v>6.78</v>
      </c>
      <c r="S631">
        <v>2.7212820510000002</v>
      </c>
      <c r="T631">
        <v>2</v>
      </c>
      <c r="U631">
        <v>1.684275</v>
      </c>
      <c r="V631">
        <v>1.37E-2</v>
      </c>
      <c r="W631">
        <v>23.459050000000001</v>
      </c>
      <c r="X631">
        <v>3.776475</v>
      </c>
      <c r="Y631">
        <v>56.024724999999997</v>
      </c>
      <c r="Z631">
        <v>4.7778499999999999</v>
      </c>
      <c r="AA631">
        <v>1.0825E-2</v>
      </c>
      <c r="AB631">
        <v>0</v>
      </c>
      <c r="AC631">
        <v>0</v>
      </c>
      <c r="AD631">
        <v>0</v>
      </c>
      <c r="AE631">
        <v>29.158901570000001</v>
      </c>
      <c r="AF631">
        <v>1.7956706570000001</v>
      </c>
      <c r="AG631">
        <v>2.2701986839999999</v>
      </c>
      <c r="AH631">
        <v>8.0070485999999996E-2</v>
      </c>
      <c r="AI631">
        <v>45.004395600000002</v>
      </c>
      <c r="AJ631">
        <v>0.52046487600000002</v>
      </c>
      <c r="AK631">
        <v>0.64791230200000005</v>
      </c>
      <c r="AL631">
        <v>3.9899894999999998E-2</v>
      </c>
      <c r="AM631">
        <v>5.0443931999999997E-2</v>
      </c>
      <c r="AN631">
        <v>0.259974606</v>
      </c>
      <c r="AO631">
        <v>1.7791700000000001E-3</v>
      </c>
      <c r="AP631">
        <v>29.158901570000001</v>
      </c>
      <c r="AQ631">
        <v>1.739817347</v>
      </c>
      <c r="AR631">
        <v>11.52831162</v>
      </c>
      <c r="AS631">
        <v>2.2504056760000002</v>
      </c>
      <c r="AT631">
        <v>0.87660598000000001</v>
      </c>
      <c r="AU631">
        <v>89.722375</v>
      </c>
      <c r="AV631">
        <v>44.677436210000003</v>
      </c>
      <c r="AW631">
        <v>0.32695939299999999</v>
      </c>
      <c r="AX631">
        <v>1.9793008000000001E-2</v>
      </c>
      <c r="AY631">
        <f t="shared" si="18"/>
        <v>-0.140206992</v>
      </c>
      <c r="AZ631">
        <v>5.5853310000000003E-2</v>
      </c>
      <c r="BA631">
        <v>0.171688377</v>
      </c>
      <c r="BB631">
        <v>8.718623E-3</v>
      </c>
      <c r="BC631">
        <f t="shared" si="19"/>
        <v>-6.1856025873256469E-2</v>
      </c>
      <c r="BD631">
        <v>1.467422E-2</v>
      </c>
      <c r="BE631">
        <v>3.1104428999999999E-2</v>
      </c>
      <c r="BF631">
        <v>0.24733469499999999</v>
      </c>
      <c r="BG631">
        <v>-7.9624696999999994E-2</v>
      </c>
      <c r="BH631" t="s">
        <v>95</v>
      </c>
      <c r="BI631" t="s">
        <v>95</v>
      </c>
      <c r="BJ631" t="s">
        <v>95</v>
      </c>
      <c r="BK631" t="s">
        <v>95</v>
      </c>
      <c r="BL631" t="s">
        <v>95</v>
      </c>
      <c r="BM631" t="s">
        <v>95</v>
      </c>
      <c r="BQ631" t="s">
        <v>95</v>
      </c>
      <c r="BR631" t="s">
        <v>95</v>
      </c>
    </row>
    <row r="632" spans="1:74" x14ac:dyDescent="0.2">
      <c r="A632">
        <v>630</v>
      </c>
      <c r="B632" s="50">
        <v>44882.305555555555</v>
      </c>
      <c r="C632">
        <v>0</v>
      </c>
      <c r="D632">
        <v>0</v>
      </c>
      <c r="E632">
        <v>0</v>
      </c>
      <c r="F632">
        <v>0</v>
      </c>
      <c r="G632">
        <v>11.7</v>
      </c>
      <c r="H632">
        <v>8.5609090909999992</v>
      </c>
      <c r="I632">
        <v>2.254</v>
      </c>
      <c r="J632">
        <v>22.43</v>
      </c>
      <c r="K632">
        <v>3.7177500000000001</v>
      </c>
      <c r="L632">
        <v>33.244250000000001</v>
      </c>
      <c r="M632">
        <v>14.18636364</v>
      </c>
      <c r="N632">
        <v>1599.9729729999999</v>
      </c>
      <c r="O632">
        <v>80.642499999999998</v>
      </c>
      <c r="P632">
        <v>1.7894444439999999</v>
      </c>
      <c r="Q632">
        <v>48.290750000000003</v>
      </c>
      <c r="R632">
        <v>6.7630434780000002</v>
      </c>
      <c r="S632">
        <v>3.5175000000000001</v>
      </c>
      <c r="T632">
        <v>2</v>
      </c>
      <c r="U632">
        <v>1.688625</v>
      </c>
      <c r="V632">
        <v>1.2500000000000001E-2</v>
      </c>
      <c r="W632">
        <v>23.409099999999999</v>
      </c>
      <c r="X632">
        <v>3.7535500000000002</v>
      </c>
      <c r="Y632">
        <v>56.061799999999998</v>
      </c>
      <c r="Z632">
        <v>4.7996749999999997</v>
      </c>
      <c r="AA632">
        <v>1.5875E-2</v>
      </c>
      <c r="AB632">
        <v>0</v>
      </c>
      <c r="AC632">
        <v>0</v>
      </c>
      <c r="AD632">
        <v>0</v>
      </c>
      <c r="AE632">
        <v>29.114700249999999</v>
      </c>
      <c r="AF632">
        <v>1.793168018</v>
      </c>
      <c r="AG632">
        <v>2.2575270949999999</v>
      </c>
      <c r="AH632">
        <v>7.9958891000000004E-2</v>
      </c>
      <c r="AI632">
        <v>44.944909090000003</v>
      </c>
      <c r="AJ632">
        <v>0.51933224099999997</v>
      </c>
      <c r="AK632">
        <v>0.64778638700000002</v>
      </c>
      <c r="AL632">
        <v>3.9897021999999997E-2</v>
      </c>
      <c r="AM632">
        <v>5.0228760999999997E-2</v>
      </c>
      <c r="AN632">
        <v>0.26031869299999999</v>
      </c>
      <c r="AO632">
        <v>1.779042E-3</v>
      </c>
      <c r="AP632">
        <v>29.114700249999999</v>
      </c>
      <c r="AQ632">
        <v>1.7292558280000001</v>
      </c>
      <c r="AR632">
        <v>11.50376505</v>
      </c>
      <c r="AS632">
        <v>2.2606854260000002</v>
      </c>
      <c r="AT632">
        <v>0.87695740600000005</v>
      </c>
      <c r="AU632">
        <v>89.71275</v>
      </c>
      <c r="AV632">
        <v>44.608406559999999</v>
      </c>
      <c r="AW632">
        <v>0.33650252800000002</v>
      </c>
      <c r="AX632">
        <v>-3.1583319999999998E-3</v>
      </c>
      <c r="AY632">
        <f t="shared" si="18"/>
        <v>-0.16315833200000002</v>
      </c>
      <c r="AZ632">
        <v>6.3912190999999993E-2</v>
      </c>
      <c r="BA632">
        <v>0.19623494499999999</v>
      </c>
      <c r="BB632">
        <v>-1.3990230000000001E-3</v>
      </c>
      <c r="BC632">
        <f t="shared" si="19"/>
        <v>-7.238612777284828E-2</v>
      </c>
      <c r="BD632">
        <v>1.6772217999999998E-2</v>
      </c>
      <c r="BE632">
        <v>3.5642053999999999E-2</v>
      </c>
      <c r="BF632">
        <v>0.25698880400000002</v>
      </c>
      <c r="BG632">
        <v>-7.9513723999999994E-2</v>
      </c>
      <c r="BH632" t="e">
        <v>#NAME?</v>
      </c>
      <c r="BI632" t="s">
        <v>95</v>
      </c>
      <c r="BJ632" t="s">
        <v>95</v>
      </c>
      <c r="BK632" t="e">
        <v>#NAME?</v>
      </c>
      <c r="BM632" t="s">
        <v>95</v>
      </c>
      <c r="BR632" t="e">
        <v>#NAME?</v>
      </c>
      <c r="BT632" t="s">
        <v>95</v>
      </c>
    </row>
    <row r="633" spans="1:74" x14ac:dyDescent="0.2">
      <c r="A633">
        <v>631</v>
      </c>
      <c r="B633" s="50">
        <v>44882.319444444445</v>
      </c>
      <c r="C633">
        <v>0</v>
      </c>
      <c r="D633">
        <v>0</v>
      </c>
      <c r="E633">
        <v>0</v>
      </c>
      <c r="F633">
        <v>0</v>
      </c>
      <c r="G633">
        <v>11.7</v>
      </c>
      <c r="H633">
        <v>8.5477419349999995</v>
      </c>
      <c r="I633">
        <v>2.2599999999999998</v>
      </c>
      <c r="J633">
        <v>22.409189189999999</v>
      </c>
      <c r="K633">
        <v>3.7275</v>
      </c>
      <c r="L633">
        <v>33.282820510000001</v>
      </c>
      <c r="M633">
        <v>14.295238100000001</v>
      </c>
      <c r="N633">
        <v>1600.1081079999999</v>
      </c>
      <c r="O633">
        <v>80.454999999999998</v>
      </c>
      <c r="P633">
        <v>1.7981111110000001</v>
      </c>
      <c r="Q633">
        <v>48.562820510000002</v>
      </c>
      <c r="R633">
        <v>6.7468750000000002</v>
      </c>
      <c r="S633">
        <v>3.7447499999999998</v>
      </c>
      <c r="T633">
        <v>2</v>
      </c>
      <c r="U633">
        <v>1.6449800000000001</v>
      </c>
      <c r="V633">
        <v>1.2760000000000001E-2</v>
      </c>
      <c r="W633">
        <v>23.346060000000001</v>
      </c>
      <c r="X633">
        <v>3.72512</v>
      </c>
      <c r="Y633">
        <v>56.199339999999999</v>
      </c>
      <c r="Z633">
        <v>4.7363</v>
      </c>
      <c r="AA633">
        <v>7.4200000000000004E-3</v>
      </c>
      <c r="AB633">
        <v>4.2000000000000002E-4</v>
      </c>
      <c r="AC633">
        <v>0</v>
      </c>
      <c r="AD633">
        <v>0</v>
      </c>
      <c r="AE633">
        <v>29.083608000000002</v>
      </c>
      <c r="AF633">
        <v>1.790410026</v>
      </c>
      <c r="AG633">
        <v>2.2635216699999998</v>
      </c>
      <c r="AH633">
        <v>7.9835909999999996E-2</v>
      </c>
      <c r="AI633">
        <v>44.916931120000001</v>
      </c>
      <c r="AJ633">
        <v>0.517507999</v>
      </c>
      <c r="AK633">
        <v>0.64749766499999994</v>
      </c>
      <c r="AL633">
        <v>3.9860471000000001E-2</v>
      </c>
      <c r="AM633">
        <v>5.0393506999999997E-2</v>
      </c>
      <c r="AN633">
        <v>0.26048084100000002</v>
      </c>
      <c r="AO633">
        <v>1.7774119999999999E-3</v>
      </c>
      <c r="AP633">
        <v>29.083608000000002</v>
      </c>
      <c r="AQ633">
        <v>1.7161581619999999</v>
      </c>
      <c r="AR633">
        <v>11.472785760000001</v>
      </c>
      <c r="AS633">
        <v>2.2308352930000002</v>
      </c>
      <c r="AT633">
        <v>0.85129030900000002</v>
      </c>
      <c r="AU633">
        <v>89.651799999999994</v>
      </c>
      <c r="AV633">
        <v>44.50338722</v>
      </c>
      <c r="AW633">
        <v>0.41354390499999999</v>
      </c>
      <c r="AX633">
        <v>3.2686377000000003E-2</v>
      </c>
      <c r="AY633">
        <f t="shared" si="18"/>
        <v>-0.12731362299999999</v>
      </c>
      <c r="AZ633">
        <v>7.4251864000000001E-2</v>
      </c>
      <c r="BA633">
        <v>0.22721423800000001</v>
      </c>
      <c r="BB633">
        <v>1.4440496000000001E-2</v>
      </c>
      <c r="BC633">
        <f t="shared" si="19"/>
        <v>-5.6333461504424781E-2</v>
      </c>
      <c r="BD633">
        <v>1.942002E-2</v>
      </c>
      <c r="BE633">
        <v>4.1471988000000001E-2</v>
      </c>
      <c r="BF633">
        <v>0.33415247799999998</v>
      </c>
      <c r="BG633">
        <v>-7.9391427000000001E-2</v>
      </c>
      <c r="BH633" t="s">
        <v>95</v>
      </c>
      <c r="BI633" t="s">
        <v>95</v>
      </c>
      <c r="BJ633" t="s">
        <v>95</v>
      </c>
      <c r="BK633" t="s">
        <v>95</v>
      </c>
      <c r="BL633" t="s">
        <v>95</v>
      </c>
      <c r="BM633" t="s">
        <v>95</v>
      </c>
      <c r="BQ633" t="s">
        <v>95</v>
      </c>
      <c r="BR633" t="s">
        <v>95</v>
      </c>
    </row>
    <row r="634" spans="1:74" x14ac:dyDescent="0.2">
      <c r="A634">
        <v>632</v>
      </c>
      <c r="B634" s="50">
        <v>44882.333333333336</v>
      </c>
      <c r="C634">
        <v>0</v>
      </c>
      <c r="D634">
        <v>0</v>
      </c>
      <c r="E634">
        <v>0</v>
      </c>
      <c r="F634">
        <v>0</v>
      </c>
      <c r="G634">
        <v>11.7</v>
      </c>
      <c r="H634">
        <v>8.5745000000000005</v>
      </c>
      <c r="I634">
        <v>2.2599999999999998</v>
      </c>
      <c r="J634">
        <v>22.452820509999999</v>
      </c>
      <c r="K634">
        <v>3.7195</v>
      </c>
      <c r="L634">
        <v>33.27225</v>
      </c>
      <c r="M634">
        <v>14.12941176</v>
      </c>
      <c r="N634">
        <v>1599.828571</v>
      </c>
      <c r="O634">
        <v>80.239473680000003</v>
      </c>
      <c r="P634">
        <v>1.8091818180000001</v>
      </c>
      <c r="Q634">
        <v>48.804250000000003</v>
      </c>
      <c r="R634">
        <v>6.73</v>
      </c>
      <c r="S634">
        <v>3.4495</v>
      </c>
      <c r="T634">
        <v>2</v>
      </c>
      <c r="U634">
        <v>1.6344749999999999</v>
      </c>
      <c r="V634">
        <v>1.7649999999999999E-2</v>
      </c>
      <c r="W634">
        <v>23.395675000000001</v>
      </c>
      <c r="X634">
        <v>3.7246250000000001</v>
      </c>
      <c r="Y634">
        <v>56.295200000000001</v>
      </c>
      <c r="Z634">
        <v>4.7869250000000001</v>
      </c>
      <c r="AA634">
        <v>2.5249999999999999E-3</v>
      </c>
      <c r="AB634">
        <v>1.4499999999999999E-3</v>
      </c>
      <c r="AC634">
        <v>0</v>
      </c>
      <c r="AD634">
        <v>0</v>
      </c>
      <c r="AE634">
        <v>29.148133090000002</v>
      </c>
      <c r="AF634">
        <v>1.79601477</v>
      </c>
      <c r="AG634">
        <v>2.2635326939999998</v>
      </c>
      <c r="AH634">
        <v>8.0085829999999997E-2</v>
      </c>
      <c r="AI634">
        <v>44.987320510000004</v>
      </c>
      <c r="AJ634">
        <v>0.51777297300000003</v>
      </c>
      <c r="AK634">
        <v>0.64791885299999996</v>
      </c>
      <c r="AL634">
        <v>3.9922687999999998E-2</v>
      </c>
      <c r="AM634">
        <v>5.0314904000000001E-2</v>
      </c>
      <c r="AN634">
        <v>0.26007328000000002</v>
      </c>
      <c r="AO634">
        <v>1.7801869999999999E-3</v>
      </c>
      <c r="AP634">
        <v>29.148133090000002</v>
      </c>
      <c r="AQ634">
        <v>1.715930116</v>
      </c>
      <c r="AR634">
        <v>11.4971677</v>
      </c>
      <c r="AS634">
        <v>2.2546800739999999</v>
      </c>
      <c r="AT634">
        <v>0.84628698099999999</v>
      </c>
      <c r="AU634">
        <v>89.8369</v>
      </c>
      <c r="AV634">
        <v>44.615910990000003</v>
      </c>
      <c r="AW634">
        <v>0.37140952599999999</v>
      </c>
      <c r="AX634">
        <v>8.8526200000000003E-3</v>
      </c>
      <c r="AY634">
        <f t="shared" si="18"/>
        <v>-0.15114738</v>
      </c>
      <c r="AZ634">
        <v>8.0084654000000005E-2</v>
      </c>
      <c r="BA634">
        <v>0.202832296</v>
      </c>
      <c r="BB634">
        <v>3.9109749999999997E-3</v>
      </c>
      <c r="BC634">
        <f t="shared" si="19"/>
        <v>-6.6879371681415931E-2</v>
      </c>
      <c r="BD634">
        <v>1.7336094E-2</v>
      </c>
      <c r="BE634">
        <v>4.4590197999999998E-2</v>
      </c>
      <c r="BF634">
        <v>0.29176956999999998</v>
      </c>
      <c r="BG634">
        <v>-7.9639955999999998E-2</v>
      </c>
      <c r="BH634" t="s">
        <v>95</v>
      </c>
      <c r="BI634" t="s">
        <v>95</v>
      </c>
      <c r="BJ634" t="s">
        <v>95</v>
      </c>
      <c r="BK634" t="s">
        <v>95</v>
      </c>
      <c r="BL634" t="s">
        <v>95</v>
      </c>
      <c r="BM634" t="s">
        <v>95</v>
      </c>
      <c r="BQ634" t="s">
        <v>95</v>
      </c>
      <c r="BR634" t="s">
        <v>95</v>
      </c>
    </row>
    <row r="635" spans="1:74" x14ac:dyDescent="0.2">
      <c r="A635">
        <v>633</v>
      </c>
      <c r="B635" s="50">
        <v>44882.347222222219</v>
      </c>
      <c r="C635">
        <v>0</v>
      </c>
      <c r="D635">
        <v>0</v>
      </c>
      <c r="E635">
        <v>0</v>
      </c>
      <c r="F635">
        <v>0</v>
      </c>
      <c r="G635">
        <v>11.7</v>
      </c>
      <c r="H635">
        <v>8.5783333329999998</v>
      </c>
      <c r="I635">
        <v>2.2433333329999998</v>
      </c>
      <c r="J635">
        <v>22.490555560000001</v>
      </c>
      <c r="K635">
        <v>3.6542500000000002</v>
      </c>
      <c r="L635">
        <v>33.38871795</v>
      </c>
      <c r="M635">
        <v>13.69230769</v>
      </c>
      <c r="N635">
        <v>1599.72973</v>
      </c>
      <c r="O635">
        <v>79.715384619999995</v>
      </c>
      <c r="P635">
        <v>1.820333333</v>
      </c>
      <c r="Q635">
        <v>49.115250000000003</v>
      </c>
      <c r="R635">
        <v>6.7068750000000001</v>
      </c>
      <c r="S635">
        <v>2.7102499999999998</v>
      </c>
      <c r="T635">
        <v>2</v>
      </c>
      <c r="U635">
        <v>1.61195</v>
      </c>
      <c r="V635">
        <v>2.4299999999999999E-2</v>
      </c>
      <c r="W635">
        <v>23.407575000000001</v>
      </c>
      <c r="X635">
        <v>3.7002999999999999</v>
      </c>
      <c r="Y635">
        <v>56.276299999999999</v>
      </c>
      <c r="Z635">
        <v>4.8238000000000003</v>
      </c>
      <c r="AA635">
        <v>1.3749999999999999E-3</v>
      </c>
      <c r="AB635">
        <v>5.6499999999999996E-3</v>
      </c>
      <c r="AC635">
        <v>0</v>
      </c>
      <c r="AD635">
        <v>0</v>
      </c>
      <c r="AE635">
        <v>29.188861360000001</v>
      </c>
      <c r="AF635">
        <v>1.7968177000000001</v>
      </c>
      <c r="AG635">
        <v>2.246867607</v>
      </c>
      <c r="AH635">
        <v>8.0121632999999998E-2</v>
      </c>
      <c r="AI635">
        <v>45.012222219999998</v>
      </c>
      <c r="AJ635">
        <v>0.51867058300000002</v>
      </c>
      <c r="AK635">
        <v>0.64846523700000003</v>
      </c>
      <c r="AL635">
        <v>3.9918439999999999E-2</v>
      </c>
      <c r="AM635">
        <v>4.9916834E-2</v>
      </c>
      <c r="AN635">
        <v>0.25992940199999998</v>
      </c>
      <c r="AO635">
        <v>1.779997E-3</v>
      </c>
      <c r="AP635">
        <v>29.188861360000001</v>
      </c>
      <c r="AQ635">
        <v>1.7047236189999999</v>
      </c>
      <c r="AR635">
        <v>11.50301563</v>
      </c>
      <c r="AS635">
        <v>2.2720484949999999</v>
      </c>
      <c r="AT635">
        <v>0.83607104700000001</v>
      </c>
      <c r="AU635">
        <v>89.819924999999998</v>
      </c>
      <c r="AV635">
        <v>44.668649100000003</v>
      </c>
      <c r="AW635">
        <v>0.34357311800000001</v>
      </c>
      <c r="AX635">
        <v>-2.5180887999999998E-2</v>
      </c>
      <c r="AY635">
        <f t="shared" si="18"/>
        <v>-0.18518088799999999</v>
      </c>
      <c r="AZ635">
        <v>9.2094080999999994E-2</v>
      </c>
      <c r="BA635">
        <v>0.19698436499999999</v>
      </c>
      <c r="BB635">
        <v>-1.1207108E-2</v>
      </c>
      <c r="BC635">
        <f t="shared" si="19"/>
        <v>-8.2547201200972836E-2</v>
      </c>
      <c r="BD635">
        <v>1.6836271E-2</v>
      </c>
      <c r="BE635">
        <v>5.1253992999999998E-2</v>
      </c>
      <c r="BF635">
        <v>0.26389755799999998</v>
      </c>
      <c r="BG635">
        <v>-7.9675560000000006E-2</v>
      </c>
      <c r="BH635" t="e">
        <v>#NAME?</v>
      </c>
      <c r="BI635" t="s">
        <v>95</v>
      </c>
      <c r="BJ635" t="s">
        <v>95</v>
      </c>
      <c r="BK635" t="e">
        <v>#NAME?</v>
      </c>
      <c r="BM635" t="s">
        <v>95</v>
      </c>
      <c r="BR635" t="e">
        <v>#NAME?</v>
      </c>
      <c r="BT635" t="s">
        <v>95</v>
      </c>
    </row>
    <row r="636" spans="1:74" x14ac:dyDescent="0.2">
      <c r="A636">
        <v>634</v>
      </c>
      <c r="B636" s="50">
        <v>44882.361111111109</v>
      </c>
      <c r="C636">
        <v>0</v>
      </c>
      <c r="D636">
        <v>1.64</v>
      </c>
      <c r="E636">
        <v>0</v>
      </c>
      <c r="F636">
        <v>0</v>
      </c>
      <c r="G636">
        <v>11.7</v>
      </c>
      <c r="H636">
        <v>8.5452941179999993</v>
      </c>
      <c r="I636">
        <v>2.2537500000000001</v>
      </c>
      <c r="J636">
        <v>22.41564103</v>
      </c>
      <c r="K636">
        <v>3.6897500000000001</v>
      </c>
      <c r="L636">
        <v>33.316000000000003</v>
      </c>
      <c r="M636">
        <v>14.1</v>
      </c>
      <c r="N636">
        <v>1600.078947</v>
      </c>
      <c r="O636">
        <v>80.510256409999997</v>
      </c>
      <c r="P636">
        <v>1.833166667</v>
      </c>
      <c r="Q636">
        <v>49.392499999999998</v>
      </c>
      <c r="R636">
        <v>6.6773076920000003</v>
      </c>
      <c r="S636">
        <v>1.6355</v>
      </c>
      <c r="T636">
        <v>2</v>
      </c>
      <c r="U636">
        <v>1.60165</v>
      </c>
      <c r="V636">
        <v>1.9175000000000001E-2</v>
      </c>
      <c r="W636">
        <v>23.390049999999999</v>
      </c>
      <c r="X636">
        <v>3.7133500000000002</v>
      </c>
      <c r="Y636">
        <v>56.325499999999998</v>
      </c>
      <c r="Z636">
        <v>4.7224750000000002</v>
      </c>
      <c r="AA636">
        <v>5.6249999999999998E-3</v>
      </c>
      <c r="AB636">
        <v>0</v>
      </c>
      <c r="AC636">
        <v>1.64</v>
      </c>
      <c r="AD636">
        <v>1.64</v>
      </c>
      <c r="AE636">
        <v>29.088148480000001</v>
      </c>
      <c r="AF636">
        <v>1.7898973060000001</v>
      </c>
      <c r="AG636">
        <v>2.2572706610000002</v>
      </c>
      <c r="AH636">
        <v>7.9813046999999998E-2</v>
      </c>
      <c r="AI636">
        <v>44.914685140000003</v>
      </c>
      <c r="AJ636">
        <v>0.51642947699999997</v>
      </c>
      <c r="AK636">
        <v>0.64763113400000005</v>
      </c>
      <c r="AL636">
        <v>3.9851049E-2</v>
      </c>
      <c r="AM636">
        <v>5.0256850999999998E-2</v>
      </c>
      <c r="AN636">
        <v>0.26049386699999999</v>
      </c>
      <c r="AO636">
        <v>1.776992E-3</v>
      </c>
      <c r="AP636">
        <v>29.088148480000001</v>
      </c>
      <c r="AQ636">
        <v>1.7107357379999999</v>
      </c>
      <c r="AR636">
        <v>11.49440345</v>
      </c>
      <c r="AS636">
        <v>2.2243236070000001</v>
      </c>
      <c r="AT636">
        <v>0.82713927099999995</v>
      </c>
      <c r="AU636">
        <v>89.753024999999994</v>
      </c>
      <c r="AV636">
        <v>44.517611279999997</v>
      </c>
      <c r="AW636">
        <v>0.397073864</v>
      </c>
      <c r="AX636">
        <v>3.2947054000000003E-2</v>
      </c>
      <c r="AY636">
        <f t="shared" si="18"/>
        <v>-0.127052946</v>
      </c>
      <c r="AZ636">
        <v>7.9161568000000002E-2</v>
      </c>
      <c r="BA636">
        <v>0.20559654899999999</v>
      </c>
      <c r="BB636">
        <v>1.459597E-2</v>
      </c>
      <c r="BC636">
        <f t="shared" si="19"/>
        <v>-5.6374019301164723E-2</v>
      </c>
      <c r="BD636">
        <v>1.7572355000000001E-2</v>
      </c>
      <c r="BE636">
        <v>4.4226876999999998E-2</v>
      </c>
      <c r="BF636">
        <v>0.31770517199999998</v>
      </c>
      <c r="BG636">
        <v>-7.9368692000000005E-2</v>
      </c>
      <c r="BH636">
        <v>0.83706946500000001</v>
      </c>
      <c r="BI636">
        <v>2.0112187079999999</v>
      </c>
      <c r="BJ636">
        <v>5.2234895699999999</v>
      </c>
      <c r="BK636">
        <v>0.83706946500000001</v>
      </c>
      <c r="BL636">
        <v>5.6965763459999996</v>
      </c>
      <c r="BM636">
        <v>10.44697914</v>
      </c>
      <c r="BN636">
        <v>2.40269033</v>
      </c>
      <c r="BO636">
        <v>6.2402103880000004</v>
      </c>
      <c r="BP636">
        <v>2.5971763029999999</v>
      </c>
      <c r="BQ636">
        <v>111.6370343</v>
      </c>
      <c r="BR636">
        <v>19.671132419999999</v>
      </c>
      <c r="BS636">
        <v>91.965901830000007</v>
      </c>
      <c r="BT636">
        <v>9.0239610490000004</v>
      </c>
      <c r="BU636">
        <v>5.3617485599999997</v>
      </c>
      <c r="BV636">
        <v>1.6830257790000001</v>
      </c>
    </row>
    <row r="637" spans="1:74" x14ac:dyDescent="0.2">
      <c r="A637">
        <v>635</v>
      </c>
      <c r="B637" s="50">
        <v>44882.375</v>
      </c>
      <c r="C637">
        <v>0</v>
      </c>
      <c r="D637">
        <v>5.4019444439999997</v>
      </c>
      <c r="E637">
        <v>0</v>
      </c>
      <c r="F637">
        <v>0</v>
      </c>
      <c r="G637">
        <v>11.7</v>
      </c>
      <c r="H637">
        <v>8.5873333330000001</v>
      </c>
      <c r="I637">
        <v>2.25</v>
      </c>
      <c r="J637">
        <v>22.541621620000001</v>
      </c>
      <c r="K637">
        <v>3.6452499999999999</v>
      </c>
      <c r="L637">
        <v>33.485999999999997</v>
      </c>
      <c r="M637">
        <v>13.75</v>
      </c>
      <c r="N637">
        <v>1600.1052629999999</v>
      </c>
      <c r="O637">
        <v>81.653846150000007</v>
      </c>
      <c r="P637">
        <v>1.846923077</v>
      </c>
      <c r="Q637">
        <v>49.809750000000001</v>
      </c>
      <c r="R637">
        <v>6.6825000000000001</v>
      </c>
      <c r="S637">
        <v>2.4192499999999999</v>
      </c>
      <c r="T637">
        <v>2</v>
      </c>
      <c r="U637">
        <v>1.6361600000000001</v>
      </c>
      <c r="V637">
        <v>1.772E-2</v>
      </c>
      <c r="W637">
        <v>23.387139999999999</v>
      </c>
      <c r="X637">
        <v>3.6950599999999998</v>
      </c>
      <c r="Y637">
        <v>56.490659999999998</v>
      </c>
      <c r="Z637">
        <v>4.6264599999999998</v>
      </c>
      <c r="AA637">
        <v>7.26E-3</v>
      </c>
      <c r="AB637">
        <v>0</v>
      </c>
      <c r="AC637">
        <v>5.4019444439999997</v>
      </c>
      <c r="AD637">
        <v>5.4019444439999997</v>
      </c>
      <c r="AE637">
        <v>29.246954980000002</v>
      </c>
      <c r="AF637">
        <v>1.79870284</v>
      </c>
      <c r="AG637">
        <v>2.253537981</v>
      </c>
      <c r="AH637">
        <v>8.0205692999999995E-2</v>
      </c>
      <c r="AI637">
        <v>45.078954950000004</v>
      </c>
      <c r="AJ637">
        <v>0.51773080699999996</v>
      </c>
      <c r="AK637">
        <v>0.64879398799999999</v>
      </c>
      <c r="AL637">
        <v>3.9901165000000002E-2</v>
      </c>
      <c r="AM637">
        <v>4.999091E-2</v>
      </c>
      <c r="AN637">
        <v>0.25954461499999998</v>
      </c>
      <c r="AO637">
        <v>1.779227E-3</v>
      </c>
      <c r="AP637">
        <v>29.246954980000002</v>
      </c>
      <c r="AQ637">
        <v>1.702309557</v>
      </c>
      <c r="AR637">
        <v>11.492973409999999</v>
      </c>
      <c r="AS637">
        <v>2.1790997719999998</v>
      </c>
      <c r="AT637">
        <v>0.84709043699999997</v>
      </c>
      <c r="AU637">
        <v>89.835480000000004</v>
      </c>
      <c r="AV637">
        <v>44.62133772</v>
      </c>
      <c r="AW637">
        <v>0.45761723399999998</v>
      </c>
      <c r="AX637">
        <v>7.4438209000000005E-2</v>
      </c>
      <c r="AY637">
        <f t="shared" si="18"/>
        <v>-8.5561790999999998E-2</v>
      </c>
      <c r="AZ637">
        <v>9.6393282999999996E-2</v>
      </c>
      <c r="BA637">
        <v>0.20702659000000001</v>
      </c>
      <c r="BB637">
        <v>3.3031708E-2</v>
      </c>
      <c r="BC637">
        <f t="shared" si="19"/>
        <v>-3.8027462666666664E-2</v>
      </c>
      <c r="BD637">
        <v>1.7694580000000001E-2</v>
      </c>
      <c r="BE637">
        <v>5.3590443000000001E-2</v>
      </c>
      <c r="BF637">
        <v>0.37785808199999998</v>
      </c>
      <c r="BG637">
        <v>-7.9759152E-2</v>
      </c>
      <c r="BH637">
        <v>0.57416215500000001</v>
      </c>
      <c r="BI637">
        <v>0.74350760599999999</v>
      </c>
      <c r="BJ637">
        <v>1.596852392</v>
      </c>
      <c r="BK637">
        <v>0.57416215500000001</v>
      </c>
      <c r="BL637">
        <v>2.6353395220000002</v>
      </c>
      <c r="BM637">
        <v>3.1937047839999999</v>
      </c>
      <c r="BN637">
        <v>1.2949435970000001</v>
      </c>
      <c r="BO637">
        <v>2.7811871240000001</v>
      </c>
      <c r="BP637">
        <v>2.1477283869999999</v>
      </c>
      <c r="BQ637">
        <v>52.249082989999998</v>
      </c>
      <c r="BR637">
        <v>13.49281064</v>
      </c>
      <c r="BS637">
        <v>38.756272350000003</v>
      </c>
      <c r="BT637">
        <v>2.2176291199999998</v>
      </c>
      <c r="BU637">
        <v>2.4056746599999999</v>
      </c>
      <c r="BV637">
        <v>0.92183251399999999</v>
      </c>
    </row>
    <row r="638" spans="1:74" x14ac:dyDescent="0.2">
      <c r="A638">
        <v>636</v>
      </c>
      <c r="B638" s="50">
        <v>44882.388888888891</v>
      </c>
      <c r="C638">
        <v>0</v>
      </c>
      <c r="D638">
        <v>10.015675679999999</v>
      </c>
      <c r="E638">
        <v>0</v>
      </c>
      <c r="F638">
        <v>0</v>
      </c>
      <c r="G638">
        <v>11.7</v>
      </c>
      <c r="H638">
        <v>8.5832142860000005</v>
      </c>
      <c r="I638">
        <v>2.2639999999999998</v>
      </c>
      <c r="J638">
        <v>22.49307692</v>
      </c>
      <c r="K638">
        <v>3.6419999999999999</v>
      </c>
      <c r="L638">
        <v>33.384871789999998</v>
      </c>
      <c r="M638">
        <v>13.742105260000001</v>
      </c>
      <c r="N638">
        <v>1600.3684209999999</v>
      </c>
      <c r="O638">
        <v>80.664864859999994</v>
      </c>
      <c r="P638">
        <v>1.8614999999999999</v>
      </c>
      <c r="Q638">
        <v>50.224249999999998</v>
      </c>
      <c r="R638">
        <v>6.7357894739999997</v>
      </c>
      <c r="S638">
        <v>3.5085000000000002</v>
      </c>
      <c r="T638">
        <v>2</v>
      </c>
      <c r="U638">
        <v>1.627075</v>
      </c>
      <c r="V638">
        <v>1.8974999999999999E-2</v>
      </c>
      <c r="W638">
        <v>23.367125000000001</v>
      </c>
      <c r="X638">
        <v>3.6867749999999999</v>
      </c>
      <c r="Y638">
        <v>56.432425000000002</v>
      </c>
      <c r="Z638">
        <v>4.6259750000000004</v>
      </c>
      <c r="AA638">
        <v>8.0499999999999999E-3</v>
      </c>
      <c r="AB638">
        <v>0</v>
      </c>
      <c r="AC638">
        <v>10.015675679999999</v>
      </c>
      <c r="AD638">
        <v>10.015675679999999</v>
      </c>
      <c r="AE638">
        <v>29.195193969999998</v>
      </c>
      <c r="AF638">
        <v>1.7978400640000001</v>
      </c>
      <c r="AG638">
        <v>2.2675362840000002</v>
      </c>
      <c r="AH638">
        <v>8.0167220999999997E-2</v>
      </c>
      <c r="AI638">
        <v>45.040291209999999</v>
      </c>
      <c r="AJ638">
        <v>0.51734785400000005</v>
      </c>
      <c r="AK638">
        <v>0.64820171400000004</v>
      </c>
      <c r="AL638">
        <v>3.9916262000000001E-2</v>
      </c>
      <c r="AM638">
        <v>5.0344619E-2</v>
      </c>
      <c r="AN638">
        <v>0.259767415</v>
      </c>
      <c r="AO638">
        <v>1.7799000000000001E-3</v>
      </c>
      <c r="AP638">
        <v>29.195193969999998</v>
      </c>
      <c r="AQ638">
        <v>1.6984926680000001</v>
      </c>
      <c r="AR638">
        <v>11.483137579999999</v>
      </c>
      <c r="AS638">
        <v>2.178871333</v>
      </c>
      <c r="AT638">
        <v>0.841763759</v>
      </c>
      <c r="AU638">
        <v>89.739374999999995</v>
      </c>
      <c r="AV638">
        <v>44.555695550000003</v>
      </c>
      <c r="AW638">
        <v>0.48459565900000001</v>
      </c>
      <c r="AX638">
        <v>8.8664951000000006E-2</v>
      </c>
      <c r="AY638">
        <f t="shared" si="18"/>
        <v>-7.1335048999999998E-2</v>
      </c>
      <c r="AZ638">
        <v>9.9347396000000004E-2</v>
      </c>
      <c r="BA638">
        <v>0.216862417</v>
      </c>
      <c r="BB638">
        <v>3.9101889000000001E-2</v>
      </c>
      <c r="BC638">
        <f t="shared" si="19"/>
        <v>-3.1508413869257949E-2</v>
      </c>
      <c r="BD638">
        <v>1.8535249E-2</v>
      </c>
      <c r="BE638">
        <v>5.5259307000000001E-2</v>
      </c>
      <c r="BF638">
        <v>0.404874764</v>
      </c>
      <c r="BG638">
        <v>-7.9720894E-2</v>
      </c>
      <c r="BH638">
        <v>0.368859086</v>
      </c>
      <c r="BI638">
        <v>0.41329960900000001</v>
      </c>
      <c r="BJ638">
        <v>0.90217917599999997</v>
      </c>
      <c r="BK638">
        <v>0.368859086</v>
      </c>
      <c r="BL638">
        <v>1.56431739</v>
      </c>
      <c r="BM638">
        <v>1.804358353</v>
      </c>
      <c r="BN638">
        <v>1.1204810329999999</v>
      </c>
      <c r="BO638">
        <v>2.4458640479999998</v>
      </c>
      <c r="BP638">
        <v>2.1828696559999998</v>
      </c>
      <c r="BQ638">
        <v>31.259745630000001</v>
      </c>
      <c r="BR638">
        <v>8.6681885140000006</v>
      </c>
      <c r="BS638">
        <v>22.59155711</v>
      </c>
      <c r="BT638">
        <v>1.177297907</v>
      </c>
      <c r="BU638">
        <v>1.416773756</v>
      </c>
      <c r="BV638">
        <v>0.83097100099999999</v>
      </c>
    </row>
    <row r="639" spans="1:74" x14ac:dyDescent="0.2">
      <c r="A639">
        <v>637</v>
      </c>
      <c r="B639" s="50">
        <v>44882.402777777781</v>
      </c>
      <c r="C639">
        <v>0</v>
      </c>
      <c r="D639">
        <v>13.03055556</v>
      </c>
      <c r="E639">
        <v>0</v>
      </c>
      <c r="F639">
        <v>0</v>
      </c>
      <c r="G639">
        <v>11.7</v>
      </c>
      <c r="H639">
        <v>8.5671999999999997</v>
      </c>
      <c r="I639">
        <v>2.2749999999999999</v>
      </c>
      <c r="J639">
        <v>22.446578949999999</v>
      </c>
      <c r="K639">
        <v>3.6355</v>
      </c>
      <c r="L639">
        <v>33.240270270000003</v>
      </c>
      <c r="M639">
        <v>13.463636360000001</v>
      </c>
      <c r="N639">
        <v>1599.941176</v>
      </c>
      <c r="O639">
        <v>81.738461540000003</v>
      </c>
      <c r="P639">
        <v>1.8673999999999999</v>
      </c>
      <c r="Q639">
        <v>50.521500000000003</v>
      </c>
      <c r="R639">
        <v>6.8456000000000001</v>
      </c>
      <c r="S639">
        <v>3.2765</v>
      </c>
      <c r="T639">
        <v>2</v>
      </c>
      <c r="U639">
        <v>1.6138999999999999</v>
      </c>
      <c r="V639">
        <v>3.3619999999999997E-2</v>
      </c>
      <c r="W639">
        <v>23.28614</v>
      </c>
      <c r="X639">
        <v>3.7037200000000001</v>
      </c>
      <c r="Y639">
        <v>56.52628</v>
      </c>
      <c r="Z639">
        <v>4.5096800000000004</v>
      </c>
      <c r="AA639">
        <v>9.7599999999999996E-3</v>
      </c>
      <c r="AB639">
        <v>0</v>
      </c>
      <c r="AC639">
        <v>13.03055556</v>
      </c>
      <c r="AD639">
        <v>13.03055556</v>
      </c>
      <c r="AE639">
        <v>29.136191400000001</v>
      </c>
      <c r="AF639">
        <v>1.794485712</v>
      </c>
      <c r="AG639">
        <v>2.2785296860000002</v>
      </c>
      <c r="AH639">
        <v>8.0017647999999997E-2</v>
      </c>
      <c r="AI639">
        <v>44.988778949999997</v>
      </c>
      <c r="AJ639">
        <v>0.51544505299999999</v>
      </c>
      <c r="AK639">
        <v>0.64763241100000002</v>
      </c>
      <c r="AL639">
        <v>3.9887406E-2</v>
      </c>
      <c r="AM639">
        <v>5.0646622000000002E-2</v>
      </c>
      <c r="AN639">
        <v>0.26006484899999999</v>
      </c>
      <c r="AO639">
        <v>1.7786130000000001E-3</v>
      </c>
      <c r="AP639">
        <v>29.136191400000001</v>
      </c>
      <c r="AQ639">
        <v>1.7062992079999999</v>
      </c>
      <c r="AR639">
        <v>11.44333971</v>
      </c>
      <c r="AS639">
        <v>2.124095455</v>
      </c>
      <c r="AT639">
        <v>0.83187677100000001</v>
      </c>
      <c r="AU639">
        <v>89.639719999999997</v>
      </c>
      <c r="AV639">
        <v>44.409925770000001</v>
      </c>
      <c r="AW639">
        <v>0.578853179</v>
      </c>
      <c r="AX639">
        <v>0.15443423100000001</v>
      </c>
      <c r="AY639">
        <f t="shared" si="18"/>
        <v>-5.5657689999999982E-3</v>
      </c>
      <c r="AZ639">
        <v>8.8186503999999999E-2</v>
      </c>
      <c r="BA639">
        <v>0.25666029099999998</v>
      </c>
      <c r="BB639">
        <v>6.7778019999999994E-2</v>
      </c>
      <c r="BC639">
        <f t="shared" si="19"/>
        <v>-2.4464918681318675E-3</v>
      </c>
      <c r="BD639">
        <v>2.1936777000000001E-2</v>
      </c>
      <c r="BE639">
        <v>4.9143051E-2</v>
      </c>
      <c r="BF639">
        <v>0.49928102600000002</v>
      </c>
      <c r="BG639">
        <v>-7.9572154000000006E-2</v>
      </c>
      <c r="BH639">
        <v>0.49382082100000002</v>
      </c>
      <c r="BI639">
        <v>0.28198626199999999</v>
      </c>
      <c r="BJ639">
        <v>0.82070014099999999</v>
      </c>
      <c r="BK639">
        <v>0.49382082100000002</v>
      </c>
      <c r="BL639">
        <v>1.5516141640000001</v>
      </c>
      <c r="BM639">
        <v>1.641400282</v>
      </c>
      <c r="BN639">
        <v>0.57102951099999999</v>
      </c>
      <c r="BO639">
        <v>1.6619391219999999</v>
      </c>
      <c r="BP639">
        <v>2.9104259780000001</v>
      </c>
      <c r="BQ639">
        <v>32.39307676</v>
      </c>
      <c r="BR639">
        <v>11.604789289999999</v>
      </c>
      <c r="BS639">
        <v>20.788287480000001</v>
      </c>
      <c r="BT639">
        <v>0.80190488699999996</v>
      </c>
      <c r="BU639">
        <v>1.3540858360000001</v>
      </c>
      <c r="BV639">
        <v>0.59221126599999996</v>
      </c>
    </row>
    <row r="640" spans="1:74" x14ac:dyDescent="0.2">
      <c r="A640">
        <v>638</v>
      </c>
      <c r="B640" s="50">
        <v>44882.416666666664</v>
      </c>
      <c r="C640">
        <v>0</v>
      </c>
      <c r="D640">
        <v>14.00516129</v>
      </c>
      <c r="E640">
        <v>0</v>
      </c>
      <c r="F640">
        <v>0</v>
      </c>
      <c r="G640">
        <v>11.7</v>
      </c>
      <c r="H640">
        <v>8.5861904760000005</v>
      </c>
      <c r="I640">
        <v>2.2450000000000001</v>
      </c>
      <c r="J640">
        <v>22.436666670000001</v>
      </c>
      <c r="K640">
        <v>3.6082051279999998</v>
      </c>
      <c r="L640">
        <v>33.287999999999997</v>
      </c>
      <c r="M640">
        <v>13.13076923</v>
      </c>
      <c r="N640">
        <v>1600.1315790000001</v>
      </c>
      <c r="O640">
        <v>82.164102560000003</v>
      </c>
      <c r="P640">
        <v>1.882625</v>
      </c>
      <c r="Q640">
        <v>50.820270270000002</v>
      </c>
      <c r="R640">
        <v>6.9496551719999999</v>
      </c>
      <c r="S640">
        <v>3.0476923079999998</v>
      </c>
      <c r="T640">
        <v>2</v>
      </c>
      <c r="U640">
        <v>1.60412</v>
      </c>
      <c r="V640">
        <v>4.7120000000000002E-2</v>
      </c>
      <c r="W640">
        <v>23.237559999999998</v>
      </c>
      <c r="X640">
        <v>3.6577000000000002</v>
      </c>
      <c r="Y640">
        <v>56.354959999999998</v>
      </c>
      <c r="Z640">
        <v>4.5764199999999997</v>
      </c>
      <c r="AA640">
        <v>3.3400000000000001E-3</v>
      </c>
      <c r="AB640">
        <v>5.5599999999999998E-3</v>
      </c>
      <c r="AC640">
        <v>14.00516129</v>
      </c>
      <c r="AD640">
        <v>14.00516129</v>
      </c>
      <c r="AE640">
        <v>29.141107640000001</v>
      </c>
      <c r="AF640">
        <v>1.798463457</v>
      </c>
      <c r="AG640">
        <v>2.2485375099999998</v>
      </c>
      <c r="AH640">
        <v>8.0195019000000006E-2</v>
      </c>
      <c r="AI640">
        <v>44.96785714</v>
      </c>
      <c r="AJ640">
        <v>0.51709925199999995</v>
      </c>
      <c r="AK640">
        <v>0.64804305799999995</v>
      </c>
      <c r="AL640">
        <v>3.9994422000000002E-2</v>
      </c>
      <c r="AM640">
        <v>5.0003217000000003E-2</v>
      </c>
      <c r="AN640">
        <v>0.26018584700000003</v>
      </c>
      <c r="AO640">
        <v>1.783385E-3</v>
      </c>
      <c r="AP640">
        <v>29.141107640000001</v>
      </c>
      <c r="AQ640">
        <v>1.685097852</v>
      </c>
      <c r="AR640">
        <v>11.41946639</v>
      </c>
      <c r="AS640">
        <v>2.1555305300000001</v>
      </c>
      <c r="AT640">
        <v>0.82948925100000004</v>
      </c>
      <c r="AU640">
        <v>89.430760000000006</v>
      </c>
      <c r="AV640">
        <v>44.401202410000003</v>
      </c>
      <c r="AW640">
        <v>0.56665473200000005</v>
      </c>
      <c r="AX640">
        <v>9.3006980000000003E-2</v>
      </c>
      <c r="AY640">
        <f t="shared" si="18"/>
        <v>-6.699302E-2</v>
      </c>
      <c r="AZ640">
        <v>0.11336560599999999</v>
      </c>
      <c r="BA640">
        <v>0.28053360999999999</v>
      </c>
      <c r="BB640">
        <v>4.1363322000000001E-2</v>
      </c>
      <c r="BC640">
        <f t="shared" si="19"/>
        <v>-2.9840988864142538E-2</v>
      </c>
      <c r="BD640">
        <v>2.3977232000000001E-2</v>
      </c>
      <c r="BE640">
        <v>6.3034700999999999E-2</v>
      </c>
      <c r="BF640">
        <v>0.48690619499999999</v>
      </c>
      <c r="BG640">
        <v>-7.9748536999999994E-2</v>
      </c>
      <c r="BH640">
        <v>0.276704477</v>
      </c>
      <c r="BI640">
        <v>0.33727329499999997</v>
      </c>
      <c r="BJ640">
        <v>0.83461376499999995</v>
      </c>
      <c r="BK640">
        <v>0.276704477</v>
      </c>
      <c r="BL640">
        <v>1.2279555449999999</v>
      </c>
      <c r="BM640">
        <v>1.6692275299999999</v>
      </c>
      <c r="BN640">
        <v>1.218893523</v>
      </c>
      <c r="BO640">
        <v>3.016264042</v>
      </c>
      <c r="BP640">
        <v>2.4745919019999998</v>
      </c>
      <c r="BQ640">
        <v>24.63696998</v>
      </c>
      <c r="BR640">
        <v>6.5025552170000003</v>
      </c>
      <c r="BS640">
        <v>18.134414759999999</v>
      </c>
      <c r="BT640">
        <v>1.198829919</v>
      </c>
      <c r="BU640">
        <v>1.117273754</v>
      </c>
      <c r="BV640">
        <v>1.0729956869999999</v>
      </c>
    </row>
    <row r="641" spans="1:74" x14ac:dyDescent="0.2">
      <c r="A641">
        <v>639</v>
      </c>
      <c r="B641" s="50">
        <v>44882.430555555555</v>
      </c>
      <c r="C641">
        <v>0</v>
      </c>
      <c r="D641">
        <v>14.13323529</v>
      </c>
      <c r="E641">
        <v>0</v>
      </c>
      <c r="F641">
        <v>0</v>
      </c>
      <c r="G641">
        <v>11.7</v>
      </c>
      <c r="H641">
        <v>8.566551724</v>
      </c>
      <c r="I641">
        <v>2.27</v>
      </c>
      <c r="J641">
        <v>22.43</v>
      </c>
      <c r="K641">
        <v>3.6547499999999999</v>
      </c>
      <c r="L641">
        <v>33.225250000000003</v>
      </c>
      <c r="M641">
        <v>13.28928571</v>
      </c>
      <c r="N641">
        <v>1600</v>
      </c>
      <c r="O641">
        <v>82.927499999999995</v>
      </c>
      <c r="P641">
        <v>1.8868750000000001</v>
      </c>
      <c r="Q641">
        <v>51.015000000000001</v>
      </c>
      <c r="R641">
        <v>7.0250000000000004</v>
      </c>
      <c r="S641">
        <v>2.1604999999999999</v>
      </c>
      <c r="T641">
        <v>2</v>
      </c>
      <c r="U641">
        <v>1.6080399999999999</v>
      </c>
      <c r="V641">
        <v>5.0279999999999998E-2</v>
      </c>
      <c r="W641">
        <v>23.17512</v>
      </c>
      <c r="X641">
        <v>3.6892</v>
      </c>
      <c r="Y641">
        <v>56.524999999999999</v>
      </c>
      <c r="Z641">
        <v>4.5423600000000004</v>
      </c>
      <c r="AA641">
        <v>1.346E-2</v>
      </c>
      <c r="AB641">
        <v>0</v>
      </c>
      <c r="AC641">
        <v>14.13323529</v>
      </c>
      <c r="AD641">
        <v>14.13323529</v>
      </c>
      <c r="AE641">
        <v>29.119106250000002</v>
      </c>
      <c r="AF641">
        <v>1.794349924</v>
      </c>
      <c r="AG641">
        <v>2.2735294189999999</v>
      </c>
      <c r="AH641">
        <v>8.0011593000000006E-2</v>
      </c>
      <c r="AI641">
        <v>44.966551719999998</v>
      </c>
      <c r="AJ641">
        <v>0.515154467</v>
      </c>
      <c r="AK641">
        <v>0.64757258699999998</v>
      </c>
      <c r="AL641">
        <v>3.9904103000000003E-2</v>
      </c>
      <c r="AM641">
        <v>5.0560457000000003E-2</v>
      </c>
      <c r="AN641">
        <v>0.26019340000000002</v>
      </c>
      <c r="AO641">
        <v>1.779358E-3</v>
      </c>
      <c r="AP641">
        <v>29.119106250000002</v>
      </c>
      <c r="AQ641">
        <v>1.699609862</v>
      </c>
      <c r="AR641">
        <v>11.38878195</v>
      </c>
      <c r="AS641">
        <v>2.1394879969999998</v>
      </c>
      <c r="AT641">
        <v>0.82838898900000002</v>
      </c>
      <c r="AU641">
        <v>89.539720000000003</v>
      </c>
      <c r="AV641">
        <v>44.346986059999999</v>
      </c>
      <c r="AW641">
        <v>0.61956566400000002</v>
      </c>
      <c r="AX641">
        <v>0.13404142199999999</v>
      </c>
      <c r="AY641">
        <f t="shared" si="18"/>
        <v>-2.595857800000001E-2</v>
      </c>
      <c r="AZ641">
        <v>9.4740062E-2</v>
      </c>
      <c r="BA641">
        <v>0.31121804800000002</v>
      </c>
      <c r="BB641">
        <v>5.8957416999999998E-2</v>
      </c>
      <c r="BC641">
        <f t="shared" si="19"/>
        <v>-1.1435496916299564E-2</v>
      </c>
      <c r="BD641">
        <v>2.6599833E-2</v>
      </c>
      <c r="BE641">
        <v>5.2799100000000002E-2</v>
      </c>
      <c r="BF641">
        <v>0.53999953199999995</v>
      </c>
      <c r="BG641">
        <v>-7.9566131999999998E-2</v>
      </c>
      <c r="BH641">
        <v>0.39517202800000001</v>
      </c>
      <c r="BI641">
        <v>0.279306365</v>
      </c>
      <c r="BJ641">
        <v>0.91751240199999995</v>
      </c>
      <c r="BK641">
        <v>0.39517202800000001</v>
      </c>
      <c r="BL641">
        <v>1.3489567849999999</v>
      </c>
      <c r="BM641">
        <v>1.835024805</v>
      </c>
      <c r="BN641">
        <v>0.70679689999999995</v>
      </c>
      <c r="BO641">
        <v>2.3218050300000002</v>
      </c>
      <c r="BP641">
        <v>3.2849677599999998</v>
      </c>
      <c r="BQ641">
        <v>28.160397700000001</v>
      </c>
      <c r="BR641">
        <v>9.2865426580000001</v>
      </c>
      <c r="BS641">
        <v>18.873855039999999</v>
      </c>
      <c r="BT641">
        <v>1.1632323570000001</v>
      </c>
      <c r="BU641">
        <v>1.190887974</v>
      </c>
      <c r="BV641">
        <v>0.97677731499999998</v>
      </c>
    </row>
    <row r="642" spans="1:74" x14ac:dyDescent="0.2">
      <c r="A642">
        <v>640</v>
      </c>
      <c r="B642" s="50">
        <v>44882.444444444445</v>
      </c>
      <c r="C642">
        <v>0</v>
      </c>
      <c r="D642">
        <v>13.566060609999999</v>
      </c>
      <c r="E642">
        <v>0</v>
      </c>
      <c r="F642">
        <v>0</v>
      </c>
      <c r="G642">
        <v>11.7</v>
      </c>
      <c r="H642">
        <v>8.5860000000000003</v>
      </c>
      <c r="I642">
        <v>2.2799999999999998</v>
      </c>
      <c r="J642">
        <v>22.503783779999999</v>
      </c>
      <c r="K642">
        <v>3.6107499999999999</v>
      </c>
      <c r="L642">
        <v>33.408684209999997</v>
      </c>
      <c r="M642">
        <v>12.836842109999999</v>
      </c>
      <c r="N642">
        <v>1600</v>
      </c>
      <c r="O642">
        <v>82.83</v>
      </c>
      <c r="P642">
        <v>1.8954</v>
      </c>
      <c r="Q642">
        <v>51.19631579</v>
      </c>
      <c r="R642">
        <v>7.1011764709999996</v>
      </c>
      <c r="S642">
        <v>2.1492499999999999</v>
      </c>
      <c r="T642">
        <v>2</v>
      </c>
      <c r="U642">
        <v>1.6249166669999999</v>
      </c>
      <c r="V642">
        <v>4.4216667000000001E-2</v>
      </c>
      <c r="W642">
        <v>23.18375</v>
      </c>
      <c r="X642">
        <v>3.6183166670000002</v>
      </c>
      <c r="Y642">
        <v>56.482516670000003</v>
      </c>
      <c r="Z642">
        <v>4.6187333329999998</v>
      </c>
      <c r="AA642">
        <v>1.4366667E-2</v>
      </c>
      <c r="AB642">
        <v>0</v>
      </c>
      <c r="AC642">
        <v>13.566060609999999</v>
      </c>
      <c r="AD642">
        <v>13.566060609999999</v>
      </c>
      <c r="AE642">
        <v>29.20807602</v>
      </c>
      <c r="AF642">
        <v>1.79842356</v>
      </c>
      <c r="AG642">
        <v>2.2835374320000001</v>
      </c>
      <c r="AH642">
        <v>8.0193239999999999E-2</v>
      </c>
      <c r="AI642">
        <v>45.069783780000002</v>
      </c>
      <c r="AJ642">
        <v>0.51711711400000004</v>
      </c>
      <c r="AK642">
        <v>0.648063371</v>
      </c>
      <c r="AL642">
        <v>3.9903088000000003E-2</v>
      </c>
      <c r="AM642">
        <v>5.0666704999999999E-2</v>
      </c>
      <c r="AN642">
        <v>0.25959742899999999</v>
      </c>
      <c r="AO642">
        <v>1.779313E-3</v>
      </c>
      <c r="AP642">
        <v>29.20807602</v>
      </c>
      <c r="AQ642">
        <v>1.666953999</v>
      </c>
      <c r="AR642">
        <v>11.393022930000001</v>
      </c>
      <c r="AS642">
        <v>2.1754604500000001</v>
      </c>
      <c r="AT642">
        <v>0.84027221799999996</v>
      </c>
      <c r="AU642">
        <v>89.528233330000006</v>
      </c>
      <c r="AV642">
        <v>44.443513400000001</v>
      </c>
      <c r="AW642">
        <v>0.62627038099999999</v>
      </c>
      <c r="AX642">
        <v>0.108076982</v>
      </c>
      <c r="AY642">
        <f t="shared" si="18"/>
        <v>-5.1923018000000001E-2</v>
      </c>
      <c r="AZ642">
        <v>0.13146956100000001</v>
      </c>
      <c r="BA642">
        <v>0.30697706899999999</v>
      </c>
      <c r="BB642">
        <v>4.7328754000000001E-2</v>
      </c>
      <c r="BC642">
        <f t="shared" si="19"/>
        <v>-2.2773253508771931E-2</v>
      </c>
      <c r="BD642">
        <v>2.6237356E-2</v>
      </c>
      <c r="BE642">
        <v>7.3102667999999996E-2</v>
      </c>
      <c r="BF642">
        <v>0.54652361299999996</v>
      </c>
      <c r="BG642">
        <v>-7.9746767999999996E-2</v>
      </c>
      <c r="BH642">
        <v>0.33194659199999998</v>
      </c>
      <c r="BI642">
        <v>0.40379433199999998</v>
      </c>
      <c r="BJ642">
        <v>0.94284638700000001</v>
      </c>
      <c r="BK642">
        <v>0.33194659199999998</v>
      </c>
      <c r="BL642">
        <v>1.4714818489999999</v>
      </c>
      <c r="BM642">
        <v>1.885692774</v>
      </c>
      <c r="BN642">
        <v>1.216443674</v>
      </c>
      <c r="BO642">
        <v>2.840355674</v>
      </c>
      <c r="BP642">
        <v>2.3349668669999999</v>
      </c>
      <c r="BQ642">
        <v>29.41276147</v>
      </c>
      <c r="BR642">
        <v>7.8007449190000004</v>
      </c>
      <c r="BS642">
        <v>21.61201655</v>
      </c>
      <c r="BT642">
        <v>1.321383567</v>
      </c>
      <c r="BU642">
        <v>1.338703212</v>
      </c>
      <c r="BV642">
        <v>0.98706237100000005</v>
      </c>
    </row>
    <row r="643" spans="1:74" x14ac:dyDescent="0.2">
      <c r="A643">
        <v>641</v>
      </c>
      <c r="B643" s="50">
        <v>44882.458333333336</v>
      </c>
      <c r="C643">
        <v>0</v>
      </c>
      <c r="D643">
        <v>11.782500000000001</v>
      </c>
      <c r="E643">
        <v>0</v>
      </c>
      <c r="F643">
        <v>0</v>
      </c>
      <c r="G643">
        <v>11.7</v>
      </c>
      <c r="H643">
        <v>8.5487878790000007</v>
      </c>
      <c r="I643">
        <v>2.258</v>
      </c>
      <c r="J643">
        <v>22.412307689999999</v>
      </c>
      <c r="K643">
        <v>3.6509999999999998</v>
      </c>
      <c r="L643">
        <v>33.219250000000002</v>
      </c>
      <c r="M643">
        <v>12.90869565</v>
      </c>
      <c r="N643">
        <v>1599.973684</v>
      </c>
      <c r="O643">
        <v>82.847499999999997</v>
      </c>
      <c r="P643">
        <v>1.9024000000000001</v>
      </c>
      <c r="Q643">
        <v>51.350250000000003</v>
      </c>
      <c r="R643">
        <v>7.1645000000000003</v>
      </c>
      <c r="S643">
        <v>3.5150000000000001</v>
      </c>
      <c r="T643">
        <v>2</v>
      </c>
      <c r="U643">
        <v>1.61158</v>
      </c>
      <c r="V643">
        <v>4.5580000000000002E-2</v>
      </c>
      <c r="W643">
        <v>23.124500000000001</v>
      </c>
      <c r="X643">
        <v>3.6571400000000001</v>
      </c>
      <c r="Y643">
        <v>56.681919999999998</v>
      </c>
      <c r="Z643">
        <v>4.5675600000000003</v>
      </c>
      <c r="AA643">
        <v>1.256E-2</v>
      </c>
      <c r="AB643">
        <v>0</v>
      </c>
      <c r="AC643">
        <v>11.782500000000001</v>
      </c>
      <c r="AD643">
        <v>11.782500000000001</v>
      </c>
      <c r="AE643">
        <v>29.087543220000001</v>
      </c>
      <c r="AF643">
        <v>1.7906291089999999</v>
      </c>
      <c r="AG643">
        <v>2.2615221010000002</v>
      </c>
      <c r="AH643">
        <v>7.9845679000000003E-2</v>
      </c>
      <c r="AI643">
        <v>44.919095570000003</v>
      </c>
      <c r="AJ643">
        <v>0.513171453</v>
      </c>
      <c r="AK643">
        <v>0.64755407099999995</v>
      </c>
      <c r="AL643">
        <v>3.9863427E-2</v>
      </c>
      <c r="AM643">
        <v>5.0346564000000003E-2</v>
      </c>
      <c r="AN643">
        <v>0.26046828999999999</v>
      </c>
      <c r="AO643">
        <v>1.777544E-3</v>
      </c>
      <c r="AP643">
        <v>29.087543220000001</v>
      </c>
      <c r="AQ643">
        <v>1.6848398600000001</v>
      </c>
      <c r="AR643">
        <v>11.36390613</v>
      </c>
      <c r="AS643">
        <v>2.1513573990000001</v>
      </c>
      <c r="AT643">
        <v>0.82701684900000005</v>
      </c>
      <c r="AU643">
        <v>89.642700000000005</v>
      </c>
      <c r="AV643">
        <v>44.287646610000003</v>
      </c>
      <c r="AW643">
        <v>0.63144896100000003</v>
      </c>
      <c r="AX643">
        <v>0.110164701</v>
      </c>
      <c r="AY643">
        <f t="shared" si="18"/>
        <v>-4.9835299E-2</v>
      </c>
      <c r="AZ643">
        <v>0.105789249</v>
      </c>
      <c r="BA643">
        <v>0.33609386899999999</v>
      </c>
      <c r="BB643">
        <v>4.8712634999999997E-2</v>
      </c>
      <c r="BC643">
        <f t="shared" si="19"/>
        <v>-2.2070548715677589E-2</v>
      </c>
      <c r="BD643">
        <v>2.8725971999999999E-2</v>
      </c>
      <c r="BE643">
        <v>5.9079375000000003E-2</v>
      </c>
      <c r="BF643">
        <v>0.552047819</v>
      </c>
      <c r="BG643">
        <v>-7.9401141999999994E-2</v>
      </c>
      <c r="BH643">
        <v>0.38957741400000001</v>
      </c>
      <c r="BI643">
        <v>0.37410442300000002</v>
      </c>
      <c r="BJ643">
        <v>1.188534795</v>
      </c>
      <c r="BK643">
        <v>0.38957741400000001</v>
      </c>
      <c r="BL643">
        <v>1.5273636749999999</v>
      </c>
      <c r="BM643">
        <v>2.3770695900000001</v>
      </c>
      <c r="BN643">
        <v>0.96028262799999997</v>
      </c>
      <c r="BO643">
        <v>3.0508308519999998</v>
      </c>
      <c r="BP643">
        <v>3.1770134780000001</v>
      </c>
      <c r="BQ643">
        <v>31.489817370000001</v>
      </c>
      <c r="BR643">
        <v>9.1550692379999994</v>
      </c>
      <c r="BS643">
        <v>22.334748130000001</v>
      </c>
      <c r="BT643">
        <v>1.7147879850000001</v>
      </c>
      <c r="BU643">
        <v>1.3715327100000001</v>
      </c>
      <c r="BV643">
        <v>1.2502713009999999</v>
      </c>
    </row>
    <row r="644" spans="1:74" x14ac:dyDescent="0.2">
      <c r="A644">
        <v>642</v>
      </c>
      <c r="B644" s="50">
        <v>44882.472222222219</v>
      </c>
      <c r="C644">
        <v>0</v>
      </c>
      <c r="D644">
        <v>9.4051351350000001</v>
      </c>
      <c r="E644">
        <v>0</v>
      </c>
      <c r="F644">
        <v>0</v>
      </c>
      <c r="G644">
        <v>11.7</v>
      </c>
      <c r="H644">
        <v>8.5907999999999998</v>
      </c>
      <c r="I644">
        <v>2.2766666670000002</v>
      </c>
      <c r="J644">
        <v>22.522307690000002</v>
      </c>
      <c r="K644">
        <v>3.5997499999999998</v>
      </c>
      <c r="L644">
        <v>33.419499999999999</v>
      </c>
      <c r="M644">
        <v>12.93636364</v>
      </c>
      <c r="N644">
        <v>1599.878788</v>
      </c>
      <c r="O644">
        <v>82.888235289999997</v>
      </c>
      <c r="P644">
        <v>1.9045000000000001</v>
      </c>
      <c r="Q644">
        <v>51.415714289999997</v>
      </c>
      <c r="R644">
        <v>7.1932142859999999</v>
      </c>
      <c r="S644">
        <v>3.7923076920000001</v>
      </c>
      <c r="T644">
        <v>2</v>
      </c>
      <c r="U644">
        <v>1.58792</v>
      </c>
      <c r="V644">
        <v>3.9359999999999999E-2</v>
      </c>
      <c r="W644">
        <v>23.126840000000001</v>
      </c>
      <c r="X644">
        <v>3.6298400000000002</v>
      </c>
      <c r="Y644">
        <v>56.756239999999998</v>
      </c>
      <c r="Z644">
        <v>4.6844400000000004</v>
      </c>
      <c r="AA644">
        <v>1.2959999999999999E-2</v>
      </c>
      <c r="AB644">
        <v>0</v>
      </c>
      <c r="AC644">
        <v>9.4051351350000001</v>
      </c>
      <c r="AD644">
        <v>9.4051351350000001</v>
      </c>
      <c r="AE644">
        <v>29.23034796</v>
      </c>
      <c r="AF644">
        <v>1.799428968</v>
      </c>
      <c r="AG644">
        <v>2.2802060759999998</v>
      </c>
      <c r="AH644">
        <v>8.0238071999999994E-2</v>
      </c>
      <c r="AI644">
        <v>45.08977436</v>
      </c>
      <c r="AJ644">
        <v>0.51501558199999997</v>
      </c>
      <c r="AK644">
        <v>0.64826999900000004</v>
      </c>
      <c r="AL644">
        <v>3.9907695E-2</v>
      </c>
      <c r="AM644">
        <v>5.0570359000000002E-2</v>
      </c>
      <c r="AN644">
        <v>0.25948233599999998</v>
      </c>
      <c r="AO644">
        <v>1.7795179999999999E-3</v>
      </c>
      <c r="AP644">
        <v>29.23034796</v>
      </c>
      <c r="AQ644">
        <v>1.6722627839999999</v>
      </c>
      <c r="AR644">
        <v>11.365056060000001</v>
      </c>
      <c r="AS644">
        <v>2.2064088169999998</v>
      </c>
      <c r="AT644">
        <v>0.81780354300000002</v>
      </c>
      <c r="AU644">
        <v>89.78528</v>
      </c>
      <c r="AV644">
        <v>44.474075630000002</v>
      </c>
      <c r="AW644">
        <v>0.61569873399999997</v>
      </c>
      <c r="AX644">
        <v>7.3797259000000004E-2</v>
      </c>
      <c r="AY644">
        <f t="shared" si="18"/>
        <v>-8.6202740999999999E-2</v>
      </c>
      <c r="AZ644">
        <v>0.12716618399999999</v>
      </c>
      <c r="BA644">
        <v>0.33494394</v>
      </c>
      <c r="BB644">
        <v>3.2364294000000002E-2</v>
      </c>
      <c r="BC644">
        <f t="shared" si="19"/>
        <v>-3.7863575836330363E-2</v>
      </c>
      <c r="BD644">
        <v>2.8627686999999999E-2</v>
      </c>
      <c r="BE644">
        <v>7.0670299000000006E-2</v>
      </c>
      <c r="BF644">
        <v>0.53590738299999996</v>
      </c>
      <c r="BG644">
        <v>-7.9791349999999997E-2</v>
      </c>
      <c r="BH644">
        <v>0.326936909</v>
      </c>
      <c r="BI644">
        <v>0.56337212800000003</v>
      </c>
      <c r="BJ644">
        <v>1.48386996</v>
      </c>
      <c r="BK644">
        <v>0.326936909</v>
      </c>
      <c r="BL644">
        <v>1.7806180730000001</v>
      </c>
      <c r="BM644">
        <v>2.9677399210000002</v>
      </c>
      <c r="BN644">
        <v>1.723183015</v>
      </c>
      <c r="BO644">
        <v>4.5387043240000002</v>
      </c>
      <c r="BP644">
        <v>2.6339073000000002</v>
      </c>
      <c r="BQ644">
        <v>35.380871990000003</v>
      </c>
      <c r="BR644">
        <v>7.6830173500000001</v>
      </c>
      <c r="BS644">
        <v>27.697854639999999</v>
      </c>
      <c r="BT644">
        <v>2.411947176</v>
      </c>
      <c r="BU644">
        <v>1.649843309</v>
      </c>
      <c r="BV644">
        <v>1.461924998</v>
      </c>
    </row>
    <row r="645" spans="1:74" x14ac:dyDescent="0.2">
      <c r="A645">
        <v>643</v>
      </c>
      <c r="B645" s="50">
        <v>44882.486111111109</v>
      </c>
      <c r="C645">
        <v>0</v>
      </c>
      <c r="D645">
        <v>6.2261764709999996</v>
      </c>
      <c r="E645">
        <v>0</v>
      </c>
      <c r="F645">
        <v>0</v>
      </c>
      <c r="G645">
        <v>11.7</v>
      </c>
      <c r="H645">
        <v>8.5991176469999999</v>
      </c>
      <c r="I645">
        <v>2.2614285710000002</v>
      </c>
      <c r="J645">
        <v>22.52225</v>
      </c>
      <c r="K645">
        <v>3.6147499999999999</v>
      </c>
      <c r="L645">
        <v>33.369743589999999</v>
      </c>
      <c r="M645">
        <v>12.52</v>
      </c>
      <c r="N645">
        <v>1599.9729729999999</v>
      </c>
      <c r="O645">
        <v>83.95</v>
      </c>
      <c r="P645">
        <v>1.9064000000000001</v>
      </c>
      <c r="Q645">
        <v>51.485526319999998</v>
      </c>
      <c r="R645">
        <v>7.2046666669999997</v>
      </c>
      <c r="S645">
        <v>3.1605263159999999</v>
      </c>
      <c r="T645">
        <v>2</v>
      </c>
      <c r="U645">
        <v>1.59074</v>
      </c>
      <c r="V645">
        <v>3.8640000000000001E-2</v>
      </c>
      <c r="W645">
        <v>23.06596</v>
      </c>
      <c r="X645">
        <v>3.5623800000000001</v>
      </c>
      <c r="Y645">
        <v>56.71808</v>
      </c>
      <c r="Z645">
        <v>4.7171599999999998</v>
      </c>
      <c r="AA645">
        <v>1.0919999999999999E-2</v>
      </c>
      <c r="AB645">
        <v>0</v>
      </c>
      <c r="AC645">
        <v>6.2261764709999996</v>
      </c>
      <c r="AD645">
        <v>6.2261764709999996</v>
      </c>
      <c r="AE645">
        <v>29.236785019999999</v>
      </c>
      <c r="AF645">
        <v>1.801171182</v>
      </c>
      <c r="AG645">
        <v>2.2649714080000001</v>
      </c>
      <c r="AH645">
        <v>8.0315759E-2</v>
      </c>
      <c r="AI645">
        <v>45.082796219999999</v>
      </c>
      <c r="AJ645">
        <v>0.51547557700000002</v>
      </c>
      <c r="AK645">
        <v>0.64851312400000005</v>
      </c>
      <c r="AL645">
        <v>3.9952517E-2</v>
      </c>
      <c r="AM645">
        <v>5.0240260000000002E-2</v>
      </c>
      <c r="AN645">
        <v>0.25952249999999999</v>
      </c>
      <c r="AO645">
        <v>1.781517E-3</v>
      </c>
      <c r="AP645">
        <v>29.236785019999999</v>
      </c>
      <c r="AQ645">
        <v>1.641184046</v>
      </c>
      <c r="AR645">
        <v>11.335138239999999</v>
      </c>
      <c r="AS645">
        <v>2.2218201990000002</v>
      </c>
      <c r="AT645">
        <v>0.81998762000000003</v>
      </c>
      <c r="AU645">
        <v>89.654319999999998</v>
      </c>
      <c r="AV645">
        <v>44.434927510000001</v>
      </c>
      <c r="AW645">
        <v>0.64786870900000004</v>
      </c>
      <c r="AX645">
        <v>4.3151208000000003E-2</v>
      </c>
      <c r="AY645">
        <f t="shared" si="18"/>
        <v>-0.11684879200000001</v>
      </c>
      <c r="AZ645">
        <v>0.159987137</v>
      </c>
      <c r="BA645">
        <v>0.36486175900000001</v>
      </c>
      <c r="BB645">
        <v>1.9051546999999999E-2</v>
      </c>
      <c r="BC645">
        <f t="shared" si="19"/>
        <v>-5.1670343913772017E-2</v>
      </c>
      <c r="BD645">
        <v>3.1184765999999999E-2</v>
      </c>
      <c r="BE645">
        <v>8.8823948999999999E-2</v>
      </c>
      <c r="BF645">
        <v>0.56800010400000001</v>
      </c>
      <c r="BG645">
        <v>-7.9868604999999995E-2</v>
      </c>
      <c r="BH645">
        <v>0.28877546700000001</v>
      </c>
      <c r="BI645">
        <v>1.070662022</v>
      </c>
      <c r="BJ645">
        <v>2.4417189850000001</v>
      </c>
      <c r="BK645">
        <v>0.28877546700000001</v>
      </c>
      <c r="BL645">
        <v>2.7188749780000001</v>
      </c>
      <c r="BM645">
        <v>4.8834379700000001</v>
      </c>
      <c r="BN645">
        <v>3.7075934159999999</v>
      </c>
      <c r="BO645">
        <v>8.4554238860000002</v>
      </c>
      <c r="BP645">
        <v>2.2805693439999999</v>
      </c>
      <c r="BQ645">
        <v>51.850743229999999</v>
      </c>
      <c r="BR645">
        <v>6.7862234839999998</v>
      </c>
      <c r="BS645">
        <v>45.064519750000002</v>
      </c>
      <c r="BT645">
        <v>4.392519675</v>
      </c>
      <c r="BU645">
        <v>2.6033647910000002</v>
      </c>
      <c r="BV645">
        <v>1.6872470930000001</v>
      </c>
    </row>
    <row r="646" spans="1:74" x14ac:dyDescent="0.2">
      <c r="A646">
        <v>644</v>
      </c>
      <c r="B646" s="50">
        <v>44882.5</v>
      </c>
      <c r="C646">
        <v>0</v>
      </c>
      <c r="D646">
        <v>3.477567568</v>
      </c>
      <c r="E646">
        <v>0</v>
      </c>
      <c r="F646">
        <v>0</v>
      </c>
      <c r="G646">
        <v>11.7</v>
      </c>
      <c r="H646">
        <v>8.5470833329999998</v>
      </c>
      <c r="I646">
        <v>2.2480000000000002</v>
      </c>
      <c r="J646">
        <v>22.41285714</v>
      </c>
      <c r="K646">
        <v>3.6622499999999998</v>
      </c>
      <c r="L646">
        <v>33.261315789999998</v>
      </c>
      <c r="M646">
        <v>12.664516130000001</v>
      </c>
      <c r="N646">
        <v>1599.4</v>
      </c>
      <c r="O646">
        <v>84.597435899999994</v>
      </c>
      <c r="P646">
        <v>1.9095</v>
      </c>
      <c r="Q646">
        <v>51.554473680000001</v>
      </c>
      <c r="R646">
        <v>7.2088000000000001</v>
      </c>
      <c r="S646">
        <v>2.5412499999999998</v>
      </c>
      <c r="T646">
        <v>2</v>
      </c>
      <c r="U646">
        <v>1.6109500000000001</v>
      </c>
      <c r="V646">
        <v>4.675E-2</v>
      </c>
      <c r="W646">
        <v>23.01445</v>
      </c>
      <c r="X646">
        <v>3.6238166669999998</v>
      </c>
      <c r="Y646">
        <v>56.644433329999998</v>
      </c>
      <c r="Z646">
        <v>4.8114333330000001</v>
      </c>
      <c r="AA646">
        <v>7.6666670000000003E-3</v>
      </c>
      <c r="AB646">
        <v>2.0666669999999999E-3</v>
      </c>
      <c r="AC646">
        <v>3.477567568</v>
      </c>
      <c r="AD646">
        <v>3.477567568</v>
      </c>
      <c r="AE646">
        <v>29.086761689999999</v>
      </c>
      <c r="AF646">
        <v>1.7902720750000001</v>
      </c>
      <c r="AG646">
        <v>2.251521398</v>
      </c>
      <c r="AH646">
        <v>7.9829758000000001E-2</v>
      </c>
      <c r="AI646">
        <v>44.907940480000001</v>
      </c>
      <c r="AJ646">
        <v>0.51349726699999998</v>
      </c>
      <c r="AK646">
        <v>0.64769752000000003</v>
      </c>
      <c r="AL646">
        <v>3.9865378999999999E-2</v>
      </c>
      <c r="AM646">
        <v>5.0136376000000003E-2</v>
      </c>
      <c r="AN646">
        <v>0.26053299000000002</v>
      </c>
      <c r="AO646">
        <v>1.777631E-3</v>
      </c>
      <c r="AP646">
        <v>29.086761689999999</v>
      </c>
      <c r="AQ646">
        <v>1.6694878420000001</v>
      </c>
      <c r="AR646">
        <v>11.309825050000001</v>
      </c>
      <c r="AS646">
        <v>2.266223696</v>
      </c>
      <c r="AT646">
        <v>0.82721842199999995</v>
      </c>
      <c r="AU646">
        <v>89.705083329999994</v>
      </c>
      <c r="AV646">
        <v>44.332298280000003</v>
      </c>
      <c r="AW646">
        <v>0.575642192</v>
      </c>
      <c r="AX646">
        <v>-1.4702297E-2</v>
      </c>
      <c r="AY646">
        <f t="shared" si="18"/>
        <v>-0.17470229700000001</v>
      </c>
      <c r="AZ646">
        <v>0.120784233</v>
      </c>
      <c r="BA646">
        <v>0.39017494699999999</v>
      </c>
      <c r="BB646">
        <v>-6.5299390000000002E-3</v>
      </c>
      <c r="BC646">
        <f t="shared" si="19"/>
        <v>-7.7714544928825624E-2</v>
      </c>
      <c r="BD646">
        <v>3.3348285999999998E-2</v>
      </c>
      <c r="BE646">
        <v>6.7466970000000001E-2</v>
      </c>
      <c r="BF646">
        <v>0.49625688200000001</v>
      </c>
      <c r="BG646">
        <v>-7.9385310000000001E-2</v>
      </c>
      <c r="BH646">
        <v>-0.176156382</v>
      </c>
      <c r="BI646">
        <v>1.4471829169999999</v>
      </c>
      <c r="BJ646">
        <v>4.6749025350000002</v>
      </c>
      <c r="BK646">
        <v>-0.176156382</v>
      </c>
      <c r="BL646">
        <v>2.5420530700000001</v>
      </c>
      <c r="BM646">
        <v>9.3498050700000004</v>
      </c>
      <c r="BN646">
        <v>-8.2153306100000005</v>
      </c>
      <c r="BO646">
        <v>-26.538365979999998</v>
      </c>
      <c r="BP646">
        <v>3.230346682</v>
      </c>
      <c r="BQ646">
        <v>47.908777610000001</v>
      </c>
      <c r="BR646">
        <v>-4.1396749770000003</v>
      </c>
      <c r="BS646">
        <v>52.048452589999997</v>
      </c>
      <c r="BT646">
        <v>9.6492709199999993</v>
      </c>
      <c r="BU646">
        <v>2.6125156230000002</v>
      </c>
      <c r="BV646">
        <v>3.693478743</v>
      </c>
    </row>
    <row r="647" spans="1:74" x14ac:dyDescent="0.2">
      <c r="A647">
        <v>645</v>
      </c>
      <c r="B647" s="50">
        <v>44882.513888888891</v>
      </c>
      <c r="C647">
        <v>0</v>
      </c>
      <c r="D647">
        <v>1.296</v>
      </c>
      <c r="E647">
        <v>0</v>
      </c>
      <c r="F647">
        <v>0</v>
      </c>
      <c r="G647">
        <v>11.7</v>
      </c>
      <c r="H647">
        <v>8.5839999999999996</v>
      </c>
      <c r="I647">
        <v>2.2774999999999999</v>
      </c>
      <c r="J647">
        <v>22.536571429999999</v>
      </c>
      <c r="K647">
        <v>3.6425000000000001</v>
      </c>
      <c r="L647">
        <v>33.340769229999999</v>
      </c>
      <c r="M647">
        <v>11.857894740000001</v>
      </c>
      <c r="N647">
        <v>1600.081081</v>
      </c>
      <c r="O647">
        <v>84.187179490000005</v>
      </c>
      <c r="P647">
        <v>1.9128000000000001</v>
      </c>
      <c r="Q647">
        <v>51.639411760000002</v>
      </c>
      <c r="R647">
        <v>7.2061904759999997</v>
      </c>
      <c r="S647">
        <v>1.9157500000000001</v>
      </c>
      <c r="T647">
        <v>2</v>
      </c>
      <c r="U647">
        <v>1.6435</v>
      </c>
      <c r="V647">
        <v>4.018E-2</v>
      </c>
      <c r="W647">
        <v>22.95166</v>
      </c>
      <c r="X647">
        <v>3.6638000000000002</v>
      </c>
      <c r="Y647">
        <v>56.772539999999999</v>
      </c>
      <c r="Z647">
        <v>4.6865399999999999</v>
      </c>
      <c r="AA647">
        <v>7.6800000000000002E-3</v>
      </c>
      <c r="AB647">
        <v>5.7400000000000003E-3</v>
      </c>
      <c r="AC647">
        <v>1.296</v>
      </c>
      <c r="AD647">
        <v>1.296</v>
      </c>
      <c r="AE647">
        <v>29.239301990000001</v>
      </c>
      <c r="AF647">
        <v>1.79800464</v>
      </c>
      <c r="AG647">
        <v>2.281036608</v>
      </c>
      <c r="AH647">
        <v>8.0174560000000006E-2</v>
      </c>
      <c r="AI647">
        <v>45.098071429999997</v>
      </c>
      <c r="AJ647">
        <v>0.51502543300000003</v>
      </c>
      <c r="AK647">
        <v>0.648349277</v>
      </c>
      <c r="AL647">
        <v>3.9868769999999998E-2</v>
      </c>
      <c r="AM647">
        <v>5.0579471000000001E-2</v>
      </c>
      <c r="AN647">
        <v>0.25943459699999999</v>
      </c>
      <c r="AO647">
        <v>1.7777820000000001E-3</v>
      </c>
      <c r="AP647">
        <v>29.239301990000001</v>
      </c>
      <c r="AQ647">
        <v>1.6879081140000001</v>
      </c>
      <c r="AR647">
        <v>11.278968620000001</v>
      </c>
      <c r="AS647">
        <v>2.2073979339999998</v>
      </c>
      <c r="AT647">
        <v>0.84644429899999996</v>
      </c>
      <c r="AU647">
        <v>89.718040000000002</v>
      </c>
      <c r="AV647">
        <v>44.413576650000003</v>
      </c>
      <c r="AW647">
        <v>0.684494775</v>
      </c>
      <c r="AX647">
        <v>7.3638674000000001E-2</v>
      </c>
      <c r="AY647">
        <f t="shared" si="18"/>
        <v>-8.6361326000000002E-2</v>
      </c>
      <c r="AZ647">
        <v>0.110096526</v>
      </c>
      <c r="BA647">
        <v>0.42103138299999998</v>
      </c>
      <c r="BB647">
        <v>3.2282986999999999E-2</v>
      </c>
      <c r="BC647">
        <f t="shared" si="19"/>
        <v>-3.7919352799121848E-2</v>
      </c>
      <c r="BD647">
        <v>3.5985587999999999E-2</v>
      </c>
      <c r="BE647">
        <v>6.1232614999999997E-2</v>
      </c>
      <c r="BF647">
        <v>0.60476658299999997</v>
      </c>
      <c r="BG647">
        <v>-7.9728192000000003E-2</v>
      </c>
      <c r="BH647">
        <v>2.367498528</v>
      </c>
      <c r="BI647">
        <v>3.5396259639999998</v>
      </c>
      <c r="BJ647">
        <v>13.536245600000001</v>
      </c>
      <c r="BK647">
        <v>2.367498528</v>
      </c>
      <c r="BL647">
        <v>11.81424898</v>
      </c>
      <c r="BM647">
        <v>27.072491190000001</v>
      </c>
      <c r="BN647">
        <v>1.495091094</v>
      </c>
      <c r="BO647">
        <v>5.7175307340000003</v>
      </c>
      <c r="BP647">
        <v>3.8242022549999999</v>
      </c>
      <c r="BQ647">
        <v>244.51045730000001</v>
      </c>
      <c r="BR647">
        <v>55.636215409999998</v>
      </c>
      <c r="BS647">
        <v>188.87424189999999</v>
      </c>
      <c r="BT647">
        <v>23.047743690000001</v>
      </c>
      <c r="BU647">
        <v>10.86724957</v>
      </c>
      <c r="BV647">
        <v>2.1208442430000001</v>
      </c>
    </row>
    <row r="648" spans="1:74" x14ac:dyDescent="0.2">
      <c r="A648">
        <v>646</v>
      </c>
      <c r="B648" s="50">
        <v>44882.527777777781</v>
      </c>
      <c r="C648">
        <v>0</v>
      </c>
      <c r="D648">
        <v>0</v>
      </c>
      <c r="E648">
        <v>0</v>
      </c>
      <c r="F648">
        <v>0</v>
      </c>
      <c r="G648">
        <v>11.7</v>
      </c>
      <c r="H648">
        <v>8.5937931029999994</v>
      </c>
      <c r="I648">
        <v>2.2719999999999998</v>
      </c>
      <c r="J648">
        <v>22.536842109999998</v>
      </c>
      <c r="K648">
        <v>3.5815000000000001</v>
      </c>
      <c r="L648">
        <v>33.434594590000003</v>
      </c>
      <c r="M648">
        <v>12.204166669999999</v>
      </c>
      <c r="N648">
        <v>1599.8888890000001</v>
      </c>
      <c r="O648">
        <v>84.351282049999995</v>
      </c>
      <c r="P648">
        <v>1.919</v>
      </c>
      <c r="Q648">
        <v>51.803249999999998</v>
      </c>
      <c r="R648">
        <v>7.1928571430000003</v>
      </c>
      <c r="S648">
        <v>2.5579999999999998</v>
      </c>
      <c r="T648">
        <v>2</v>
      </c>
      <c r="U648">
        <v>1.65812</v>
      </c>
      <c r="V648">
        <v>3.7159999999999999E-2</v>
      </c>
      <c r="W648">
        <v>22.952660000000002</v>
      </c>
      <c r="X648">
        <v>3.59016</v>
      </c>
      <c r="Y648">
        <v>56.722279999999998</v>
      </c>
      <c r="Z648">
        <v>4.7429600000000001</v>
      </c>
      <c r="AA648">
        <v>2.5999999999999999E-3</v>
      </c>
      <c r="AB648">
        <v>5.3400000000000001E-3</v>
      </c>
      <c r="AC648">
        <v>0</v>
      </c>
      <c r="AD648">
        <v>0</v>
      </c>
      <c r="AE648">
        <v>29.247219510000001</v>
      </c>
      <c r="AF648">
        <v>1.8000559030000001</v>
      </c>
      <c r="AG648">
        <v>2.2755406429999998</v>
      </c>
      <c r="AH648">
        <v>8.0266028000000003E-2</v>
      </c>
      <c r="AI648">
        <v>45.102635210000003</v>
      </c>
      <c r="AJ648">
        <v>0.51562136599999997</v>
      </c>
      <c r="AK648">
        <v>0.64845921699999998</v>
      </c>
      <c r="AL648">
        <v>3.9910215999999998E-2</v>
      </c>
      <c r="AM648">
        <v>5.0452498999999998E-2</v>
      </c>
      <c r="AN648">
        <v>0.25940834600000001</v>
      </c>
      <c r="AO648">
        <v>1.7796310000000001E-3</v>
      </c>
      <c r="AP648">
        <v>29.247219510000001</v>
      </c>
      <c r="AQ648">
        <v>1.653982257</v>
      </c>
      <c r="AR648">
        <v>11.27946004</v>
      </c>
      <c r="AS648">
        <v>2.2339722059999998</v>
      </c>
      <c r="AT648">
        <v>0.85496209999999995</v>
      </c>
      <c r="AU648">
        <v>89.666179999999997</v>
      </c>
      <c r="AV648">
        <v>44.414634020000001</v>
      </c>
      <c r="AW648">
        <v>0.68800119299999996</v>
      </c>
      <c r="AX648">
        <v>4.1568436E-2</v>
      </c>
      <c r="AY648">
        <f t="shared" si="18"/>
        <v>-0.118431564</v>
      </c>
      <c r="AZ648">
        <v>0.146073646</v>
      </c>
      <c r="BA648">
        <v>0.42053995999999999</v>
      </c>
      <c r="BB648">
        <v>1.8267499E-2</v>
      </c>
      <c r="BC648">
        <f t="shared" si="19"/>
        <v>-5.2126568661971837E-2</v>
      </c>
      <c r="BD648">
        <v>3.5943586E-2</v>
      </c>
      <c r="BE648">
        <v>8.1149504999999997E-2</v>
      </c>
      <c r="BF648">
        <v>0.60818204300000001</v>
      </c>
      <c r="BG648">
        <v>-7.9819150000000005E-2</v>
      </c>
      <c r="BH648" t="s">
        <v>95</v>
      </c>
      <c r="BI648" t="s">
        <v>95</v>
      </c>
      <c r="BJ648" t="s">
        <v>95</v>
      </c>
      <c r="BK648" t="s">
        <v>95</v>
      </c>
      <c r="BL648" t="s">
        <v>95</v>
      </c>
      <c r="BM648" t="s">
        <v>95</v>
      </c>
      <c r="BQ648" t="s">
        <v>95</v>
      </c>
      <c r="BR648" t="s">
        <v>95</v>
      </c>
    </row>
    <row r="649" spans="1:74" x14ac:dyDescent="0.2">
      <c r="A649">
        <v>647</v>
      </c>
      <c r="B649" s="50">
        <v>44882.541666666664</v>
      </c>
      <c r="C649">
        <v>0</v>
      </c>
      <c r="D649">
        <v>0</v>
      </c>
      <c r="E649">
        <v>0</v>
      </c>
      <c r="F649">
        <v>0</v>
      </c>
      <c r="G649">
        <v>11.7</v>
      </c>
      <c r="H649">
        <v>8.5738461539999999</v>
      </c>
      <c r="I649">
        <v>2.238</v>
      </c>
      <c r="J649">
        <v>22.464444440000001</v>
      </c>
      <c r="K649">
        <v>3.6095000000000002</v>
      </c>
      <c r="L649">
        <v>33.271578949999999</v>
      </c>
      <c r="M649">
        <v>11.922727269999999</v>
      </c>
      <c r="N649">
        <v>1599.857143</v>
      </c>
      <c r="O649">
        <v>85.260526319999997</v>
      </c>
      <c r="P649">
        <v>1.9278</v>
      </c>
      <c r="Q649">
        <v>52.063846150000003</v>
      </c>
      <c r="R649">
        <v>7.1641666669999999</v>
      </c>
      <c r="S649">
        <v>3.2735897440000001</v>
      </c>
      <c r="T649">
        <v>2</v>
      </c>
      <c r="U649">
        <v>1.608966667</v>
      </c>
      <c r="V649">
        <v>2.4966667000000001E-2</v>
      </c>
      <c r="W649">
        <v>22.925016670000002</v>
      </c>
      <c r="X649">
        <v>3.5713333330000001</v>
      </c>
      <c r="Y649">
        <v>56.859966669999999</v>
      </c>
      <c r="Z649">
        <v>4.7014333329999998</v>
      </c>
      <c r="AA649">
        <v>6.1000000000000004E-3</v>
      </c>
      <c r="AB649">
        <v>6.2833330000000003E-3</v>
      </c>
      <c r="AC649">
        <v>0</v>
      </c>
      <c r="AD649">
        <v>0</v>
      </c>
      <c r="AE649">
        <v>29.15924648</v>
      </c>
      <c r="AF649">
        <v>1.7958778150000001</v>
      </c>
      <c r="AG649">
        <v>2.2415324249999999</v>
      </c>
      <c r="AH649">
        <v>8.0079723000000005E-2</v>
      </c>
      <c r="AI649">
        <v>44.976290599999999</v>
      </c>
      <c r="AJ649">
        <v>0.51282559900000002</v>
      </c>
      <c r="AK649">
        <v>0.64832484199999996</v>
      </c>
      <c r="AL649">
        <v>3.9929434E-2</v>
      </c>
      <c r="AM649">
        <v>4.9838090000000002E-2</v>
      </c>
      <c r="AN649">
        <v>0.26013705999999998</v>
      </c>
      <c r="AO649">
        <v>1.7804870000000001E-3</v>
      </c>
      <c r="AP649">
        <v>29.15924648</v>
      </c>
      <c r="AQ649">
        <v>1.645308835</v>
      </c>
      <c r="AR649">
        <v>11.26587548</v>
      </c>
      <c r="AS649">
        <v>2.214412813</v>
      </c>
      <c r="AT649">
        <v>0.82511929500000003</v>
      </c>
      <c r="AU649">
        <v>89.66671667</v>
      </c>
      <c r="AV649">
        <v>44.284843600000002</v>
      </c>
      <c r="AW649">
        <v>0.69144699799999998</v>
      </c>
      <c r="AX649">
        <v>2.7119610999999998E-2</v>
      </c>
      <c r="AY649">
        <f t="shared" ref="AY649:AY712" si="20">AX649-0.16</f>
        <v>-0.13288038900000002</v>
      </c>
      <c r="AZ649">
        <v>0.15056897999999999</v>
      </c>
      <c r="BA649">
        <v>0.43412452400000001</v>
      </c>
      <c r="BB649">
        <v>1.2098691999999999E-2</v>
      </c>
      <c r="BC649">
        <f t="shared" ref="BC649:BC712" si="21">AY649/I649</f>
        <v>-5.9374615281501349E-2</v>
      </c>
      <c r="BD649">
        <v>3.7104659999999998E-2</v>
      </c>
      <c r="BE649">
        <v>8.3841439000000004E-2</v>
      </c>
      <c r="BF649">
        <v>0.61181311500000002</v>
      </c>
      <c r="BG649">
        <v>-7.9633883000000003E-2</v>
      </c>
      <c r="BH649" t="s">
        <v>95</v>
      </c>
      <c r="BI649" t="s">
        <v>95</v>
      </c>
      <c r="BJ649" t="s">
        <v>95</v>
      </c>
      <c r="BK649" t="s">
        <v>95</v>
      </c>
      <c r="BL649" t="s">
        <v>95</v>
      </c>
      <c r="BM649" t="s">
        <v>95</v>
      </c>
      <c r="BQ649" t="s">
        <v>95</v>
      </c>
      <c r="BR649" t="s">
        <v>95</v>
      </c>
    </row>
    <row r="650" spans="1:74" x14ac:dyDescent="0.2">
      <c r="A650">
        <v>648</v>
      </c>
      <c r="B650" s="50">
        <v>44882.555555555555</v>
      </c>
      <c r="C650">
        <v>0</v>
      </c>
      <c r="D650">
        <v>0</v>
      </c>
      <c r="E650">
        <v>0</v>
      </c>
      <c r="F650">
        <v>0</v>
      </c>
      <c r="G650">
        <v>11.7</v>
      </c>
      <c r="H650">
        <v>8.5509090909999994</v>
      </c>
      <c r="I650">
        <v>2.2480000000000002</v>
      </c>
      <c r="J650">
        <v>22.420810809999999</v>
      </c>
      <c r="K650">
        <v>3.5827499999999999</v>
      </c>
      <c r="L650">
        <v>33.246666670000003</v>
      </c>
      <c r="M650">
        <v>11.32307692</v>
      </c>
      <c r="N650">
        <v>1600.333333</v>
      </c>
      <c r="O650">
        <v>84.394736839999993</v>
      </c>
      <c r="P650">
        <v>1.938166667</v>
      </c>
      <c r="Q650">
        <v>52.335500000000003</v>
      </c>
      <c r="R650">
        <v>7.1463333330000003</v>
      </c>
      <c r="S650">
        <v>3.8430769229999999</v>
      </c>
      <c r="T650">
        <v>2</v>
      </c>
      <c r="U650">
        <v>1.5914999999999999</v>
      </c>
      <c r="V650">
        <v>2.734E-2</v>
      </c>
      <c r="W650">
        <v>22.821739999999998</v>
      </c>
      <c r="X650">
        <v>3.5350999999999999</v>
      </c>
      <c r="Y650">
        <v>56.837800000000001</v>
      </c>
      <c r="Z650">
        <v>4.7169999999999996</v>
      </c>
      <c r="AA650">
        <v>1.286E-2</v>
      </c>
      <c r="AB650">
        <v>0</v>
      </c>
      <c r="AC650">
        <v>0</v>
      </c>
      <c r="AD650">
        <v>0</v>
      </c>
      <c r="AE650">
        <v>29.09770267</v>
      </c>
      <c r="AF650">
        <v>1.7910734180000001</v>
      </c>
      <c r="AG650">
        <v>2.2515229749999999</v>
      </c>
      <c r="AH650">
        <v>7.9865490999999997E-2</v>
      </c>
      <c r="AI650">
        <v>44.919719899999997</v>
      </c>
      <c r="AJ650">
        <v>0.51194280299999995</v>
      </c>
      <c r="AK650">
        <v>0.64777123999999997</v>
      </c>
      <c r="AL650">
        <v>3.9872764999999998E-2</v>
      </c>
      <c r="AM650">
        <v>5.0123264000000001E-2</v>
      </c>
      <c r="AN650">
        <v>0.26046467000000001</v>
      </c>
      <c r="AO650">
        <v>1.777961E-3</v>
      </c>
      <c r="AP650">
        <v>29.09770267</v>
      </c>
      <c r="AQ650">
        <v>1.628616184</v>
      </c>
      <c r="AR650">
        <v>11.215122969999999</v>
      </c>
      <c r="AS650">
        <v>2.2217448380000002</v>
      </c>
      <c r="AT650">
        <v>0.814756971</v>
      </c>
      <c r="AU650">
        <v>89.503140000000002</v>
      </c>
      <c r="AV650">
        <v>44.163186660000001</v>
      </c>
      <c r="AW650">
        <v>0.75653324499999997</v>
      </c>
      <c r="AX650">
        <v>2.9778136E-2</v>
      </c>
      <c r="AY650">
        <f t="shared" si="20"/>
        <v>-0.13022186399999999</v>
      </c>
      <c r="AZ650">
        <v>0.16245723400000001</v>
      </c>
      <c r="BA650">
        <v>0.48487703100000001</v>
      </c>
      <c r="BB650">
        <v>1.3225775E-2</v>
      </c>
      <c r="BC650">
        <f t="shared" si="21"/>
        <v>-5.7927875444839849E-2</v>
      </c>
      <c r="BD650">
        <v>4.1442481000000003E-2</v>
      </c>
      <c r="BE650">
        <v>9.0703838999999994E-2</v>
      </c>
      <c r="BF650">
        <v>0.677112402</v>
      </c>
      <c r="BG650">
        <v>-7.9420844000000004E-2</v>
      </c>
      <c r="BH650" t="s">
        <v>95</v>
      </c>
      <c r="BI650" t="s">
        <v>95</v>
      </c>
      <c r="BJ650" t="s">
        <v>95</v>
      </c>
      <c r="BK650" t="s">
        <v>95</v>
      </c>
      <c r="BL650" t="s">
        <v>95</v>
      </c>
      <c r="BM650" t="s">
        <v>95</v>
      </c>
      <c r="BQ650" t="s">
        <v>95</v>
      </c>
      <c r="BR650" t="s">
        <v>95</v>
      </c>
    </row>
    <row r="651" spans="1:74" x14ac:dyDescent="0.2">
      <c r="A651">
        <v>649</v>
      </c>
      <c r="B651" s="50">
        <v>44882.569444444445</v>
      </c>
      <c r="C651">
        <v>0</v>
      </c>
      <c r="D651">
        <v>0</v>
      </c>
      <c r="E651">
        <v>0</v>
      </c>
      <c r="F651">
        <v>0</v>
      </c>
      <c r="G651">
        <v>11.7</v>
      </c>
      <c r="H651">
        <v>8.5686111109999992</v>
      </c>
      <c r="I651">
        <v>2.2650000000000001</v>
      </c>
      <c r="J651">
        <v>22.473749999999999</v>
      </c>
      <c r="K651">
        <v>3.5129999999999999</v>
      </c>
      <c r="L651">
        <v>33.274102560000003</v>
      </c>
      <c r="M651">
        <v>11.55806452</v>
      </c>
      <c r="N651">
        <v>1600.4117650000001</v>
      </c>
      <c r="O651">
        <v>84.159459459999994</v>
      </c>
      <c r="P651">
        <v>1.9498333329999999</v>
      </c>
      <c r="Q651">
        <v>52.645277780000001</v>
      </c>
      <c r="R651">
        <v>7.1319047619999996</v>
      </c>
      <c r="S651">
        <v>2.5651282050000002</v>
      </c>
      <c r="T651">
        <v>2</v>
      </c>
      <c r="U651">
        <v>1.58728</v>
      </c>
      <c r="V651">
        <v>4.5100000000000001E-2</v>
      </c>
      <c r="W651">
        <v>22.724640000000001</v>
      </c>
      <c r="X651">
        <v>3.5549400000000002</v>
      </c>
      <c r="Y651">
        <v>57.019599999999997</v>
      </c>
      <c r="Z651">
        <v>4.63978</v>
      </c>
      <c r="AA651">
        <v>1.4120000000000001E-2</v>
      </c>
      <c r="AB651">
        <v>0</v>
      </c>
      <c r="AC651">
        <v>0</v>
      </c>
      <c r="AD651">
        <v>0</v>
      </c>
      <c r="AE651">
        <v>29.164464299999999</v>
      </c>
      <c r="AF651">
        <v>1.7947812830000001</v>
      </c>
      <c r="AG651">
        <v>2.2685302680000001</v>
      </c>
      <c r="AH651">
        <v>8.0030827999999998E-2</v>
      </c>
      <c r="AI651">
        <v>45.007361109999998</v>
      </c>
      <c r="AJ651">
        <v>0.51148139100000001</v>
      </c>
      <c r="AK651">
        <v>0.64799320800000004</v>
      </c>
      <c r="AL651">
        <v>3.9877505000000001E-2</v>
      </c>
      <c r="AM651">
        <v>5.0403538999999997E-2</v>
      </c>
      <c r="AN651">
        <v>0.25995747600000002</v>
      </c>
      <c r="AO651">
        <v>1.778172E-3</v>
      </c>
      <c r="AP651">
        <v>29.164464299999999</v>
      </c>
      <c r="AQ651">
        <v>1.6377564469999999</v>
      </c>
      <c r="AR651">
        <v>11.167405820000001</v>
      </c>
      <c r="AS651">
        <v>2.1853735990000001</v>
      </c>
      <c r="AT651">
        <v>0.81186418199999999</v>
      </c>
      <c r="AU651">
        <v>89.526240000000001</v>
      </c>
      <c r="AV651">
        <v>44.15500016</v>
      </c>
      <c r="AW651">
        <v>0.85236094799999995</v>
      </c>
      <c r="AX651">
        <v>8.3156669000000003E-2</v>
      </c>
      <c r="AY651">
        <f t="shared" si="20"/>
        <v>-7.6843331000000001E-2</v>
      </c>
      <c r="AZ651">
        <v>0.157024836</v>
      </c>
      <c r="BA651">
        <v>0.53259418300000005</v>
      </c>
      <c r="BB651">
        <v>3.6656627999999997E-2</v>
      </c>
      <c r="BC651">
        <f t="shared" si="21"/>
        <v>-3.3926415452538633E-2</v>
      </c>
      <c r="BD651">
        <v>4.5520869999999998E-2</v>
      </c>
      <c r="BE651">
        <v>8.7489678000000001E-2</v>
      </c>
      <c r="BF651">
        <v>0.77277568799999996</v>
      </c>
      <c r="BG651">
        <v>-7.9585260000000005E-2</v>
      </c>
      <c r="BH651" t="s">
        <v>95</v>
      </c>
      <c r="BI651" t="s">
        <v>95</v>
      </c>
      <c r="BJ651" t="s">
        <v>95</v>
      </c>
      <c r="BK651" t="s">
        <v>95</v>
      </c>
      <c r="BL651" t="s">
        <v>95</v>
      </c>
      <c r="BM651" t="s">
        <v>95</v>
      </c>
      <c r="BQ651" t="s">
        <v>95</v>
      </c>
      <c r="BR651" t="s">
        <v>95</v>
      </c>
    </row>
    <row r="652" spans="1:74" x14ac:dyDescent="0.2">
      <c r="A652">
        <v>650</v>
      </c>
      <c r="B652" s="50">
        <v>44882.583333333336</v>
      </c>
      <c r="C652">
        <v>0</v>
      </c>
      <c r="D652">
        <v>0</v>
      </c>
      <c r="E652">
        <v>0</v>
      </c>
      <c r="F652">
        <v>0</v>
      </c>
      <c r="G652">
        <v>11.7</v>
      </c>
      <c r="H652">
        <v>8.6134374999999999</v>
      </c>
      <c r="I652">
        <v>2.2650000000000001</v>
      </c>
      <c r="J652">
        <v>22.551794869999998</v>
      </c>
      <c r="K652">
        <v>3.5175000000000001</v>
      </c>
      <c r="L652">
        <v>33.408000000000001</v>
      </c>
      <c r="M652">
        <v>10.51764706</v>
      </c>
      <c r="N652">
        <v>1599.967742</v>
      </c>
      <c r="O652">
        <v>85.089473679999998</v>
      </c>
      <c r="P652">
        <v>1.9608333330000001</v>
      </c>
      <c r="Q652">
        <v>52.969210529999998</v>
      </c>
      <c r="R652">
        <v>7.1003225810000004</v>
      </c>
      <c r="S652">
        <v>1.39775</v>
      </c>
      <c r="T652">
        <v>2</v>
      </c>
      <c r="U652">
        <v>1.6229</v>
      </c>
      <c r="V652">
        <v>3.7039999999999997E-2</v>
      </c>
      <c r="W652">
        <v>22.729320000000001</v>
      </c>
      <c r="X652">
        <v>3.5047999999999999</v>
      </c>
      <c r="Y652">
        <v>57.200960000000002</v>
      </c>
      <c r="Z652">
        <v>4.6658799999999996</v>
      </c>
      <c r="AA652">
        <v>1.384E-2</v>
      </c>
      <c r="AB652">
        <v>0</v>
      </c>
      <c r="AC652">
        <v>0</v>
      </c>
      <c r="AD652">
        <v>0</v>
      </c>
      <c r="AE652">
        <v>29.277511409999999</v>
      </c>
      <c r="AF652">
        <v>1.804170619</v>
      </c>
      <c r="AG652">
        <v>2.2685487360000001</v>
      </c>
      <c r="AH652">
        <v>8.0449506000000004E-2</v>
      </c>
      <c r="AI652">
        <v>45.130232370000002</v>
      </c>
      <c r="AJ652">
        <v>0.51183601499999998</v>
      </c>
      <c r="AK652">
        <v>0.648733895</v>
      </c>
      <c r="AL652">
        <v>3.9976985E-2</v>
      </c>
      <c r="AM652">
        <v>5.0266720000000001E-2</v>
      </c>
      <c r="AN652">
        <v>0.25924971800000002</v>
      </c>
      <c r="AO652">
        <v>1.782608E-3</v>
      </c>
      <c r="AP652">
        <v>29.277511409999999</v>
      </c>
      <c r="AQ652">
        <v>1.614657011</v>
      </c>
      <c r="AR652">
        <v>11.16970568</v>
      </c>
      <c r="AS652">
        <v>2.197666908</v>
      </c>
      <c r="AT652">
        <v>0.83065866799999999</v>
      </c>
      <c r="AU652">
        <v>89.723860000000002</v>
      </c>
      <c r="AV652">
        <v>44.259540999999999</v>
      </c>
      <c r="AW652">
        <v>0.87069136800000002</v>
      </c>
      <c r="AX652">
        <v>7.0881827999999994E-2</v>
      </c>
      <c r="AY652">
        <f t="shared" si="20"/>
        <v>-8.9118172000000009E-2</v>
      </c>
      <c r="AZ652">
        <v>0.189513607</v>
      </c>
      <c r="BA652">
        <v>0.53029432399999998</v>
      </c>
      <c r="BB652">
        <v>3.1245451E-2</v>
      </c>
      <c r="BC652">
        <f t="shared" si="21"/>
        <v>-3.9345771302428258E-2</v>
      </c>
      <c r="BD652">
        <v>4.5324300999999997E-2</v>
      </c>
      <c r="BE652">
        <v>0.10504195400000001</v>
      </c>
      <c r="BF652">
        <v>0.79068976000000002</v>
      </c>
      <c r="BG652">
        <v>-8.0001607000000002E-2</v>
      </c>
      <c r="BH652" t="s">
        <v>95</v>
      </c>
      <c r="BI652" t="s">
        <v>95</v>
      </c>
      <c r="BJ652" t="s">
        <v>95</v>
      </c>
      <c r="BK652" t="s">
        <v>95</v>
      </c>
      <c r="BL652" t="s">
        <v>95</v>
      </c>
      <c r="BM652" t="s">
        <v>95</v>
      </c>
      <c r="BQ652" t="s">
        <v>95</v>
      </c>
      <c r="BR652" t="s">
        <v>95</v>
      </c>
    </row>
    <row r="653" spans="1:74" x14ac:dyDescent="0.2">
      <c r="A653">
        <v>651</v>
      </c>
      <c r="B653" s="50">
        <v>44882.597222222219</v>
      </c>
      <c r="C653">
        <v>0</v>
      </c>
      <c r="D653">
        <v>0</v>
      </c>
      <c r="E653">
        <v>0</v>
      </c>
      <c r="F653">
        <v>0</v>
      </c>
      <c r="G653">
        <v>11.7</v>
      </c>
      <c r="H653">
        <v>8.5663333329999993</v>
      </c>
      <c r="I653">
        <v>2.2450000000000001</v>
      </c>
      <c r="J653">
        <v>22.462</v>
      </c>
      <c r="K653">
        <v>3.4634999999999998</v>
      </c>
      <c r="L653">
        <v>33.264749999999999</v>
      </c>
      <c r="M653">
        <v>10.834615380000001</v>
      </c>
      <c r="N653">
        <v>1600.1052629999999</v>
      </c>
      <c r="O653">
        <v>83.455263160000001</v>
      </c>
      <c r="P653">
        <v>1.9774285709999999</v>
      </c>
      <c r="Q653">
        <v>53.356499999999997</v>
      </c>
      <c r="R653">
        <v>7.077419355</v>
      </c>
      <c r="S653">
        <v>2.335</v>
      </c>
      <c r="T653">
        <v>2</v>
      </c>
      <c r="U653">
        <v>1.634616667</v>
      </c>
      <c r="V653">
        <v>2.0899999999999998E-2</v>
      </c>
      <c r="W653">
        <v>22.6556</v>
      </c>
      <c r="X653">
        <v>3.4519333329999999</v>
      </c>
      <c r="Y653">
        <v>57.231266669999997</v>
      </c>
      <c r="Z653">
        <v>4.6324166670000002</v>
      </c>
      <c r="AA653">
        <v>1.3983333000000001E-2</v>
      </c>
      <c r="AB653">
        <v>1.1000000000000001E-3</v>
      </c>
      <c r="AC653">
        <v>0</v>
      </c>
      <c r="AD653">
        <v>0</v>
      </c>
      <c r="AE653">
        <v>29.15093572</v>
      </c>
      <c r="AF653">
        <v>1.7943041799999999</v>
      </c>
      <c r="AG653">
        <v>2.2485293290000001</v>
      </c>
      <c r="AH653">
        <v>8.0009552999999997E-2</v>
      </c>
      <c r="AI653">
        <v>44.973333330000003</v>
      </c>
      <c r="AJ653">
        <v>0.50935332099999997</v>
      </c>
      <c r="AK653">
        <v>0.64818268000000001</v>
      </c>
      <c r="AL653">
        <v>3.9897069E-2</v>
      </c>
      <c r="AM653">
        <v>4.9996946E-2</v>
      </c>
      <c r="AN653">
        <v>0.26015416499999999</v>
      </c>
      <c r="AO653">
        <v>1.779044E-3</v>
      </c>
      <c r="AP653">
        <v>29.15093572</v>
      </c>
      <c r="AQ653">
        <v>1.5903014040000001</v>
      </c>
      <c r="AR653">
        <v>11.133477989999999</v>
      </c>
      <c r="AS653">
        <v>2.1819054100000002</v>
      </c>
      <c r="AT653">
        <v>0.83259742699999995</v>
      </c>
      <c r="AU653">
        <v>89.605833329999996</v>
      </c>
      <c r="AV653">
        <v>44.056620520000003</v>
      </c>
      <c r="AW653">
        <v>0.91671281199999999</v>
      </c>
      <c r="AX653">
        <v>6.6623920000000003E-2</v>
      </c>
      <c r="AY653">
        <f t="shared" si="20"/>
        <v>-9.337608E-2</v>
      </c>
      <c r="AZ653">
        <v>0.204002776</v>
      </c>
      <c r="BA653">
        <v>0.56652201199999996</v>
      </c>
      <c r="BB653">
        <v>2.9629998000000001E-2</v>
      </c>
      <c r="BC653">
        <f t="shared" si="21"/>
        <v>-4.1592908685968814E-2</v>
      </c>
      <c r="BD653">
        <v>4.8420684999999998E-2</v>
      </c>
      <c r="BE653">
        <v>0.113694645</v>
      </c>
      <c r="BF653">
        <v>0.83714870799999996</v>
      </c>
      <c r="BG653">
        <v>-7.9564103999999997E-2</v>
      </c>
      <c r="BH653" t="s">
        <v>95</v>
      </c>
      <c r="BI653" t="s">
        <v>95</v>
      </c>
      <c r="BJ653" t="s">
        <v>95</v>
      </c>
      <c r="BK653" t="s">
        <v>95</v>
      </c>
      <c r="BL653" t="s">
        <v>95</v>
      </c>
      <c r="BM653" t="s">
        <v>95</v>
      </c>
      <c r="BQ653" t="s">
        <v>95</v>
      </c>
      <c r="BR653" t="s">
        <v>95</v>
      </c>
    </row>
    <row r="654" spans="1:74" x14ac:dyDescent="0.2">
      <c r="A654">
        <v>652</v>
      </c>
      <c r="B654" s="50">
        <v>44882.611111111109</v>
      </c>
      <c r="C654">
        <v>0</v>
      </c>
      <c r="D654">
        <v>0</v>
      </c>
      <c r="E654">
        <v>0</v>
      </c>
      <c r="F654">
        <v>0</v>
      </c>
      <c r="G654">
        <v>11.7</v>
      </c>
      <c r="H654">
        <v>8.5721428569999993</v>
      </c>
      <c r="I654">
        <v>2.2519999999999998</v>
      </c>
      <c r="J654">
        <v>22.460857140000002</v>
      </c>
      <c r="K654">
        <v>3.4980000000000002</v>
      </c>
      <c r="L654">
        <v>33.261842110000003</v>
      </c>
      <c r="M654">
        <v>10.313333330000001</v>
      </c>
      <c r="N654">
        <v>1599.5</v>
      </c>
      <c r="O654">
        <v>84.748648650000007</v>
      </c>
      <c r="P654">
        <v>1.991333333</v>
      </c>
      <c r="Q654">
        <v>53.768717950000003</v>
      </c>
      <c r="R654">
        <v>7.0425000000000004</v>
      </c>
      <c r="S654">
        <v>3.2472500000000002</v>
      </c>
      <c r="T654">
        <v>2</v>
      </c>
      <c r="U654">
        <v>1.6091200000000001</v>
      </c>
      <c r="V654">
        <v>2.5760000000000002E-2</v>
      </c>
      <c r="W654">
        <v>22.618659999999998</v>
      </c>
      <c r="X654">
        <v>3.4457</v>
      </c>
      <c r="Y654">
        <v>57.477440000000001</v>
      </c>
      <c r="Z654">
        <v>4.5863199999999997</v>
      </c>
      <c r="AA654">
        <v>1.304E-2</v>
      </c>
      <c r="AB654">
        <v>0</v>
      </c>
      <c r="AC654">
        <v>0</v>
      </c>
      <c r="AD654">
        <v>0</v>
      </c>
      <c r="AE654">
        <v>29.15432917</v>
      </c>
      <c r="AF654">
        <v>1.7955210429999999</v>
      </c>
      <c r="AG654">
        <v>2.2555317229999998</v>
      </c>
      <c r="AH654">
        <v>8.0063813999999997E-2</v>
      </c>
      <c r="AI654">
        <v>44.984999999999999</v>
      </c>
      <c r="AJ654">
        <v>0.507230823</v>
      </c>
      <c r="AK654">
        <v>0.64809001200000005</v>
      </c>
      <c r="AL654">
        <v>3.9913772E-2</v>
      </c>
      <c r="AM654">
        <v>5.0139639999999999E-2</v>
      </c>
      <c r="AN654">
        <v>0.26008669600000001</v>
      </c>
      <c r="AO654">
        <v>1.7797889999999999E-3</v>
      </c>
      <c r="AP654">
        <v>29.15432917</v>
      </c>
      <c r="AQ654">
        <v>1.5874297150000001</v>
      </c>
      <c r="AR654">
        <v>11.11532483</v>
      </c>
      <c r="AS654">
        <v>2.16019351</v>
      </c>
      <c r="AT654">
        <v>0.81619526099999995</v>
      </c>
      <c r="AU654">
        <v>89.73724</v>
      </c>
      <c r="AV654">
        <v>44.017277229999998</v>
      </c>
      <c r="AW654">
        <v>0.96772277399999995</v>
      </c>
      <c r="AX654">
        <v>9.5338213000000005E-2</v>
      </c>
      <c r="AY654">
        <f t="shared" si="20"/>
        <v>-6.4661786999999998E-2</v>
      </c>
      <c r="AZ654">
        <v>0.20809132799999999</v>
      </c>
      <c r="BA654">
        <v>0.58467517000000002</v>
      </c>
      <c r="BB654">
        <v>4.226862E-2</v>
      </c>
      <c r="BC654">
        <f t="shared" si="21"/>
        <v>-2.8713049289520429E-2</v>
      </c>
      <c r="BD654">
        <v>4.9972237000000003E-2</v>
      </c>
      <c r="BE654">
        <v>0.115894675</v>
      </c>
      <c r="BF654">
        <v>0.88810471099999999</v>
      </c>
      <c r="BG654">
        <v>-7.9618063000000003E-2</v>
      </c>
      <c r="BH654" t="s">
        <v>95</v>
      </c>
      <c r="BI654" t="s">
        <v>95</v>
      </c>
      <c r="BJ654" t="s">
        <v>95</v>
      </c>
      <c r="BK654" t="s">
        <v>95</v>
      </c>
      <c r="BL654" t="s">
        <v>95</v>
      </c>
      <c r="BM654" t="s">
        <v>95</v>
      </c>
      <c r="BQ654" t="s">
        <v>95</v>
      </c>
      <c r="BR654" t="s">
        <v>95</v>
      </c>
    </row>
    <row r="655" spans="1:74" x14ac:dyDescent="0.2">
      <c r="A655">
        <v>653</v>
      </c>
      <c r="B655" s="50">
        <v>44882.625</v>
      </c>
      <c r="C655">
        <v>0</v>
      </c>
      <c r="D655">
        <v>0</v>
      </c>
      <c r="E655">
        <v>0</v>
      </c>
      <c r="F655">
        <v>0</v>
      </c>
      <c r="G655">
        <v>11.7</v>
      </c>
      <c r="H655">
        <v>8.5630434780000009</v>
      </c>
      <c r="I655">
        <v>2.2549999999999999</v>
      </c>
      <c r="J655">
        <v>22.441052630000001</v>
      </c>
      <c r="K655">
        <v>3.43425</v>
      </c>
      <c r="L655">
        <v>33.283499999999997</v>
      </c>
      <c r="M655">
        <v>10.008333329999999</v>
      </c>
      <c r="N655">
        <v>1600.416667</v>
      </c>
      <c r="O655">
        <v>83.697500000000005</v>
      </c>
      <c r="P655">
        <v>2.0063333330000002</v>
      </c>
      <c r="Q655">
        <v>54.15775</v>
      </c>
      <c r="R655">
        <v>7.0061290319999996</v>
      </c>
      <c r="S655">
        <v>3.3650000000000002</v>
      </c>
      <c r="T655">
        <v>2</v>
      </c>
      <c r="U655">
        <v>1.66262</v>
      </c>
      <c r="V655">
        <v>3.2620000000000003E-2</v>
      </c>
      <c r="W655">
        <v>22.517779999999998</v>
      </c>
      <c r="X655">
        <v>3.4508999999999999</v>
      </c>
      <c r="Y655">
        <v>57.235340000000001</v>
      </c>
      <c r="Z655">
        <v>4.7047999999999996</v>
      </c>
      <c r="AA655">
        <v>1.6160000000000001E-2</v>
      </c>
      <c r="AB655">
        <v>0</v>
      </c>
      <c r="AC655">
        <v>0</v>
      </c>
      <c r="AD655">
        <v>0</v>
      </c>
      <c r="AE655">
        <v>29.127419499999998</v>
      </c>
      <c r="AF655">
        <v>1.7936150870000001</v>
      </c>
      <c r="AG655">
        <v>2.2585279740000002</v>
      </c>
      <c r="AH655">
        <v>7.9978826000000003E-2</v>
      </c>
      <c r="AI655">
        <v>44.959096109999997</v>
      </c>
      <c r="AJ655">
        <v>0.50890620200000003</v>
      </c>
      <c r="AK655">
        <v>0.64786488200000003</v>
      </c>
      <c r="AL655">
        <v>3.9894376000000002E-2</v>
      </c>
      <c r="AM655">
        <v>5.0235173000000001E-2</v>
      </c>
      <c r="AN655">
        <v>0.26023654899999998</v>
      </c>
      <c r="AO655">
        <v>1.7789240000000001E-3</v>
      </c>
      <c r="AP655">
        <v>29.127419499999998</v>
      </c>
      <c r="AQ655">
        <v>1.589825348</v>
      </c>
      <c r="AR655">
        <v>11.065750100000001</v>
      </c>
      <c r="AS655">
        <v>2.2159985400000002</v>
      </c>
      <c r="AT655">
        <v>0.84611762999999995</v>
      </c>
      <c r="AU655">
        <v>89.571439999999996</v>
      </c>
      <c r="AV655">
        <v>43.998993489999997</v>
      </c>
      <c r="AW655">
        <v>0.96010262000000002</v>
      </c>
      <c r="AX655">
        <v>4.2529433999999998E-2</v>
      </c>
      <c r="AY655">
        <f t="shared" si="20"/>
        <v>-0.117470566</v>
      </c>
      <c r="AZ655">
        <v>0.203789739</v>
      </c>
      <c r="BA655">
        <v>0.63424990000000003</v>
      </c>
      <c r="BB655">
        <v>1.8830599E-2</v>
      </c>
      <c r="BC655">
        <f t="shared" si="21"/>
        <v>-5.2093377383592022E-2</v>
      </c>
      <c r="BD655">
        <v>5.4209393000000002E-2</v>
      </c>
      <c r="BE655">
        <v>0.11361955</v>
      </c>
      <c r="BF655">
        <v>0.88056907200000001</v>
      </c>
      <c r="BG655">
        <v>-7.9533547999999996E-2</v>
      </c>
      <c r="BH655" t="s">
        <v>95</v>
      </c>
      <c r="BI655" t="s">
        <v>95</v>
      </c>
      <c r="BJ655" t="s">
        <v>95</v>
      </c>
      <c r="BK655" t="s">
        <v>95</v>
      </c>
      <c r="BL655" t="s">
        <v>95</v>
      </c>
      <c r="BM655" t="s">
        <v>95</v>
      </c>
      <c r="BQ655" t="s">
        <v>95</v>
      </c>
      <c r="BR655" t="s">
        <v>95</v>
      </c>
    </row>
    <row r="656" spans="1:74" x14ac:dyDescent="0.2">
      <c r="A656">
        <v>654</v>
      </c>
      <c r="B656" s="50">
        <v>44882.638888888891</v>
      </c>
      <c r="C656">
        <v>0</v>
      </c>
      <c r="D656">
        <v>0</v>
      </c>
      <c r="E656">
        <v>0</v>
      </c>
      <c r="F656">
        <v>0</v>
      </c>
      <c r="G656">
        <v>11.7</v>
      </c>
      <c r="H656">
        <v>8.5795454549999999</v>
      </c>
      <c r="I656">
        <v>2.2716666669999999</v>
      </c>
      <c r="J656">
        <v>22.42888889</v>
      </c>
      <c r="K656">
        <v>3.43</v>
      </c>
      <c r="L656">
        <v>33.322894740000002</v>
      </c>
      <c r="M656">
        <v>9.769230769</v>
      </c>
      <c r="N656">
        <v>1600.257143</v>
      </c>
      <c r="O656">
        <v>84.856410260000004</v>
      </c>
      <c r="P656">
        <v>2.0211999999999999</v>
      </c>
      <c r="Q656">
        <v>54.539230770000003</v>
      </c>
      <c r="R656">
        <v>6.9543999999999997</v>
      </c>
      <c r="S656">
        <v>2.7244999999999999</v>
      </c>
      <c r="T656">
        <v>2</v>
      </c>
      <c r="U656">
        <v>1.637133333</v>
      </c>
      <c r="V656">
        <v>2.5850000000000001E-2</v>
      </c>
      <c r="W656">
        <v>22.485499999999998</v>
      </c>
      <c r="X656">
        <v>3.4093166670000001</v>
      </c>
      <c r="Y656">
        <v>57.700033329999997</v>
      </c>
      <c r="Z656">
        <v>4.6997166669999997</v>
      </c>
      <c r="AA656">
        <v>8.1666670000000007E-3</v>
      </c>
      <c r="AB656">
        <v>1E-3</v>
      </c>
      <c r="AC656">
        <v>0</v>
      </c>
      <c r="AD656">
        <v>0</v>
      </c>
      <c r="AE656">
        <v>29.128141159999998</v>
      </c>
      <c r="AF656">
        <v>1.7970715909999999</v>
      </c>
      <c r="AG656">
        <v>2.2752014389999999</v>
      </c>
      <c r="AH656">
        <v>8.0132955000000006E-2</v>
      </c>
      <c r="AI656">
        <v>44.980101009999998</v>
      </c>
      <c r="AJ656">
        <v>0.50482017899999998</v>
      </c>
      <c r="AK656">
        <v>0.64757838499999998</v>
      </c>
      <c r="AL656">
        <v>3.9952591000000003E-2</v>
      </c>
      <c r="AM656">
        <v>5.05824E-2</v>
      </c>
      <c r="AN656">
        <v>0.260115023</v>
      </c>
      <c r="AO656">
        <v>1.78152E-3</v>
      </c>
      <c r="AP656">
        <v>29.128141159999998</v>
      </c>
      <c r="AQ656">
        <v>1.570667958</v>
      </c>
      <c r="AR656">
        <v>11.049886969999999</v>
      </c>
      <c r="AS656">
        <v>2.2136042489999999</v>
      </c>
      <c r="AT656">
        <v>0.82645794299999997</v>
      </c>
      <c r="AU656">
        <v>89.931700000000006</v>
      </c>
      <c r="AV656">
        <v>43.962300339999999</v>
      </c>
      <c r="AW656">
        <v>1.017800668</v>
      </c>
      <c r="AX656">
        <v>6.1597190000000003E-2</v>
      </c>
      <c r="AY656">
        <f t="shared" si="20"/>
        <v>-9.8402810000000007E-2</v>
      </c>
      <c r="AZ656">
        <v>0.22640363299999999</v>
      </c>
      <c r="BA656">
        <v>0.65011302699999995</v>
      </c>
      <c r="BB656">
        <v>2.7073290999999999E-2</v>
      </c>
      <c r="BC656">
        <f t="shared" si="21"/>
        <v>-4.3317451204208747E-2</v>
      </c>
      <c r="BD656">
        <v>5.5565216000000001E-2</v>
      </c>
      <c r="BE656">
        <v>0.12598476</v>
      </c>
      <c r="BF656">
        <v>0.93811385000000003</v>
      </c>
      <c r="BG656">
        <v>-7.9686818000000006E-2</v>
      </c>
      <c r="BH656" t="s">
        <v>95</v>
      </c>
      <c r="BI656" t="s">
        <v>95</v>
      </c>
      <c r="BJ656" t="s">
        <v>95</v>
      </c>
      <c r="BK656" t="s">
        <v>95</v>
      </c>
      <c r="BL656" t="s">
        <v>95</v>
      </c>
      <c r="BM656" t="s">
        <v>95</v>
      </c>
      <c r="BQ656" t="s">
        <v>95</v>
      </c>
      <c r="BR656" t="s">
        <v>95</v>
      </c>
    </row>
    <row r="657" spans="1:74" x14ac:dyDescent="0.2">
      <c r="A657">
        <v>655</v>
      </c>
      <c r="B657" s="50">
        <v>44882.652777777781</v>
      </c>
      <c r="C657">
        <v>0</v>
      </c>
      <c r="D657">
        <v>0</v>
      </c>
      <c r="E657">
        <v>0</v>
      </c>
      <c r="F657">
        <v>0</v>
      </c>
      <c r="G657">
        <v>11.7</v>
      </c>
      <c r="H657">
        <v>8.5689655170000005</v>
      </c>
      <c r="I657">
        <v>2.2599999999999998</v>
      </c>
      <c r="J657">
        <v>22.458749999999998</v>
      </c>
      <c r="K657">
        <v>3.3752499999999999</v>
      </c>
      <c r="L657">
        <v>33.26794872</v>
      </c>
      <c r="M657">
        <v>9.1142857139999993</v>
      </c>
      <c r="N657">
        <v>1599.7352940000001</v>
      </c>
      <c r="O657">
        <v>85.8</v>
      </c>
      <c r="P657">
        <v>2.0318000000000001</v>
      </c>
      <c r="Q657">
        <v>54.899487180000001</v>
      </c>
      <c r="R657">
        <v>6.9209677420000002</v>
      </c>
      <c r="S657">
        <v>1.365</v>
      </c>
      <c r="T657">
        <v>2</v>
      </c>
      <c r="U657">
        <v>1.6312</v>
      </c>
      <c r="V657">
        <v>3.7179999999999998E-2</v>
      </c>
      <c r="W657">
        <v>22.39584</v>
      </c>
      <c r="X657">
        <v>3.3186599999999999</v>
      </c>
      <c r="Y657">
        <v>57.864220000000003</v>
      </c>
      <c r="Z657">
        <v>4.6617199999999999</v>
      </c>
      <c r="AA657">
        <v>8.9599999999999992E-3</v>
      </c>
      <c r="AB657">
        <v>0</v>
      </c>
      <c r="AC657">
        <v>0</v>
      </c>
      <c r="AD657">
        <v>0</v>
      </c>
      <c r="AE657">
        <v>29.149741030000001</v>
      </c>
      <c r="AF657">
        <v>1.794855517</v>
      </c>
      <c r="AG657">
        <v>2.2635304139999999</v>
      </c>
      <c r="AH657">
        <v>8.0034138000000005E-2</v>
      </c>
      <c r="AI657">
        <v>44.987715520000002</v>
      </c>
      <c r="AJ657">
        <v>0.50376106399999998</v>
      </c>
      <c r="AK657">
        <v>0.64794890599999999</v>
      </c>
      <c r="AL657">
        <v>3.9896569E-2</v>
      </c>
      <c r="AM657">
        <v>5.0314411000000003E-2</v>
      </c>
      <c r="AN657">
        <v>0.260070996</v>
      </c>
      <c r="AO657">
        <v>1.7790219999999999E-3</v>
      </c>
      <c r="AP657">
        <v>29.149741030000001</v>
      </c>
      <c r="AQ657">
        <v>1.5289025439999999</v>
      </c>
      <c r="AR657">
        <v>11.00582601</v>
      </c>
      <c r="AS657">
        <v>2.1957075150000001</v>
      </c>
      <c r="AT657">
        <v>0.82173504799999997</v>
      </c>
      <c r="AU657">
        <v>89.871639999999999</v>
      </c>
      <c r="AV657">
        <v>43.880177099999997</v>
      </c>
      <c r="AW657">
        <v>1.1075384180000001</v>
      </c>
      <c r="AX657">
        <v>6.7822899000000006E-2</v>
      </c>
      <c r="AY657">
        <f t="shared" si="20"/>
        <v>-9.2177100999999997E-2</v>
      </c>
      <c r="AZ657">
        <v>0.26595297299999998</v>
      </c>
      <c r="BA657">
        <v>0.69417399400000002</v>
      </c>
      <c r="BB657">
        <v>2.9963325999999998E-2</v>
      </c>
      <c r="BC657">
        <f t="shared" si="21"/>
        <v>-4.0786327876106199E-2</v>
      </c>
      <c r="BD657">
        <v>5.9331110999999999E-2</v>
      </c>
      <c r="BE657">
        <v>0.14817514300000001</v>
      </c>
      <c r="BF657">
        <v>1.0279498659999999</v>
      </c>
      <c r="BG657">
        <v>-7.9588552000000007E-2</v>
      </c>
      <c r="BH657" t="s">
        <v>95</v>
      </c>
      <c r="BI657" t="s">
        <v>95</v>
      </c>
      <c r="BJ657" t="s">
        <v>95</v>
      </c>
      <c r="BK657" t="s">
        <v>95</v>
      </c>
      <c r="BL657" t="s">
        <v>95</v>
      </c>
      <c r="BM657" t="s">
        <v>95</v>
      </c>
      <c r="BQ657" t="s">
        <v>95</v>
      </c>
      <c r="BR657" t="s">
        <v>95</v>
      </c>
    </row>
    <row r="658" spans="1:74" x14ac:dyDescent="0.2">
      <c r="A658">
        <v>656</v>
      </c>
      <c r="B658" s="50">
        <v>44882.666666666664</v>
      </c>
      <c r="C658">
        <v>0</v>
      </c>
      <c r="D658">
        <v>0</v>
      </c>
      <c r="E658">
        <v>0</v>
      </c>
      <c r="F658">
        <v>0</v>
      </c>
      <c r="G658">
        <v>11.7</v>
      </c>
      <c r="H658">
        <v>8.5622222220000008</v>
      </c>
      <c r="I658">
        <v>2.2599999999999998</v>
      </c>
      <c r="J658">
        <v>22.438888890000001</v>
      </c>
      <c r="K658">
        <v>3.3835000000000002</v>
      </c>
      <c r="L658">
        <v>33.293055559999999</v>
      </c>
      <c r="M658">
        <v>8.8521739129999997</v>
      </c>
      <c r="N658">
        <v>1599.806452</v>
      </c>
      <c r="O658">
        <v>85.502631579999999</v>
      </c>
      <c r="P658">
        <v>2.0505714290000001</v>
      </c>
      <c r="Q658">
        <v>55.358499999999999</v>
      </c>
      <c r="R658">
        <v>6.8614814810000002</v>
      </c>
      <c r="S658">
        <v>2.7182499999999998</v>
      </c>
      <c r="T658">
        <v>2</v>
      </c>
      <c r="U658">
        <v>1.61466</v>
      </c>
      <c r="V658">
        <v>5.8599999999999999E-2</v>
      </c>
      <c r="W658">
        <v>22.27608</v>
      </c>
      <c r="X658">
        <v>3.3127200000000001</v>
      </c>
      <c r="Y658">
        <v>57.8508</v>
      </c>
      <c r="Z658">
        <v>4.6871799999999997</v>
      </c>
      <c r="AA658">
        <v>1.04E-2</v>
      </c>
      <c r="AB658">
        <v>0</v>
      </c>
      <c r="AC658">
        <v>0</v>
      </c>
      <c r="AD658">
        <v>0</v>
      </c>
      <c r="AE658">
        <v>29.124614489999999</v>
      </c>
      <c r="AF658">
        <v>1.7934430669999999</v>
      </c>
      <c r="AG658">
        <v>2.2635276360000001</v>
      </c>
      <c r="AH658">
        <v>7.9971156000000002E-2</v>
      </c>
      <c r="AI658">
        <v>44.961111109999997</v>
      </c>
      <c r="AJ658">
        <v>0.50344359100000002</v>
      </c>
      <c r="AK658">
        <v>0.64777346000000002</v>
      </c>
      <c r="AL658">
        <v>3.9888762000000001E-2</v>
      </c>
      <c r="AM658">
        <v>5.0344120999999999E-2</v>
      </c>
      <c r="AN658">
        <v>0.26022488599999999</v>
      </c>
      <c r="AO658">
        <v>1.7786740000000001E-3</v>
      </c>
      <c r="AP658">
        <v>29.124614489999999</v>
      </c>
      <c r="AQ658">
        <v>1.5261659940000001</v>
      </c>
      <c r="AR658">
        <v>10.946973209999999</v>
      </c>
      <c r="AS658">
        <v>2.2076993790000001</v>
      </c>
      <c r="AT658">
        <v>0.81289022799999999</v>
      </c>
      <c r="AU658">
        <v>89.741439999999997</v>
      </c>
      <c r="AV658">
        <v>43.805453079999999</v>
      </c>
      <c r="AW658">
        <v>1.1556580359999999</v>
      </c>
      <c r="AX658">
        <v>5.5828256999999999E-2</v>
      </c>
      <c r="AY658">
        <f t="shared" si="20"/>
        <v>-0.10417174300000001</v>
      </c>
      <c r="AZ658">
        <v>0.26727707299999998</v>
      </c>
      <c r="BA658">
        <v>0.75302678599999995</v>
      </c>
      <c r="BB658">
        <v>2.4664269999999999E-2</v>
      </c>
      <c r="BC658">
        <f t="shared" si="21"/>
        <v>-4.6093691592920365E-2</v>
      </c>
      <c r="BD658">
        <v>6.4361264000000001E-2</v>
      </c>
      <c r="BE658">
        <v>0.149030141</v>
      </c>
      <c r="BF658">
        <v>1.0761321159999999</v>
      </c>
      <c r="BG658">
        <v>-7.952592E-2</v>
      </c>
      <c r="BH658" t="s">
        <v>95</v>
      </c>
      <c r="BI658" t="s">
        <v>95</v>
      </c>
      <c r="BJ658" t="s">
        <v>95</v>
      </c>
      <c r="BK658" t="s">
        <v>95</v>
      </c>
      <c r="BL658" t="s">
        <v>95</v>
      </c>
      <c r="BM658" t="s">
        <v>95</v>
      </c>
      <c r="BQ658" t="s">
        <v>95</v>
      </c>
      <c r="BR658" t="s">
        <v>95</v>
      </c>
    </row>
    <row r="659" spans="1:74" x14ac:dyDescent="0.2">
      <c r="A659">
        <v>657</v>
      </c>
      <c r="B659" s="50">
        <v>44882.680555555555</v>
      </c>
      <c r="C659">
        <v>0</v>
      </c>
      <c r="D659">
        <v>0</v>
      </c>
      <c r="E659">
        <v>0</v>
      </c>
      <c r="F659">
        <v>0</v>
      </c>
      <c r="G659">
        <v>11.7</v>
      </c>
      <c r="H659">
        <v>8.5453571430000004</v>
      </c>
      <c r="I659">
        <v>2.258</v>
      </c>
      <c r="J659">
        <v>22.40894737</v>
      </c>
      <c r="K659">
        <v>3.3005</v>
      </c>
      <c r="L659">
        <v>33.225897439999997</v>
      </c>
      <c r="M659">
        <v>8.0454545450000001</v>
      </c>
      <c r="N659">
        <v>1600.294118</v>
      </c>
      <c r="O659">
        <v>84.525000000000006</v>
      </c>
      <c r="P659">
        <v>2.0680000000000001</v>
      </c>
      <c r="Q659">
        <v>55.820512819999998</v>
      </c>
      <c r="R659">
        <v>6.7859999999999996</v>
      </c>
      <c r="S659">
        <v>3.8134999999999999</v>
      </c>
      <c r="T659">
        <v>2</v>
      </c>
      <c r="U659">
        <v>1.5766800000000001</v>
      </c>
      <c r="V659">
        <v>4.8520000000000001E-2</v>
      </c>
      <c r="W659">
        <v>22.222919999999998</v>
      </c>
      <c r="X659">
        <v>3.2353200000000002</v>
      </c>
      <c r="Y659">
        <v>58.094940000000001</v>
      </c>
      <c r="Z659">
        <v>4.5902599999999998</v>
      </c>
      <c r="AA659">
        <v>5.4200000000000003E-3</v>
      </c>
      <c r="AB659">
        <v>2.6199999999999999E-3</v>
      </c>
      <c r="AC659">
        <v>0</v>
      </c>
      <c r="AD659">
        <v>0</v>
      </c>
      <c r="AE659">
        <v>29.081504039999999</v>
      </c>
      <c r="AF659">
        <v>1.7899105070000001</v>
      </c>
      <c r="AG659">
        <v>2.261520687</v>
      </c>
      <c r="AH659">
        <v>7.9813635999999993E-2</v>
      </c>
      <c r="AI659">
        <v>44.912304509999998</v>
      </c>
      <c r="AJ659">
        <v>0.50058583499999998</v>
      </c>
      <c r="AK659">
        <v>0.64751751999999996</v>
      </c>
      <c r="AL659">
        <v>3.9853455000000003E-2</v>
      </c>
      <c r="AM659">
        <v>5.0354145000000003E-2</v>
      </c>
      <c r="AN659">
        <v>0.26050767400000002</v>
      </c>
      <c r="AO659">
        <v>1.7771E-3</v>
      </c>
      <c r="AP659">
        <v>29.081504039999999</v>
      </c>
      <c r="AQ659">
        <v>1.49050791</v>
      </c>
      <c r="AR659">
        <v>10.920849179999999</v>
      </c>
      <c r="AS659">
        <v>2.1620492809999998</v>
      </c>
      <c r="AT659">
        <v>0.78926367399999997</v>
      </c>
      <c r="AU659">
        <v>89.720119999999994</v>
      </c>
      <c r="AV659">
        <v>43.654910409999999</v>
      </c>
      <c r="AW659">
        <v>1.2573941019999999</v>
      </c>
      <c r="AX659">
        <v>9.9471405999999998E-2</v>
      </c>
      <c r="AY659">
        <f t="shared" si="20"/>
        <v>-6.0528594000000005E-2</v>
      </c>
      <c r="AZ659">
        <v>0.29940259699999999</v>
      </c>
      <c r="BA659">
        <v>0.77915082099999999</v>
      </c>
      <c r="BB659">
        <v>4.3984301000000003E-2</v>
      </c>
      <c r="BC659">
        <f t="shared" si="21"/>
        <v>-2.6806286093888399E-2</v>
      </c>
      <c r="BD659">
        <v>6.6594086999999996E-2</v>
      </c>
      <c r="BE659">
        <v>0.167272384</v>
      </c>
      <c r="BF659">
        <v>1.1780248250000001</v>
      </c>
      <c r="BG659">
        <v>-7.9369277000000002E-2</v>
      </c>
      <c r="BH659" t="s">
        <v>95</v>
      </c>
      <c r="BI659" t="s">
        <v>95</v>
      </c>
      <c r="BJ659" t="s">
        <v>95</v>
      </c>
      <c r="BK659" t="s">
        <v>95</v>
      </c>
      <c r="BL659" t="s">
        <v>95</v>
      </c>
      <c r="BM659" t="s">
        <v>95</v>
      </c>
      <c r="BQ659" t="s">
        <v>95</v>
      </c>
      <c r="BR659" t="s">
        <v>95</v>
      </c>
    </row>
    <row r="660" spans="1:74" x14ac:dyDescent="0.2">
      <c r="A660">
        <v>658</v>
      </c>
      <c r="B660" s="50">
        <v>44882.694444444445</v>
      </c>
      <c r="C660">
        <v>0</v>
      </c>
      <c r="D660">
        <v>0</v>
      </c>
      <c r="E660">
        <v>0</v>
      </c>
      <c r="F660">
        <v>0</v>
      </c>
      <c r="G660">
        <v>11.7</v>
      </c>
      <c r="H660">
        <v>8.6003571430000001</v>
      </c>
      <c r="I660">
        <v>2.2599999999999998</v>
      </c>
      <c r="J660">
        <v>22.540833330000002</v>
      </c>
      <c r="K660">
        <v>3.2737500000000002</v>
      </c>
      <c r="L660">
        <v>33.367750000000001</v>
      </c>
      <c r="M660">
        <v>7.8079999999999998</v>
      </c>
      <c r="N660">
        <v>1600.4571430000001</v>
      </c>
      <c r="O660">
        <v>84.389189189999996</v>
      </c>
      <c r="P660">
        <v>2.0815000000000001</v>
      </c>
      <c r="Q660">
        <v>56.193076920000003</v>
      </c>
      <c r="R660">
        <v>6.7130000000000001</v>
      </c>
      <c r="S660">
        <v>2.194</v>
      </c>
      <c r="T660">
        <v>2</v>
      </c>
      <c r="U660">
        <v>1.592966667</v>
      </c>
      <c r="V660">
        <v>2.8366667000000002E-2</v>
      </c>
      <c r="W660">
        <v>22.135000000000002</v>
      </c>
      <c r="X660">
        <v>3.1930333329999998</v>
      </c>
      <c r="Y660">
        <v>58.230666669999998</v>
      </c>
      <c r="Z660">
        <v>4.5434166669999998</v>
      </c>
      <c r="AA660">
        <v>5.416667E-3</v>
      </c>
      <c r="AB660">
        <v>0</v>
      </c>
      <c r="AC660">
        <v>0</v>
      </c>
      <c r="AD660">
        <v>0</v>
      </c>
      <c r="AE660">
        <v>29.2563362</v>
      </c>
      <c r="AF660">
        <v>1.801430807</v>
      </c>
      <c r="AG660">
        <v>2.2635433470000001</v>
      </c>
      <c r="AH660">
        <v>8.0327335999999999E-2</v>
      </c>
      <c r="AI660">
        <v>45.10119048</v>
      </c>
      <c r="AJ660">
        <v>0.50242145400000005</v>
      </c>
      <c r="AK660">
        <v>0.64868212800000002</v>
      </c>
      <c r="AL660">
        <v>3.9941979000000002E-2</v>
      </c>
      <c r="AM660">
        <v>5.0188106000000003E-2</v>
      </c>
      <c r="AN660">
        <v>0.25941665600000002</v>
      </c>
      <c r="AO660">
        <v>1.781047E-3</v>
      </c>
      <c r="AP660">
        <v>29.2563362</v>
      </c>
      <c r="AQ660">
        <v>1.471026495</v>
      </c>
      <c r="AR660">
        <v>10.87764329</v>
      </c>
      <c r="AS660">
        <v>2.1399856960000001</v>
      </c>
      <c r="AT660">
        <v>0.80034062900000003</v>
      </c>
      <c r="AU660">
        <v>89.695083330000003</v>
      </c>
      <c r="AV660">
        <v>43.744991679999998</v>
      </c>
      <c r="AW660">
        <v>1.3561987929999999</v>
      </c>
      <c r="AX660">
        <v>0.123557651</v>
      </c>
      <c r="AY660">
        <f t="shared" si="20"/>
        <v>-3.6442348999999999E-2</v>
      </c>
      <c r="AZ660">
        <v>0.33040431199999998</v>
      </c>
      <c r="BA660">
        <v>0.82235671200000005</v>
      </c>
      <c r="BB660">
        <v>5.4585943999999997E-2</v>
      </c>
      <c r="BC660">
        <f t="shared" si="21"/>
        <v>-1.6124933185840708E-2</v>
      </c>
      <c r="BD660">
        <v>7.0286899E-2</v>
      </c>
      <c r="BE660">
        <v>0.18341215799999999</v>
      </c>
      <c r="BF660">
        <v>1.276318676</v>
      </c>
      <c r="BG660">
        <v>-7.9880117E-2</v>
      </c>
      <c r="BH660" t="s">
        <v>95</v>
      </c>
      <c r="BI660" t="s">
        <v>95</v>
      </c>
      <c r="BJ660" t="s">
        <v>95</v>
      </c>
      <c r="BK660" t="s">
        <v>95</v>
      </c>
      <c r="BL660" t="s">
        <v>95</v>
      </c>
      <c r="BM660" t="s">
        <v>95</v>
      </c>
      <c r="BQ660" t="s">
        <v>95</v>
      </c>
      <c r="BR660" t="s">
        <v>95</v>
      </c>
    </row>
    <row r="661" spans="1:74" x14ac:dyDescent="0.2">
      <c r="A661">
        <v>659</v>
      </c>
      <c r="B661" s="50">
        <v>44882.708333333336</v>
      </c>
      <c r="C661">
        <v>0</v>
      </c>
      <c r="D661">
        <v>2.9624000000000001</v>
      </c>
      <c r="E661">
        <v>0</v>
      </c>
      <c r="F661">
        <v>0</v>
      </c>
      <c r="G661">
        <v>11.7</v>
      </c>
      <c r="H661">
        <v>8.5948148149999994</v>
      </c>
      <c r="I661">
        <v>2.2639999999999998</v>
      </c>
      <c r="J661">
        <v>22.534473680000001</v>
      </c>
      <c r="K661">
        <v>3.2084999999999999</v>
      </c>
      <c r="L661">
        <v>33.323999999999998</v>
      </c>
      <c r="M661">
        <v>7.2428571430000002</v>
      </c>
      <c r="N661">
        <v>1599.4594589999999</v>
      </c>
      <c r="O661">
        <v>85.959459460000005</v>
      </c>
      <c r="P661">
        <v>2.0981999999999998</v>
      </c>
      <c r="Q661">
        <v>56.634871789999998</v>
      </c>
      <c r="R661">
        <v>6.6181481480000004</v>
      </c>
      <c r="S661">
        <v>1.5449999999999999</v>
      </c>
      <c r="T661">
        <v>2</v>
      </c>
      <c r="U661">
        <v>1.6073999999999999</v>
      </c>
      <c r="V661">
        <v>4.2220000000000001E-2</v>
      </c>
      <c r="W661">
        <v>22.0107</v>
      </c>
      <c r="X661">
        <v>3.1718000000000002</v>
      </c>
      <c r="Y661">
        <v>58.433480000000003</v>
      </c>
      <c r="Z661">
        <v>4.42544</v>
      </c>
      <c r="AA661">
        <v>5.8399999999999997E-3</v>
      </c>
      <c r="AB661">
        <v>0</v>
      </c>
      <c r="AC661">
        <v>2.9624000000000001</v>
      </c>
      <c r="AD661">
        <v>2.9624000000000001</v>
      </c>
      <c r="AE661">
        <v>29.245648880000001</v>
      </c>
      <c r="AF661">
        <v>1.800269911</v>
      </c>
      <c r="AG661">
        <v>2.267541064</v>
      </c>
      <c r="AH661">
        <v>8.0275570000000004E-2</v>
      </c>
      <c r="AI661">
        <v>45.0932885</v>
      </c>
      <c r="AJ661">
        <v>0.50049473200000005</v>
      </c>
      <c r="AK661">
        <v>0.64855879599999999</v>
      </c>
      <c r="AL661">
        <v>3.9923234000000002E-2</v>
      </c>
      <c r="AM661">
        <v>5.0285556000000002E-2</v>
      </c>
      <c r="AN661">
        <v>0.25946211499999999</v>
      </c>
      <c r="AO661">
        <v>1.7802110000000001E-3</v>
      </c>
      <c r="AP661">
        <v>29.245648880000001</v>
      </c>
      <c r="AQ661">
        <v>1.4612443239999999</v>
      </c>
      <c r="AR661">
        <v>10.816559440000001</v>
      </c>
      <c r="AS661">
        <v>2.084417739</v>
      </c>
      <c r="AT661">
        <v>0.80449523099999998</v>
      </c>
      <c r="AU661">
        <v>89.648820000000001</v>
      </c>
      <c r="AV661">
        <v>43.607870380000001</v>
      </c>
      <c r="AW661">
        <v>1.4854181150000001</v>
      </c>
      <c r="AX661">
        <v>0.183123324</v>
      </c>
      <c r="AY661">
        <f t="shared" si="20"/>
        <v>2.3123324000000001E-2</v>
      </c>
      <c r="AZ661">
        <v>0.33902558700000002</v>
      </c>
      <c r="BA661">
        <v>0.88344056400000004</v>
      </c>
      <c r="BB661">
        <v>8.0758547999999999E-2</v>
      </c>
      <c r="BC661">
        <f t="shared" si="21"/>
        <v>1.0213482332155478E-2</v>
      </c>
      <c r="BD661">
        <v>7.5507741000000003E-2</v>
      </c>
      <c r="BE661">
        <v>0.18831930999999999</v>
      </c>
      <c r="BF661">
        <v>1.405589475</v>
      </c>
      <c r="BG661">
        <v>-7.9828640000000006E-2</v>
      </c>
      <c r="BH661">
        <v>2.5756611249999999</v>
      </c>
      <c r="BI661">
        <v>4.7684533179999997</v>
      </c>
      <c r="BJ661">
        <v>12.42574383</v>
      </c>
      <c r="BK661">
        <v>2.5756611249999999</v>
      </c>
      <c r="BL661">
        <v>14.68822889</v>
      </c>
      <c r="BM661">
        <v>24.851487649999999</v>
      </c>
      <c r="BN661">
        <v>1.851351202</v>
      </c>
      <c r="BO661">
        <v>4.824292958</v>
      </c>
      <c r="BP661">
        <v>2.6058226850000001</v>
      </c>
      <c r="BQ661">
        <v>290.77108329999999</v>
      </c>
      <c r="BR661">
        <v>60.52803643</v>
      </c>
      <c r="BS661">
        <v>230.2430469</v>
      </c>
      <c r="BT661">
        <v>20.472863740000001</v>
      </c>
      <c r="BU661">
        <v>13.657964440000001</v>
      </c>
      <c r="BV661">
        <v>1.4989688859999999</v>
      </c>
    </row>
    <row r="662" spans="1:74" x14ac:dyDescent="0.2">
      <c r="A662">
        <v>660</v>
      </c>
      <c r="B662" s="50">
        <v>44882.722222222219</v>
      </c>
      <c r="C662">
        <v>0</v>
      </c>
      <c r="D662">
        <v>8.5564102559999995</v>
      </c>
      <c r="E662">
        <v>0</v>
      </c>
      <c r="F662">
        <v>0</v>
      </c>
      <c r="G662">
        <v>11.7</v>
      </c>
      <c r="H662">
        <v>8.5640740740000005</v>
      </c>
      <c r="I662">
        <v>2.2650000000000001</v>
      </c>
      <c r="J662">
        <v>22.47948718</v>
      </c>
      <c r="K662">
        <v>3.1471794869999998</v>
      </c>
      <c r="L662">
        <v>33.308157889999997</v>
      </c>
      <c r="M662">
        <v>6.5666666669999998</v>
      </c>
      <c r="N662">
        <v>1599.694444</v>
      </c>
      <c r="O662">
        <v>85.915789470000007</v>
      </c>
      <c r="P662">
        <v>2.1131666670000002</v>
      </c>
      <c r="Q662">
        <v>57.09825</v>
      </c>
      <c r="R662">
        <v>6.5727586210000002</v>
      </c>
      <c r="S662">
        <v>2.3572500000000001</v>
      </c>
      <c r="T662">
        <v>2</v>
      </c>
      <c r="U662">
        <v>1.60406</v>
      </c>
      <c r="V662">
        <v>4.0939999999999997E-2</v>
      </c>
      <c r="W662">
        <v>21.911960000000001</v>
      </c>
      <c r="X662">
        <v>3.1129799999999999</v>
      </c>
      <c r="Y662">
        <v>58.752360000000003</v>
      </c>
      <c r="Z662">
        <v>4.3061999999999996</v>
      </c>
      <c r="AA662">
        <v>8.4799999999999997E-3</v>
      </c>
      <c r="AB662">
        <v>0</v>
      </c>
      <c r="AC662">
        <v>8.5564102559999995</v>
      </c>
      <c r="AD662">
        <v>8.5564102559999995</v>
      </c>
      <c r="AE662">
        <v>29.166658779999999</v>
      </c>
      <c r="AF662">
        <v>1.7938309560000001</v>
      </c>
      <c r="AG662">
        <v>2.268528399</v>
      </c>
      <c r="AH662">
        <v>7.9988452000000002E-2</v>
      </c>
      <c r="AI662">
        <v>45.00856125</v>
      </c>
      <c r="AJ662">
        <v>0.496433825</v>
      </c>
      <c r="AK662">
        <v>0.64802468599999996</v>
      </c>
      <c r="AL662">
        <v>3.9855328000000002E-2</v>
      </c>
      <c r="AM662">
        <v>5.0402152999999998E-2</v>
      </c>
      <c r="AN662">
        <v>0.25995054400000001</v>
      </c>
      <c r="AO662">
        <v>1.7771830000000001E-3</v>
      </c>
      <c r="AP662">
        <v>29.166658779999999</v>
      </c>
      <c r="AQ662">
        <v>1.434146023</v>
      </c>
      <c r="AR662">
        <v>10.768036349999999</v>
      </c>
      <c r="AS662">
        <v>2.0282547430000002</v>
      </c>
      <c r="AT662">
        <v>0.79630964100000001</v>
      </c>
      <c r="AU662">
        <v>89.687560000000005</v>
      </c>
      <c r="AV662">
        <v>43.397095899999997</v>
      </c>
      <c r="AW662">
        <v>1.611465358</v>
      </c>
      <c r="AX662">
        <v>0.240273656</v>
      </c>
      <c r="AY662">
        <f t="shared" si="20"/>
        <v>8.0273655999999999E-2</v>
      </c>
      <c r="AZ662">
        <v>0.35968493200000001</v>
      </c>
      <c r="BA662">
        <v>0.93196365000000003</v>
      </c>
      <c r="BB662">
        <v>0.105916089</v>
      </c>
      <c r="BC662">
        <f t="shared" si="21"/>
        <v>3.5440907726269316E-2</v>
      </c>
      <c r="BD662">
        <v>7.9655012999999997E-2</v>
      </c>
      <c r="BE662">
        <v>0.20051216699999999</v>
      </c>
      <c r="BF662">
        <v>1.5319222379999999</v>
      </c>
      <c r="BG662">
        <v>-7.9543119999999995E-2</v>
      </c>
      <c r="BH662">
        <v>1.1700470199999999</v>
      </c>
      <c r="BI662">
        <v>1.751537353</v>
      </c>
      <c r="BJ662">
        <v>4.5383306289999998</v>
      </c>
      <c r="BK662">
        <v>1.1700470199999999</v>
      </c>
      <c r="BL662">
        <v>5.8431687449999998</v>
      </c>
      <c r="BM662">
        <v>9.0766612589999998</v>
      </c>
      <c r="BN662">
        <v>1.496980312</v>
      </c>
      <c r="BO662">
        <v>3.8787591890000002</v>
      </c>
      <c r="BP662">
        <v>2.5910555789999998</v>
      </c>
      <c r="BQ662">
        <v>116.6079254</v>
      </c>
      <c r="BR662">
        <v>27.49610496</v>
      </c>
      <c r="BS662">
        <v>89.111820460000004</v>
      </c>
      <c r="BT662">
        <v>7.0875813250000004</v>
      </c>
      <c r="BU662">
        <v>5.3751499369999998</v>
      </c>
      <c r="BV662">
        <v>1.318582999</v>
      </c>
    </row>
    <row r="663" spans="1:74" x14ac:dyDescent="0.2">
      <c r="A663">
        <v>661</v>
      </c>
      <c r="B663" s="50">
        <v>44882.736111111109</v>
      </c>
      <c r="C663">
        <v>0</v>
      </c>
      <c r="D663">
        <v>15.305263160000001</v>
      </c>
      <c r="E663">
        <v>0</v>
      </c>
      <c r="F663">
        <v>0</v>
      </c>
      <c r="G663">
        <v>11.7</v>
      </c>
      <c r="H663">
        <v>8.5730769230000003</v>
      </c>
      <c r="I663">
        <v>2.2574999999999998</v>
      </c>
      <c r="J663">
        <v>22.455263160000001</v>
      </c>
      <c r="K663">
        <v>3.113</v>
      </c>
      <c r="L663">
        <v>33.176749999999998</v>
      </c>
      <c r="M663">
        <v>6.1761904760000004</v>
      </c>
      <c r="N663">
        <v>1600.2222220000001</v>
      </c>
      <c r="O663">
        <v>86.122500000000002</v>
      </c>
      <c r="P663">
        <v>2.1327142860000001</v>
      </c>
      <c r="Q663">
        <v>57.554615380000001</v>
      </c>
      <c r="R663">
        <v>6.6567857139999997</v>
      </c>
      <c r="S663">
        <v>3.7970000000000002</v>
      </c>
      <c r="T663">
        <v>2</v>
      </c>
      <c r="U663">
        <v>1.5529599999999999</v>
      </c>
      <c r="V663">
        <v>4.3959999999999999E-2</v>
      </c>
      <c r="W663">
        <v>21.809419999999999</v>
      </c>
      <c r="X663">
        <v>3.0524</v>
      </c>
      <c r="Y663">
        <v>58.810899999999997</v>
      </c>
      <c r="Z663">
        <v>4.3824199999999998</v>
      </c>
      <c r="AA663">
        <v>7.1599999999999997E-3</v>
      </c>
      <c r="AB663">
        <v>0</v>
      </c>
      <c r="AC663">
        <v>15.305263160000001</v>
      </c>
      <c r="AD663">
        <v>15.305263160000001</v>
      </c>
      <c r="AE663">
        <v>29.14946454</v>
      </c>
      <c r="AF663">
        <v>1.7957166920000001</v>
      </c>
      <c r="AG663">
        <v>2.2610321080000002</v>
      </c>
      <c r="AH663">
        <v>8.0072537999999999E-2</v>
      </c>
      <c r="AI663">
        <v>44.985840080000003</v>
      </c>
      <c r="AJ663">
        <v>0.49564731299999998</v>
      </c>
      <c r="AK663">
        <v>0.64796977200000005</v>
      </c>
      <c r="AL663">
        <v>3.9917375999999997E-2</v>
      </c>
      <c r="AM663">
        <v>5.0260973E-2</v>
      </c>
      <c r="AN663">
        <v>0.26008183899999998</v>
      </c>
      <c r="AO663">
        <v>1.77995E-3</v>
      </c>
      <c r="AP663">
        <v>29.14946454</v>
      </c>
      <c r="AQ663">
        <v>1.406236893</v>
      </c>
      <c r="AR663">
        <v>10.717645859999999</v>
      </c>
      <c r="AS663">
        <v>2.064154974</v>
      </c>
      <c r="AT663">
        <v>0.76972045099999997</v>
      </c>
      <c r="AU663">
        <v>89.608099999999993</v>
      </c>
      <c r="AV663">
        <v>43.337502270000002</v>
      </c>
      <c r="AW663">
        <v>1.648337814</v>
      </c>
      <c r="AX663">
        <v>0.19687713300000001</v>
      </c>
      <c r="AY663">
        <f t="shared" si="20"/>
        <v>3.6877133000000006E-2</v>
      </c>
      <c r="AZ663">
        <v>0.38947979999999999</v>
      </c>
      <c r="BA663">
        <v>0.98235414200000004</v>
      </c>
      <c r="BB663">
        <v>8.7074009999999993E-2</v>
      </c>
      <c r="BC663">
        <f t="shared" si="21"/>
        <v>1.6335385603543747E-2</v>
      </c>
      <c r="BD663">
        <v>8.3961891999999996E-2</v>
      </c>
      <c r="BE663">
        <v>0.21689379</v>
      </c>
      <c r="BF663">
        <v>1.568711075</v>
      </c>
      <c r="BG663">
        <v>-7.9626738000000002E-2</v>
      </c>
      <c r="BH663">
        <v>0.53597339700000002</v>
      </c>
      <c r="BI663">
        <v>1.0603100919999999</v>
      </c>
      <c r="BJ663">
        <v>2.6743364129999998</v>
      </c>
      <c r="BK663">
        <v>0.53597339700000002</v>
      </c>
      <c r="BL663">
        <v>3.192566979</v>
      </c>
      <c r="BM663">
        <v>5.3486728269999997</v>
      </c>
      <c r="BN663">
        <v>1.9782886559999999</v>
      </c>
      <c r="BO663">
        <v>4.9896812529999996</v>
      </c>
      <c r="BP663">
        <v>2.5222210309999999</v>
      </c>
      <c r="BQ663">
        <v>62.861425259999997</v>
      </c>
      <c r="BR663">
        <v>12.59537484</v>
      </c>
      <c r="BS663">
        <v>50.266050419999999</v>
      </c>
      <c r="BT663">
        <v>4.4375180509999996</v>
      </c>
      <c r="BU663">
        <v>2.9781776199999999</v>
      </c>
      <c r="BV663">
        <v>1.4900112139999999</v>
      </c>
    </row>
    <row r="664" spans="1:74" x14ac:dyDescent="0.2">
      <c r="A664">
        <v>662</v>
      </c>
      <c r="B664" s="50">
        <v>44882.75</v>
      </c>
      <c r="C664">
        <v>0</v>
      </c>
      <c r="D664">
        <v>19.78052632</v>
      </c>
      <c r="E664">
        <v>0</v>
      </c>
      <c r="F664">
        <v>0</v>
      </c>
      <c r="G664">
        <v>11.7</v>
      </c>
      <c r="H664">
        <v>8.6074999999999999</v>
      </c>
      <c r="I664">
        <v>2.278</v>
      </c>
      <c r="J664">
        <v>22.53</v>
      </c>
      <c r="K664">
        <v>3.0514999999999999</v>
      </c>
      <c r="L664">
        <v>33.373947370000003</v>
      </c>
      <c r="M664">
        <v>5.34</v>
      </c>
      <c r="N664">
        <v>1600.4666669999999</v>
      </c>
      <c r="O664">
        <v>88.03846154</v>
      </c>
      <c r="P664">
        <v>2.1452499999999999</v>
      </c>
      <c r="Q664">
        <v>57.926749999999998</v>
      </c>
      <c r="R664">
        <v>6.7804000000000002</v>
      </c>
      <c r="S664">
        <v>2.04725</v>
      </c>
      <c r="T664">
        <v>2</v>
      </c>
      <c r="U664">
        <v>1.546783333</v>
      </c>
      <c r="V664">
        <v>3.6633332999999997E-2</v>
      </c>
      <c r="W664">
        <v>21.661616670000001</v>
      </c>
      <c r="X664">
        <v>3.058433333</v>
      </c>
      <c r="Y664">
        <v>59.028750000000002</v>
      </c>
      <c r="Z664">
        <v>4.1738666670000004</v>
      </c>
      <c r="AA664">
        <v>6.9499999999999996E-3</v>
      </c>
      <c r="AB664">
        <v>6.3333300000000003E-4</v>
      </c>
      <c r="AC664">
        <v>19.78052632</v>
      </c>
      <c r="AD664">
        <v>19.78052632</v>
      </c>
      <c r="AE664">
        <v>29.251080300000002</v>
      </c>
      <c r="AF664">
        <v>1.80292695</v>
      </c>
      <c r="AG664">
        <v>2.2815462900000001</v>
      </c>
      <c r="AH664">
        <v>8.0394049999999995E-2</v>
      </c>
      <c r="AI664">
        <v>45.115499999999997</v>
      </c>
      <c r="AJ664">
        <v>0.49553955100000002</v>
      </c>
      <c r="AK664">
        <v>0.64835988300000003</v>
      </c>
      <c r="AL664">
        <v>3.9962472999999998E-2</v>
      </c>
      <c r="AM664">
        <v>5.0571229000000002E-2</v>
      </c>
      <c r="AN664">
        <v>0.25933437500000001</v>
      </c>
      <c r="AO664">
        <v>1.7819610000000001E-3</v>
      </c>
      <c r="AP664">
        <v>29.251080300000002</v>
      </c>
      <c r="AQ664">
        <v>1.409016442</v>
      </c>
      <c r="AR664">
        <v>10.645011930000001</v>
      </c>
      <c r="AS664">
        <v>1.965924681</v>
      </c>
      <c r="AT664">
        <v>0.76649231900000003</v>
      </c>
      <c r="AU664">
        <v>89.469449999999995</v>
      </c>
      <c r="AV664">
        <v>43.271033359999997</v>
      </c>
      <c r="AW664">
        <v>1.8444666439999999</v>
      </c>
      <c r="AX664">
        <v>0.31562160900000003</v>
      </c>
      <c r="AY664">
        <f t="shared" si="20"/>
        <v>0.15562160900000002</v>
      </c>
      <c r="AZ664">
        <v>0.39391050799999999</v>
      </c>
      <c r="BA664">
        <v>1.054988067</v>
      </c>
      <c r="BB664">
        <v>0.138336711</v>
      </c>
      <c r="BC664">
        <f t="shared" si="21"/>
        <v>6.8315017120280958E-2</v>
      </c>
      <c r="BD664">
        <v>9.0169920000000001E-2</v>
      </c>
      <c r="BE664">
        <v>0.21848389800000001</v>
      </c>
      <c r="BF664">
        <v>1.764520184</v>
      </c>
      <c r="BG664">
        <v>-7.9946459999999997E-2</v>
      </c>
      <c r="BH664">
        <v>0.66484077100000005</v>
      </c>
      <c r="BI664">
        <v>0.82975233199999998</v>
      </c>
      <c r="BJ664">
        <v>2.2222783879999999</v>
      </c>
      <c r="BK664">
        <v>0.66484077100000005</v>
      </c>
      <c r="BL664">
        <v>2.9891862059999998</v>
      </c>
      <c r="BM664">
        <v>4.4445567759999998</v>
      </c>
      <c r="BN664">
        <v>1.248046703</v>
      </c>
      <c r="BO664">
        <v>3.3425723660000002</v>
      </c>
      <c r="BP664">
        <v>2.6782430150000001</v>
      </c>
      <c r="BQ664">
        <v>60.24962532</v>
      </c>
      <c r="BR664">
        <v>15.623758110000001</v>
      </c>
      <c r="BS664">
        <v>44.625867210000003</v>
      </c>
      <c r="BT664">
        <v>3.3143274659999999</v>
      </c>
      <c r="BU664">
        <v>2.7232498980000002</v>
      </c>
      <c r="BV664">
        <v>1.2170485959999999</v>
      </c>
    </row>
    <row r="665" spans="1:74" x14ac:dyDescent="0.2">
      <c r="A665">
        <v>663</v>
      </c>
      <c r="B665" s="50">
        <v>44882.763888888891</v>
      </c>
      <c r="C665">
        <v>0</v>
      </c>
      <c r="D665">
        <v>21.736000000000001</v>
      </c>
      <c r="E665">
        <v>0</v>
      </c>
      <c r="F665">
        <v>0</v>
      </c>
      <c r="G665">
        <v>11.7</v>
      </c>
      <c r="H665">
        <v>8.6029999999999998</v>
      </c>
      <c r="I665">
        <v>2.2650000000000001</v>
      </c>
      <c r="J665">
        <v>22.527249999999999</v>
      </c>
      <c r="K665">
        <v>3.0245000000000002</v>
      </c>
      <c r="L665">
        <v>33.39153846</v>
      </c>
      <c r="M665">
        <v>4.8882352940000002</v>
      </c>
      <c r="N665">
        <v>1599.8611109999999</v>
      </c>
      <c r="O665">
        <v>88.571052629999997</v>
      </c>
      <c r="P665">
        <v>2.1608333329999998</v>
      </c>
      <c r="Q665">
        <v>58.34324324</v>
      </c>
      <c r="R665">
        <v>6.9093548389999997</v>
      </c>
      <c r="S665">
        <v>0.72024999999999995</v>
      </c>
      <c r="T665">
        <v>2</v>
      </c>
      <c r="U665">
        <v>1.58308</v>
      </c>
      <c r="V665">
        <v>5.7680000000000002E-2</v>
      </c>
      <c r="W665">
        <v>21.599440000000001</v>
      </c>
      <c r="X665">
        <v>2.9921799999999998</v>
      </c>
      <c r="Y665">
        <v>59.084000000000003</v>
      </c>
      <c r="Z665">
        <v>4.2832400000000002</v>
      </c>
      <c r="AA665">
        <v>9.4599999999999997E-3</v>
      </c>
      <c r="AB665">
        <v>0</v>
      </c>
      <c r="AC665">
        <v>21.736000000000001</v>
      </c>
      <c r="AD665">
        <v>21.736000000000001</v>
      </c>
      <c r="AE665">
        <v>29.244816520000001</v>
      </c>
      <c r="AF665">
        <v>1.8019843799999999</v>
      </c>
      <c r="AG665">
        <v>2.268544436</v>
      </c>
      <c r="AH665">
        <v>8.0352019999999996E-2</v>
      </c>
      <c r="AI665">
        <v>45.09525</v>
      </c>
      <c r="AJ665">
        <v>0.49497015300000002</v>
      </c>
      <c r="AK665">
        <v>0.64851212800000002</v>
      </c>
      <c r="AL665">
        <v>3.9959516E-2</v>
      </c>
      <c r="AM665">
        <v>5.0305618000000003E-2</v>
      </c>
      <c r="AN665">
        <v>0.25945082899999999</v>
      </c>
      <c r="AO665">
        <v>1.781829E-3</v>
      </c>
      <c r="AP665">
        <v>29.244816520000001</v>
      </c>
      <c r="AQ665">
        <v>1.3784936130000001</v>
      </c>
      <c r="AR665">
        <v>10.6144569</v>
      </c>
      <c r="AS665">
        <v>2.0174403989999998</v>
      </c>
      <c r="AT665">
        <v>0.78357734999999995</v>
      </c>
      <c r="AU665">
        <v>89.541939999999997</v>
      </c>
      <c r="AV665">
        <v>43.255207429999999</v>
      </c>
      <c r="AW665">
        <v>1.8400425659999999</v>
      </c>
      <c r="AX665">
        <v>0.251104037</v>
      </c>
      <c r="AY665">
        <f t="shared" si="20"/>
        <v>9.1104036999999999E-2</v>
      </c>
      <c r="AZ665">
        <v>0.42349076699999999</v>
      </c>
      <c r="BA665">
        <v>1.085543098</v>
      </c>
      <c r="BB665">
        <v>0.110689495</v>
      </c>
      <c r="BC665">
        <f t="shared" si="21"/>
        <v>4.0222532891832224E-2</v>
      </c>
      <c r="BD665">
        <v>9.2781460999999996E-2</v>
      </c>
      <c r="BE665">
        <v>0.23501356100000001</v>
      </c>
      <c r="BF665">
        <v>1.7601379020000001</v>
      </c>
      <c r="BG665">
        <v>-7.9904664E-2</v>
      </c>
      <c r="BH665">
        <v>0.481352053</v>
      </c>
      <c r="BI665">
        <v>0.811807536</v>
      </c>
      <c r="BJ665">
        <v>2.0809239239999999</v>
      </c>
      <c r="BK665">
        <v>0.481352053</v>
      </c>
      <c r="BL665">
        <v>2.5863191790000002</v>
      </c>
      <c r="BM665">
        <v>4.1618478479999998</v>
      </c>
      <c r="BN665">
        <v>1.686515164</v>
      </c>
      <c r="BO665">
        <v>4.3230810200000001</v>
      </c>
      <c r="BP665">
        <v>2.5633217610000001</v>
      </c>
      <c r="BQ665">
        <v>51.319179339999998</v>
      </c>
      <c r="BR665">
        <v>11.311773240000001</v>
      </c>
      <c r="BS665">
        <v>40.007406099999997</v>
      </c>
      <c r="BT665">
        <v>3.3435493580000002</v>
      </c>
      <c r="BU665">
        <v>2.393778357</v>
      </c>
      <c r="BV665">
        <v>1.396766475</v>
      </c>
    </row>
    <row r="666" spans="1:74" x14ac:dyDescent="0.2">
      <c r="A666">
        <v>664</v>
      </c>
      <c r="B666" s="50">
        <v>44882.777777777781</v>
      </c>
      <c r="C666">
        <v>0</v>
      </c>
      <c r="D666">
        <v>22.005897439999998</v>
      </c>
      <c r="E666">
        <v>0</v>
      </c>
      <c r="F666">
        <v>0</v>
      </c>
      <c r="G666">
        <v>11.7</v>
      </c>
      <c r="H666">
        <v>8.5814705880000002</v>
      </c>
      <c r="I666">
        <v>2.2599999999999998</v>
      </c>
      <c r="J666">
        <v>22.493947370000001</v>
      </c>
      <c r="K666">
        <v>2.9972500000000002</v>
      </c>
      <c r="L666">
        <v>33.291842109999997</v>
      </c>
      <c r="M666">
        <v>4.3055555559999998</v>
      </c>
      <c r="N666">
        <v>1600.083333</v>
      </c>
      <c r="O666">
        <v>88.977142860000001</v>
      </c>
      <c r="P666">
        <v>2.1789999999999998</v>
      </c>
      <c r="Q666">
        <v>58.798684209999998</v>
      </c>
      <c r="R666">
        <v>7.0343478260000003</v>
      </c>
      <c r="S666">
        <v>3.0834210529999999</v>
      </c>
      <c r="T666">
        <v>2</v>
      </c>
      <c r="U666">
        <v>1.571</v>
      </c>
      <c r="V666">
        <v>6.2460000000000002E-2</v>
      </c>
      <c r="W666">
        <v>21.55246</v>
      </c>
      <c r="X666">
        <v>2.9781599999999999</v>
      </c>
      <c r="Y666">
        <v>59.258940000000003</v>
      </c>
      <c r="Z666">
        <v>4.2888000000000002</v>
      </c>
      <c r="AA666">
        <v>1.0840000000000001E-2</v>
      </c>
      <c r="AB666">
        <v>0</v>
      </c>
      <c r="AC666">
        <v>22.005897439999998</v>
      </c>
      <c r="AD666">
        <v>22.005897439999998</v>
      </c>
      <c r="AE666">
        <v>29.19470286</v>
      </c>
      <c r="AF666">
        <v>1.797474829</v>
      </c>
      <c r="AG666">
        <v>2.2635355659999998</v>
      </c>
      <c r="AH666">
        <v>8.0150935000000006E-2</v>
      </c>
      <c r="AI666">
        <v>45.035417959999997</v>
      </c>
      <c r="AJ666">
        <v>0.49266326500000002</v>
      </c>
      <c r="AK666">
        <v>0.64826095100000003</v>
      </c>
      <c r="AL666">
        <v>3.9912470999999998E-2</v>
      </c>
      <c r="AM666">
        <v>5.0261231000000003E-2</v>
      </c>
      <c r="AN666">
        <v>0.259795524</v>
      </c>
      <c r="AO666">
        <v>1.7797310000000001E-3</v>
      </c>
      <c r="AP666">
        <v>29.19470286</v>
      </c>
      <c r="AQ666">
        <v>1.372034617</v>
      </c>
      <c r="AR666">
        <v>10.59136986</v>
      </c>
      <c r="AS666">
        <v>2.0200592030000002</v>
      </c>
      <c r="AT666">
        <v>0.77397398900000003</v>
      </c>
      <c r="AU666">
        <v>89.649360000000001</v>
      </c>
      <c r="AV666">
        <v>43.178166539999999</v>
      </c>
      <c r="AW666">
        <v>1.857251414</v>
      </c>
      <c r="AX666">
        <v>0.243476363</v>
      </c>
      <c r="AY666">
        <f t="shared" si="20"/>
        <v>8.3476362999999998E-2</v>
      </c>
      <c r="AZ666">
        <v>0.42544021300000001</v>
      </c>
      <c r="BA666">
        <v>1.10863014</v>
      </c>
      <c r="BB666">
        <v>0.10756462899999999</v>
      </c>
      <c r="BC666">
        <f t="shared" si="21"/>
        <v>3.6936443805309735E-2</v>
      </c>
      <c r="BD666">
        <v>9.4754713000000004E-2</v>
      </c>
      <c r="BE666">
        <v>0.23668771599999999</v>
      </c>
      <c r="BF666">
        <v>1.7775467149999999</v>
      </c>
      <c r="BG666">
        <v>-7.9704699000000004E-2</v>
      </c>
      <c r="BH666">
        <v>0.461005895</v>
      </c>
      <c r="BI666">
        <v>0.80554204100000004</v>
      </c>
      <c r="BJ666">
        <v>2.0991155959999999</v>
      </c>
      <c r="BK666">
        <v>0.461005895</v>
      </c>
      <c r="BL666">
        <v>2.533095871</v>
      </c>
      <c r="BM666">
        <v>4.1982311909999996</v>
      </c>
      <c r="BN666">
        <v>1.747357354</v>
      </c>
      <c r="BO666">
        <v>4.5533378600000001</v>
      </c>
      <c r="BP666">
        <v>2.6058423890000002</v>
      </c>
      <c r="BQ666">
        <v>50.259835870000003</v>
      </c>
      <c r="BR666">
        <v>10.83363853</v>
      </c>
      <c r="BS666">
        <v>39.426197340000002</v>
      </c>
      <c r="BT666">
        <v>3.41452117</v>
      </c>
      <c r="BU666">
        <v>2.3486935130000002</v>
      </c>
      <c r="BV666">
        <v>1.453795972</v>
      </c>
    </row>
    <row r="667" spans="1:74" x14ac:dyDescent="0.2">
      <c r="A667">
        <v>665</v>
      </c>
      <c r="B667" s="50">
        <v>44882.791666666664</v>
      </c>
      <c r="C667">
        <v>0</v>
      </c>
      <c r="D667">
        <v>21.200256410000001</v>
      </c>
      <c r="E667">
        <v>0</v>
      </c>
      <c r="F667">
        <v>0</v>
      </c>
      <c r="G667">
        <v>11.7</v>
      </c>
      <c r="H667">
        <v>8.5836363640000002</v>
      </c>
      <c r="I667">
        <v>2.2850000000000001</v>
      </c>
      <c r="J667">
        <v>22.465263159999999</v>
      </c>
      <c r="K667">
        <v>2.8432499999999998</v>
      </c>
      <c r="L667">
        <v>33.263333330000002</v>
      </c>
      <c r="M667">
        <v>3.7428571430000002</v>
      </c>
      <c r="N667">
        <v>1600.3243239999999</v>
      </c>
      <c r="O667">
        <v>88.935897440000005</v>
      </c>
      <c r="P667">
        <v>2.1931666669999998</v>
      </c>
      <c r="Q667">
        <v>59.170749999999998</v>
      </c>
      <c r="R667">
        <v>7.1010344830000003</v>
      </c>
      <c r="S667">
        <v>2.67875</v>
      </c>
      <c r="T667">
        <v>2</v>
      </c>
      <c r="U667">
        <v>1.5843400000000001</v>
      </c>
      <c r="V667">
        <v>6.4560000000000006E-2</v>
      </c>
      <c r="W667">
        <v>21.474019999999999</v>
      </c>
      <c r="X667">
        <v>2.9187400000000001</v>
      </c>
      <c r="Y667">
        <v>59.368740000000003</v>
      </c>
      <c r="Z667">
        <v>4.2775999999999996</v>
      </c>
      <c r="AA667">
        <v>8.0000000000000002E-3</v>
      </c>
      <c r="AB667">
        <v>6.4000000000000003E-3</v>
      </c>
      <c r="AC667">
        <v>21.200256410000001</v>
      </c>
      <c r="AD667">
        <v>21.200256410000001</v>
      </c>
      <c r="AE667">
        <v>29.167709779999999</v>
      </c>
      <c r="AF667">
        <v>1.797928473</v>
      </c>
      <c r="AG667">
        <v>2.2885364579999998</v>
      </c>
      <c r="AH667">
        <v>8.0171164000000003E-2</v>
      </c>
      <c r="AI667">
        <v>45.033899519999999</v>
      </c>
      <c r="AJ667">
        <v>0.491297437</v>
      </c>
      <c r="AK667">
        <v>0.64768341399999996</v>
      </c>
      <c r="AL667">
        <v>3.9923889999999997E-2</v>
      </c>
      <c r="AM667">
        <v>5.0818083E-2</v>
      </c>
      <c r="AN667">
        <v>0.259804284</v>
      </c>
      <c r="AO667">
        <v>1.78024E-3</v>
      </c>
      <c r="AP667">
        <v>29.167709779999999</v>
      </c>
      <c r="AQ667">
        <v>1.344659896</v>
      </c>
      <c r="AR667">
        <v>10.55282266</v>
      </c>
      <c r="AS667">
        <v>2.014783913</v>
      </c>
      <c r="AT667">
        <v>0.77838218100000001</v>
      </c>
      <c r="AU667">
        <v>89.623440000000002</v>
      </c>
      <c r="AV667">
        <v>43.079976240000001</v>
      </c>
      <c r="AW667">
        <v>1.9539232790000001</v>
      </c>
      <c r="AX667">
        <v>0.27375254500000001</v>
      </c>
      <c r="AY667">
        <f t="shared" si="20"/>
        <v>0.11375254500000001</v>
      </c>
      <c r="AZ667">
        <v>0.45326857599999998</v>
      </c>
      <c r="BA667">
        <v>1.1471773430000001</v>
      </c>
      <c r="BB667">
        <v>0.11961904499999999</v>
      </c>
      <c r="BC667">
        <f t="shared" si="21"/>
        <v>4.9782295404814006E-2</v>
      </c>
      <c r="BD667">
        <v>9.8049345999999996E-2</v>
      </c>
      <c r="BE667">
        <v>0.25210601199999999</v>
      </c>
      <c r="BF667">
        <v>1.874198464</v>
      </c>
      <c r="BG667">
        <v>-7.9724815000000004E-2</v>
      </c>
      <c r="BH667">
        <v>0.53802915500000004</v>
      </c>
      <c r="BI667">
        <v>0.89084727600000002</v>
      </c>
      <c r="BJ667">
        <v>2.254645182</v>
      </c>
      <c r="BK667">
        <v>0.53802915500000004</v>
      </c>
      <c r="BL667">
        <v>2.8577528609999998</v>
      </c>
      <c r="BM667">
        <v>4.5092903629999999</v>
      </c>
      <c r="BN667">
        <v>1.655760229</v>
      </c>
      <c r="BO667">
        <v>4.1905632109999997</v>
      </c>
      <c r="BP667">
        <v>2.5308997870000001</v>
      </c>
      <c r="BQ667">
        <v>56.689686000000002</v>
      </c>
      <c r="BR667">
        <v>12.64368513</v>
      </c>
      <c r="BS667">
        <v>44.04600087</v>
      </c>
      <c r="BT667">
        <v>3.5946408010000002</v>
      </c>
      <c r="BU667">
        <v>2.6425412000000001</v>
      </c>
      <c r="BV667">
        <v>1.360296975</v>
      </c>
    </row>
    <row r="668" spans="1:74" x14ac:dyDescent="0.2">
      <c r="A668">
        <v>666</v>
      </c>
      <c r="B668" s="50">
        <v>44882.805555555555</v>
      </c>
      <c r="C668">
        <v>0</v>
      </c>
      <c r="D668">
        <v>19.380833330000002</v>
      </c>
      <c r="E668">
        <v>30.038571430000001</v>
      </c>
      <c r="F668">
        <v>39.077857139999999</v>
      </c>
      <c r="G668">
        <v>11.7</v>
      </c>
      <c r="H668">
        <v>8.5843749999999996</v>
      </c>
      <c r="I668">
        <v>2.2719999999999998</v>
      </c>
      <c r="J668">
        <v>22.448499999999999</v>
      </c>
      <c r="K668">
        <v>2.86375</v>
      </c>
      <c r="L668">
        <v>33.353250000000003</v>
      </c>
      <c r="M668">
        <v>3.4263157889999998</v>
      </c>
      <c r="N668">
        <v>1600.258065</v>
      </c>
      <c r="O668">
        <v>87.063157889999999</v>
      </c>
      <c r="P668">
        <v>2.206</v>
      </c>
      <c r="Q668">
        <v>59.518999999999998</v>
      </c>
      <c r="R668">
        <v>7.1748484850000001</v>
      </c>
      <c r="S668">
        <v>1.2662500000000001</v>
      </c>
      <c r="T668">
        <v>2</v>
      </c>
      <c r="U668">
        <v>1.5418000000000001</v>
      </c>
      <c r="V668">
        <v>5.2150000000000002E-2</v>
      </c>
      <c r="W668">
        <v>21.42968333</v>
      </c>
      <c r="X668">
        <v>2.9141666669999999</v>
      </c>
      <c r="Y668">
        <v>59.417616670000001</v>
      </c>
      <c r="Z668">
        <v>4.2695666670000003</v>
      </c>
      <c r="AA668">
        <v>3.6333329999999999E-3</v>
      </c>
      <c r="AB668">
        <v>5.9666670000000002E-3</v>
      </c>
      <c r="AC668">
        <v>49.419404759999999</v>
      </c>
      <c r="AD668">
        <v>10.34154762</v>
      </c>
      <c r="AE668">
        <v>29.15152338</v>
      </c>
      <c r="AF668">
        <v>1.7980831880000001</v>
      </c>
      <c r="AG668">
        <v>2.2755367629999999</v>
      </c>
      <c r="AH668">
        <v>8.0178062999999994E-2</v>
      </c>
      <c r="AI668">
        <v>45.004874999999998</v>
      </c>
      <c r="AJ668">
        <v>0.49062087999999998</v>
      </c>
      <c r="AK668">
        <v>0.64774145900000002</v>
      </c>
      <c r="AL668">
        <v>3.9953075999999997E-2</v>
      </c>
      <c r="AM668">
        <v>5.0562006E-2</v>
      </c>
      <c r="AN668">
        <v>0.25997183600000001</v>
      </c>
      <c r="AO668">
        <v>1.7815420000000001E-3</v>
      </c>
      <c r="AP668">
        <v>29.15152338</v>
      </c>
      <c r="AQ668">
        <v>1.342552967</v>
      </c>
      <c r="AR668">
        <v>10.531034610000001</v>
      </c>
      <c r="AS668">
        <v>2.011000149</v>
      </c>
      <c r="AT668">
        <v>0.75643927300000002</v>
      </c>
      <c r="AU668">
        <v>89.572833329999995</v>
      </c>
      <c r="AV668">
        <v>43.036111099999999</v>
      </c>
      <c r="AW668">
        <v>1.9687638999999999</v>
      </c>
      <c r="AX668">
        <v>0.264536614</v>
      </c>
      <c r="AY668">
        <f t="shared" si="20"/>
        <v>0.104536614</v>
      </c>
      <c r="AZ668">
        <v>0.45553021999999999</v>
      </c>
      <c r="BA668">
        <v>1.168965391</v>
      </c>
      <c r="BB668">
        <v>0.116252402</v>
      </c>
      <c r="BC668">
        <f t="shared" si="21"/>
        <v>4.6010833626760568E-2</v>
      </c>
      <c r="BD668">
        <v>9.9911572000000004E-2</v>
      </c>
      <c r="BE668">
        <v>0.25334212699999997</v>
      </c>
      <c r="BF668">
        <v>1.889032225</v>
      </c>
      <c r="BG668">
        <v>-7.9731675000000002E-2</v>
      </c>
      <c r="BH668">
        <v>0.22303706300000001</v>
      </c>
      <c r="BI668">
        <v>0.38406828100000001</v>
      </c>
      <c r="BJ668">
        <v>0.98558231399999996</v>
      </c>
      <c r="BK668">
        <v>0.22303706300000001</v>
      </c>
      <c r="BL668">
        <v>1.2142106880000001</v>
      </c>
      <c r="BM668">
        <v>1.9711646279999999</v>
      </c>
      <c r="BN668">
        <v>1.7219930880000001</v>
      </c>
      <c r="BO668">
        <v>4.418917199</v>
      </c>
      <c r="BP668">
        <v>2.5661643070000002</v>
      </c>
      <c r="BQ668">
        <v>24.07498039</v>
      </c>
      <c r="BR668">
        <v>5.2413709820000003</v>
      </c>
      <c r="BS668">
        <v>18.833609410000001</v>
      </c>
      <c r="BT668">
        <v>1.5920016210000001</v>
      </c>
      <c r="BU668">
        <v>1.1249958630000001</v>
      </c>
      <c r="BV668">
        <v>1.4151177559999999</v>
      </c>
    </row>
    <row r="669" spans="1:74" x14ac:dyDescent="0.2">
      <c r="A669">
        <v>667</v>
      </c>
      <c r="B669" s="50">
        <v>44882.819444444445</v>
      </c>
      <c r="C669">
        <v>0</v>
      </c>
      <c r="D669">
        <v>16.683235289999999</v>
      </c>
      <c r="E669">
        <v>46.85052632</v>
      </c>
      <c r="F669">
        <v>60.961025640000003</v>
      </c>
      <c r="G669">
        <v>11.7</v>
      </c>
      <c r="H669">
        <v>8.5779999999999994</v>
      </c>
      <c r="I669">
        <v>2.27</v>
      </c>
      <c r="J669">
        <v>22.470769229999998</v>
      </c>
      <c r="K669">
        <v>2.8376923079999998</v>
      </c>
      <c r="L669">
        <v>33.293589740000002</v>
      </c>
      <c r="M669">
        <v>2.827272727</v>
      </c>
      <c r="N669">
        <v>1600</v>
      </c>
      <c r="O669">
        <v>83.874358970000003</v>
      </c>
      <c r="P669">
        <v>2.2130000000000001</v>
      </c>
      <c r="Q669">
        <v>59.74</v>
      </c>
      <c r="R669">
        <v>7.1913793100000003</v>
      </c>
      <c r="S669">
        <v>1.4482051279999999</v>
      </c>
      <c r="T669">
        <v>2</v>
      </c>
      <c r="U669">
        <v>1.57196</v>
      </c>
      <c r="V669">
        <v>5.7500000000000002E-2</v>
      </c>
      <c r="W669">
        <v>21.4087</v>
      </c>
      <c r="X669">
        <v>2.8803200000000002</v>
      </c>
      <c r="Y669">
        <v>59.413339999999998</v>
      </c>
      <c r="Z669">
        <v>4.2905600000000002</v>
      </c>
      <c r="AA669">
        <v>0</v>
      </c>
      <c r="AB669">
        <v>7.1199999999999996E-3</v>
      </c>
      <c r="AC669">
        <v>63.533761609999999</v>
      </c>
      <c r="AD669">
        <v>2.572735969</v>
      </c>
      <c r="AE669">
        <v>29.168814749999999</v>
      </c>
      <c r="AF669">
        <v>1.7967478800000001</v>
      </c>
      <c r="AG669">
        <v>2.2735341359999999</v>
      </c>
      <c r="AH669">
        <v>8.0118519999999999E-2</v>
      </c>
      <c r="AI669">
        <v>45.018769229999997</v>
      </c>
      <c r="AJ669">
        <v>0.49094723099999998</v>
      </c>
      <c r="AK669">
        <v>0.64792563700000005</v>
      </c>
      <c r="AL669">
        <v>3.9911083999999999E-2</v>
      </c>
      <c r="AM669">
        <v>5.0501917E-2</v>
      </c>
      <c r="AN669">
        <v>0.25989160100000003</v>
      </c>
      <c r="AO669">
        <v>1.779669E-3</v>
      </c>
      <c r="AP669">
        <v>29.168814749999999</v>
      </c>
      <c r="AQ669">
        <v>1.3269598499999999</v>
      </c>
      <c r="AR669">
        <v>10.520722920000001</v>
      </c>
      <c r="AS669">
        <v>2.0208881769999998</v>
      </c>
      <c r="AT669">
        <v>0.771749409</v>
      </c>
      <c r="AU669">
        <v>89.564880000000002</v>
      </c>
      <c r="AV669">
        <v>43.037385700000002</v>
      </c>
      <c r="AW669">
        <v>1.9813835319999999</v>
      </c>
      <c r="AX669">
        <v>0.25264595899999998</v>
      </c>
      <c r="AY669">
        <f t="shared" si="20"/>
        <v>9.2645958999999972E-2</v>
      </c>
      <c r="AZ669">
        <v>0.46978803000000002</v>
      </c>
      <c r="BA669">
        <v>1.179277079</v>
      </c>
      <c r="BB669">
        <v>0.11112477</v>
      </c>
      <c r="BC669">
        <f t="shared" si="21"/>
        <v>4.0813197797356815E-2</v>
      </c>
      <c r="BD669">
        <v>0.100792913</v>
      </c>
      <c r="BE669">
        <v>0.26146574900000003</v>
      </c>
      <c r="BF669">
        <v>1.901711068</v>
      </c>
      <c r="BG669">
        <v>-7.9672463999999998E-2</v>
      </c>
      <c r="BH669">
        <v>0.16569009400000001</v>
      </c>
      <c r="BI669">
        <v>0.30809605400000001</v>
      </c>
      <c r="BJ669">
        <v>0.77339266100000004</v>
      </c>
      <c r="BK669">
        <v>0.16569009400000001</v>
      </c>
      <c r="BL669">
        <v>0.94757229600000004</v>
      </c>
      <c r="BM669">
        <v>1.5467853220000001</v>
      </c>
      <c r="BN669">
        <v>1.8594717780000001</v>
      </c>
      <c r="BO669">
        <v>4.6677060880000001</v>
      </c>
      <c r="BP669">
        <v>2.5102322840000002</v>
      </c>
      <c r="BQ669">
        <v>18.696223190000001</v>
      </c>
      <c r="BR669">
        <v>3.893717213</v>
      </c>
      <c r="BS669">
        <v>14.802505979999999</v>
      </c>
      <c r="BT669">
        <v>1.2651121620000001</v>
      </c>
      <c r="BU669">
        <v>0.88129625899999997</v>
      </c>
      <c r="BV669">
        <v>1.4355129170000001</v>
      </c>
    </row>
    <row r="670" spans="1:74" x14ac:dyDescent="0.2">
      <c r="A670">
        <v>668</v>
      </c>
      <c r="B670" s="50">
        <v>44882.833333333336</v>
      </c>
      <c r="C670">
        <v>0</v>
      </c>
      <c r="D670">
        <v>13.748823529999999</v>
      </c>
      <c r="E670">
        <v>46.858787880000001</v>
      </c>
      <c r="F670">
        <v>60.947499999999998</v>
      </c>
      <c r="G670">
        <v>11.7</v>
      </c>
      <c r="H670">
        <v>8.5856521739999998</v>
      </c>
      <c r="I670">
        <v>2.2425000000000002</v>
      </c>
      <c r="J670">
        <v>22.492702699999999</v>
      </c>
      <c r="K670">
        <v>2.8384999999999998</v>
      </c>
      <c r="L670">
        <v>33.307435900000002</v>
      </c>
      <c r="M670">
        <v>3.0840000000000001</v>
      </c>
      <c r="N670">
        <v>1600.1</v>
      </c>
      <c r="O670">
        <v>85.483783779999996</v>
      </c>
      <c r="P670">
        <v>2.218</v>
      </c>
      <c r="Q670">
        <v>59.889743590000002</v>
      </c>
      <c r="R670">
        <v>7.2</v>
      </c>
      <c r="S670">
        <v>3.3227500000000001</v>
      </c>
      <c r="T670">
        <v>2</v>
      </c>
      <c r="U670">
        <v>1.55436</v>
      </c>
      <c r="V670">
        <v>5.7020000000000001E-2</v>
      </c>
      <c r="W670">
        <v>21.383679999999998</v>
      </c>
      <c r="X670">
        <v>2.84612</v>
      </c>
      <c r="Y670">
        <v>59.387</v>
      </c>
      <c r="Z670">
        <v>4.4214399999999996</v>
      </c>
      <c r="AA670">
        <v>3.7399999999999998E-3</v>
      </c>
      <c r="AB670">
        <v>4.7600000000000003E-3</v>
      </c>
      <c r="AC670">
        <v>60.607611409999997</v>
      </c>
      <c r="AD670">
        <v>-0.33988859199999999</v>
      </c>
      <c r="AE670">
        <v>29.196723349999999</v>
      </c>
      <c r="AF670">
        <v>1.798350704</v>
      </c>
      <c r="AG670">
        <v>2.2460372890000002</v>
      </c>
      <c r="AH670">
        <v>8.0189991000000002E-2</v>
      </c>
      <c r="AI670">
        <v>45.020854880000002</v>
      </c>
      <c r="AJ670">
        <v>0.49163492600000003</v>
      </c>
      <c r="AK670">
        <v>0.64851552499999998</v>
      </c>
      <c r="AL670">
        <v>3.9944836999999997E-2</v>
      </c>
      <c r="AM670">
        <v>4.9888819000000001E-2</v>
      </c>
      <c r="AN670">
        <v>0.25987956099999998</v>
      </c>
      <c r="AO670">
        <v>1.781174E-3</v>
      </c>
      <c r="AP670">
        <v>29.196723349999999</v>
      </c>
      <c r="AQ670">
        <v>1.3112039529999999</v>
      </c>
      <c r="AR670">
        <v>10.50842752</v>
      </c>
      <c r="AS670">
        <v>2.0825337070000001</v>
      </c>
      <c r="AT670">
        <v>0.76417766300000001</v>
      </c>
      <c r="AU670">
        <v>89.592600000000004</v>
      </c>
      <c r="AV670">
        <v>43.098888530000004</v>
      </c>
      <c r="AW670">
        <v>1.921966348</v>
      </c>
      <c r="AX670">
        <v>0.16350358100000001</v>
      </c>
      <c r="AY670">
        <f t="shared" si="20"/>
        <v>3.5035810000000056E-3</v>
      </c>
      <c r="AZ670">
        <v>0.48714675200000002</v>
      </c>
      <c r="BA670">
        <v>1.191572477</v>
      </c>
      <c r="BB670">
        <v>7.2796468000000003E-2</v>
      </c>
      <c r="BC670">
        <f t="shared" si="21"/>
        <v>1.5623549609810503E-3</v>
      </c>
      <c r="BD670">
        <v>0.101843801</v>
      </c>
      <c r="BE670">
        <v>0.27088529</v>
      </c>
      <c r="BF670">
        <v>1.8422228110000001</v>
      </c>
      <c r="BG670">
        <v>-7.9743537000000003E-2</v>
      </c>
      <c r="BH670">
        <v>0.112405836</v>
      </c>
      <c r="BI670">
        <v>0.33490482199999999</v>
      </c>
      <c r="BJ670">
        <v>0.81918511699999996</v>
      </c>
      <c r="BK670">
        <v>0.112405836</v>
      </c>
      <c r="BL670">
        <v>0.89462131600000006</v>
      </c>
      <c r="BM670">
        <v>1.6383702330000001</v>
      </c>
      <c r="BN670">
        <v>2.9794255729999999</v>
      </c>
      <c r="BO670">
        <v>7.2877454229999996</v>
      </c>
      <c r="BP670">
        <v>2.4460236530000001</v>
      </c>
      <c r="BQ670">
        <v>17.301181329999999</v>
      </c>
      <c r="BR670">
        <v>2.6415371460000001</v>
      </c>
      <c r="BS670">
        <v>14.659644180000001</v>
      </c>
      <c r="BT670">
        <v>1.447280312</v>
      </c>
      <c r="BU670">
        <v>0.84965898200000001</v>
      </c>
      <c r="BV670">
        <v>1.7033661069999999</v>
      </c>
    </row>
    <row r="671" spans="1:74" x14ac:dyDescent="0.2">
      <c r="A671">
        <v>669</v>
      </c>
      <c r="B671" s="50">
        <v>44882.847222222219</v>
      </c>
      <c r="C671">
        <v>0</v>
      </c>
      <c r="D671">
        <v>10.86194444</v>
      </c>
      <c r="E671">
        <v>46.857692309999997</v>
      </c>
      <c r="F671">
        <v>60.775405409999998</v>
      </c>
      <c r="G671">
        <v>11.7</v>
      </c>
      <c r="H671">
        <v>8.5660000000000007</v>
      </c>
      <c r="I671">
        <v>2.2639999999999998</v>
      </c>
      <c r="J671">
        <v>22.41825</v>
      </c>
      <c r="K671">
        <v>2.8057500000000002</v>
      </c>
      <c r="L671">
        <v>33.241250000000001</v>
      </c>
      <c r="M671">
        <v>2.8086956519999999</v>
      </c>
      <c r="N671">
        <v>1600.59375</v>
      </c>
      <c r="O671">
        <v>85.387500000000003</v>
      </c>
      <c r="P671">
        <v>2.2210000000000001</v>
      </c>
      <c r="Q671">
        <v>59.960810809999998</v>
      </c>
      <c r="R671">
        <v>7.192121212</v>
      </c>
      <c r="S671">
        <v>1.93</v>
      </c>
      <c r="T671">
        <v>2</v>
      </c>
      <c r="U671">
        <v>1.5266</v>
      </c>
      <c r="V671">
        <v>6.3149999999999998E-2</v>
      </c>
      <c r="W671">
        <v>21.374716670000002</v>
      </c>
      <c r="X671">
        <v>2.8650500000000001</v>
      </c>
      <c r="Y671">
        <v>59.516016669999999</v>
      </c>
      <c r="Z671">
        <v>4.4197333329999999</v>
      </c>
      <c r="AA671">
        <v>6.3666670000000003E-3</v>
      </c>
      <c r="AB671">
        <v>3.0000000000000001E-3</v>
      </c>
      <c r="AC671">
        <v>57.719636749999999</v>
      </c>
      <c r="AD671">
        <v>-3.0557686529999999</v>
      </c>
      <c r="AE671">
        <v>29.106925440000001</v>
      </c>
      <c r="AF671">
        <v>1.7942343599999999</v>
      </c>
      <c r="AG671">
        <v>2.267529192</v>
      </c>
      <c r="AH671">
        <v>8.0006439999999998E-2</v>
      </c>
      <c r="AI671">
        <v>44.948250000000002</v>
      </c>
      <c r="AJ671">
        <v>0.48906037499999999</v>
      </c>
      <c r="AK671">
        <v>0.647565265</v>
      </c>
      <c r="AL671">
        <v>3.991778E-2</v>
      </c>
      <c r="AM671">
        <v>5.0447552E-2</v>
      </c>
      <c r="AN671">
        <v>0.26029934399999999</v>
      </c>
      <c r="AO671">
        <v>1.779968E-3</v>
      </c>
      <c r="AP671">
        <v>29.106925440000001</v>
      </c>
      <c r="AQ671">
        <v>1.3199249799999999</v>
      </c>
      <c r="AR671">
        <v>10.50402274</v>
      </c>
      <c r="AS671">
        <v>2.0817298540000002</v>
      </c>
      <c r="AT671">
        <v>0.74659956900000002</v>
      </c>
      <c r="AU671">
        <v>89.702116669999995</v>
      </c>
      <c r="AV671">
        <v>43.012603009999999</v>
      </c>
      <c r="AW671">
        <v>1.93564699</v>
      </c>
      <c r="AX671">
        <v>0.18579933800000001</v>
      </c>
      <c r="AY671">
        <f t="shared" si="20"/>
        <v>2.5799338000000005E-2</v>
      </c>
      <c r="AZ671">
        <v>0.47430938</v>
      </c>
      <c r="BA671">
        <v>1.1959772639999999</v>
      </c>
      <c r="BB671">
        <v>8.1939116000000006E-2</v>
      </c>
      <c r="BC671">
        <f t="shared" si="21"/>
        <v>1.1395467314487635E-2</v>
      </c>
      <c r="BD671">
        <v>0.102220279</v>
      </c>
      <c r="BE671">
        <v>0.26435196599999999</v>
      </c>
      <c r="BF671">
        <v>1.856085982</v>
      </c>
      <c r="BG671">
        <v>-7.9561008000000003E-2</v>
      </c>
      <c r="BH671">
        <v>0.134124876</v>
      </c>
      <c r="BI671">
        <v>0.34239458099999998</v>
      </c>
      <c r="BJ671">
        <v>0.86335238400000003</v>
      </c>
      <c r="BK671">
        <v>0.134124876</v>
      </c>
      <c r="BL671">
        <v>0.95303891299999999</v>
      </c>
      <c r="BM671">
        <v>1.7267047680000001</v>
      </c>
      <c r="BN671">
        <v>2.5528044599999999</v>
      </c>
      <c r="BO671">
        <v>6.4369296120000001</v>
      </c>
      <c r="BP671">
        <v>2.5215129919999999</v>
      </c>
      <c r="BQ671">
        <v>18.58482588</v>
      </c>
      <c r="BR671">
        <v>3.1519345780000001</v>
      </c>
      <c r="BS671">
        <v>15.4328913</v>
      </c>
      <c r="BT671">
        <v>1.498692479</v>
      </c>
      <c r="BU671">
        <v>0.89938896300000004</v>
      </c>
      <c r="BV671">
        <v>1.6663451979999999</v>
      </c>
    </row>
    <row r="672" spans="1:74" x14ac:dyDescent="0.2">
      <c r="A672">
        <v>670</v>
      </c>
      <c r="B672" s="50">
        <v>44882.861111111109</v>
      </c>
      <c r="C672">
        <v>0</v>
      </c>
      <c r="D672">
        <v>8.3774193550000007</v>
      </c>
      <c r="E672">
        <v>46.908499999999997</v>
      </c>
      <c r="F672">
        <v>60.960250000000002</v>
      </c>
      <c r="G672">
        <v>11.7</v>
      </c>
      <c r="H672">
        <v>8.5704545450000005</v>
      </c>
      <c r="I672">
        <v>2.2875000000000001</v>
      </c>
      <c r="J672">
        <v>22.445945949999999</v>
      </c>
      <c r="K672">
        <v>2.7725641030000001</v>
      </c>
      <c r="L672">
        <v>33.274250000000002</v>
      </c>
      <c r="M672">
        <v>2.2888888889999999</v>
      </c>
      <c r="N672">
        <v>1599.6875</v>
      </c>
      <c r="O672">
        <v>85.211111110000004</v>
      </c>
      <c r="P672">
        <v>2.2244000000000002</v>
      </c>
      <c r="Q672">
        <v>60.06051282</v>
      </c>
      <c r="R672">
        <v>7.165666667</v>
      </c>
      <c r="S672">
        <v>0.313</v>
      </c>
      <c r="T672">
        <v>2</v>
      </c>
      <c r="U672">
        <v>1.56514</v>
      </c>
      <c r="V672">
        <v>6.726E-2</v>
      </c>
      <c r="W672">
        <v>21.355799999999999</v>
      </c>
      <c r="X672">
        <v>2.83602</v>
      </c>
      <c r="Y672">
        <v>59.528840000000002</v>
      </c>
      <c r="Z672">
        <v>4.4963199999999999</v>
      </c>
      <c r="AA672">
        <v>8.9200000000000008E-3</v>
      </c>
      <c r="AB672">
        <v>0</v>
      </c>
      <c r="AC672">
        <v>55.28591935</v>
      </c>
      <c r="AD672">
        <v>-5.6743306450000004</v>
      </c>
      <c r="AE672">
        <v>29.138099669999999</v>
      </c>
      <c r="AF672">
        <v>1.795167409</v>
      </c>
      <c r="AG672">
        <v>2.2910310269999998</v>
      </c>
      <c r="AH672">
        <v>8.0048044999999998E-2</v>
      </c>
      <c r="AI672">
        <v>45.003900489999999</v>
      </c>
      <c r="AJ672">
        <v>0.48947870799999998</v>
      </c>
      <c r="AK672">
        <v>0.64745720600000001</v>
      </c>
      <c r="AL672">
        <v>3.9889151999999997E-2</v>
      </c>
      <c r="AM672">
        <v>5.0907387999999998E-2</v>
      </c>
      <c r="AN672">
        <v>0.25997746599999999</v>
      </c>
      <c r="AO672">
        <v>1.778691E-3</v>
      </c>
      <c r="AP672">
        <v>29.138099669999999</v>
      </c>
      <c r="AQ672">
        <v>1.306550895</v>
      </c>
      <c r="AR672">
        <v>10.49472666</v>
      </c>
      <c r="AS672">
        <v>2.1178027880000001</v>
      </c>
      <c r="AT672">
        <v>0.76610270499999999</v>
      </c>
      <c r="AU672">
        <v>89.782120000000006</v>
      </c>
      <c r="AV672">
        <v>43.057180010000003</v>
      </c>
      <c r="AW672">
        <v>1.94672048</v>
      </c>
      <c r="AX672">
        <v>0.17322823900000001</v>
      </c>
      <c r="AY672">
        <f t="shared" si="20"/>
        <v>1.3228239000000003E-2</v>
      </c>
      <c r="AZ672">
        <v>0.488616514</v>
      </c>
      <c r="BA672">
        <v>1.2052733440000001</v>
      </c>
      <c r="BB672">
        <v>7.5611476999999996E-2</v>
      </c>
      <c r="BC672">
        <f t="shared" si="21"/>
        <v>5.7828367213114762E-3</v>
      </c>
      <c r="BD672">
        <v>0.103014816</v>
      </c>
      <c r="BE672">
        <v>0.27218437200000001</v>
      </c>
      <c r="BF672">
        <v>1.8671180979999999</v>
      </c>
      <c r="BG672">
        <v>-7.9602381999999999E-2</v>
      </c>
      <c r="BH672">
        <v>0.13055482099999999</v>
      </c>
      <c r="BI672">
        <v>0.368249667</v>
      </c>
      <c r="BJ672">
        <v>0.90836370799999999</v>
      </c>
      <c r="BK672">
        <v>0.13055482099999999</v>
      </c>
      <c r="BL672">
        <v>0.99760897699999995</v>
      </c>
      <c r="BM672">
        <v>1.8167274149999999</v>
      </c>
      <c r="BN672">
        <v>2.82065162</v>
      </c>
      <c r="BO672">
        <v>6.9577186080000004</v>
      </c>
      <c r="BP672">
        <v>2.4667061179999998</v>
      </c>
      <c r="BQ672">
        <v>19.345128899999999</v>
      </c>
      <c r="BR672">
        <v>3.0680382939999999</v>
      </c>
      <c r="BS672">
        <v>16.277090600000001</v>
      </c>
      <c r="BT672">
        <v>1.59478422</v>
      </c>
      <c r="BU672">
        <v>0.94538704900000003</v>
      </c>
      <c r="BV672">
        <v>1.686911432</v>
      </c>
    </row>
    <row r="673" spans="1:74" x14ac:dyDescent="0.2">
      <c r="A673">
        <v>671</v>
      </c>
      <c r="B673" s="50">
        <v>44882.875</v>
      </c>
      <c r="C673">
        <v>0</v>
      </c>
      <c r="D673">
        <v>6.4064516129999998</v>
      </c>
      <c r="E673">
        <v>46.87</v>
      </c>
      <c r="F673">
        <v>60.971249999999998</v>
      </c>
      <c r="G673">
        <v>11.7</v>
      </c>
      <c r="H673">
        <v>8.5592857139999996</v>
      </c>
      <c r="I673">
        <v>2.262</v>
      </c>
      <c r="J673">
        <v>22.431249999999999</v>
      </c>
      <c r="K673">
        <v>2.794</v>
      </c>
      <c r="L673">
        <v>33.231250000000003</v>
      </c>
      <c r="M673">
        <v>2.504</v>
      </c>
      <c r="N673">
        <v>1600.3428570000001</v>
      </c>
      <c r="O673">
        <v>84.94722222</v>
      </c>
      <c r="P673">
        <v>2.2290000000000001</v>
      </c>
      <c r="Q673">
        <v>60.192368420000001</v>
      </c>
      <c r="R673">
        <v>7.1269696969999998</v>
      </c>
      <c r="S673">
        <v>2.5233333330000001</v>
      </c>
      <c r="T673">
        <v>2</v>
      </c>
      <c r="U673">
        <v>1.542</v>
      </c>
      <c r="V673">
        <v>4.6899999999999997E-2</v>
      </c>
      <c r="W673">
        <v>21.245059999999999</v>
      </c>
      <c r="X673">
        <v>2.85</v>
      </c>
      <c r="Y673">
        <v>59.58372</v>
      </c>
      <c r="Z673">
        <v>4.48292</v>
      </c>
      <c r="AA673">
        <v>1.01E-2</v>
      </c>
      <c r="AB673">
        <v>0</v>
      </c>
      <c r="AC673">
        <v>53.276451610000002</v>
      </c>
      <c r="AD673">
        <v>-7.6947983869999996</v>
      </c>
      <c r="AE673">
        <v>29.11468266</v>
      </c>
      <c r="AF673">
        <v>1.792827986</v>
      </c>
      <c r="AG673">
        <v>2.2655264260000001</v>
      </c>
      <c r="AH673">
        <v>7.9943729000000005E-2</v>
      </c>
      <c r="AI673">
        <v>44.952535709999999</v>
      </c>
      <c r="AJ673">
        <v>0.48863486</v>
      </c>
      <c r="AK673">
        <v>0.64767609199999998</v>
      </c>
      <c r="AL673">
        <v>3.9882688999999999E-2</v>
      </c>
      <c r="AM673">
        <v>5.0398190000000002E-2</v>
      </c>
      <c r="AN673">
        <v>0.260274528</v>
      </c>
      <c r="AO673">
        <v>1.778403E-3</v>
      </c>
      <c r="AP673">
        <v>29.11468266</v>
      </c>
      <c r="AQ673">
        <v>1.312991464</v>
      </c>
      <c r="AR673">
        <v>10.4403065</v>
      </c>
      <c r="AS673">
        <v>2.1114912800000001</v>
      </c>
      <c r="AT673">
        <v>0.75347495399999997</v>
      </c>
      <c r="AU673">
        <v>89.703699999999998</v>
      </c>
      <c r="AV673">
        <v>42.9794719</v>
      </c>
      <c r="AW673">
        <v>1.973063816</v>
      </c>
      <c r="AX673">
        <v>0.15403514500000001</v>
      </c>
      <c r="AY673">
        <f t="shared" si="20"/>
        <v>-5.9648549999999911E-3</v>
      </c>
      <c r="AZ673">
        <v>0.47983652199999999</v>
      </c>
      <c r="BA673">
        <v>1.259693503</v>
      </c>
      <c r="BB673">
        <v>6.7990884000000001E-2</v>
      </c>
      <c r="BC673">
        <f t="shared" si="21"/>
        <v>-2.6369827586206858E-3</v>
      </c>
      <c r="BD673">
        <v>0.10766611099999999</v>
      </c>
      <c r="BE673">
        <v>0.267642253</v>
      </c>
      <c r="BF673">
        <v>1.8935651710000001</v>
      </c>
      <c r="BG673">
        <v>-7.9498646000000006E-2</v>
      </c>
      <c r="BH673">
        <v>0.120468441</v>
      </c>
      <c r="BI673">
        <v>0.37527252300000002</v>
      </c>
      <c r="BJ673">
        <v>0.98518628200000002</v>
      </c>
      <c r="BK673">
        <v>0.120468441</v>
      </c>
      <c r="BL673">
        <v>0.99148192800000001</v>
      </c>
      <c r="BM673">
        <v>1.9703725649999999</v>
      </c>
      <c r="BN673">
        <v>3.1151106519999998</v>
      </c>
      <c r="BO673">
        <v>8.1779616009999998</v>
      </c>
      <c r="BP673">
        <v>2.625255573</v>
      </c>
      <c r="BQ673">
        <v>19.279704689999999</v>
      </c>
      <c r="BR673">
        <v>2.831008357</v>
      </c>
      <c r="BS673">
        <v>16.448696340000001</v>
      </c>
      <c r="BT673">
        <v>1.7655762159999999</v>
      </c>
      <c r="BU673">
        <v>0.94329455100000004</v>
      </c>
      <c r="BV673">
        <v>1.8717125139999999</v>
      </c>
    </row>
    <row r="674" spans="1:74" x14ac:dyDescent="0.2">
      <c r="A674">
        <v>672</v>
      </c>
      <c r="B674" s="50">
        <v>44882.888888888891</v>
      </c>
      <c r="C674">
        <v>0</v>
      </c>
      <c r="D674">
        <v>5.3058823530000003</v>
      </c>
      <c r="E674">
        <v>46.881282050000003</v>
      </c>
      <c r="F674">
        <v>60.917999999999999</v>
      </c>
      <c r="G674">
        <v>11.7</v>
      </c>
      <c r="H674">
        <v>8.59</v>
      </c>
      <c r="I674">
        <v>2.2549999999999999</v>
      </c>
      <c r="J674">
        <v>22.490256410000001</v>
      </c>
      <c r="K674">
        <v>2.7589999999999999</v>
      </c>
      <c r="L674">
        <v>33.323846150000001</v>
      </c>
      <c r="M674">
        <v>2.3227272729999999</v>
      </c>
      <c r="N674">
        <v>1600.0294120000001</v>
      </c>
      <c r="O674">
        <v>84.95</v>
      </c>
      <c r="P674">
        <v>2.2324999999999999</v>
      </c>
      <c r="Q674">
        <v>60.290526319999998</v>
      </c>
      <c r="R674">
        <v>7.08</v>
      </c>
      <c r="S674">
        <v>2.13</v>
      </c>
      <c r="T674">
        <v>2</v>
      </c>
      <c r="U674">
        <v>1.55284</v>
      </c>
      <c r="V674">
        <v>3.4779999999999998E-2</v>
      </c>
      <c r="W674">
        <v>21.212499999999999</v>
      </c>
      <c r="X674">
        <v>2.83948</v>
      </c>
      <c r="Y674">
        <v>59.604979999999998</v>
      </c>
      <c r="Z674">
        <v>4.42706</v>
      </c>
      <c r="AA674">
        <v>1.2460000000000001E-2</v>
      </c>
      <c r="AB674">
        <v>0</v>
      </c>
      <c r="AC674">
        <v>52.1871644</v>
      </c>
      <c r="AD674">
        <v>-8.7308355960000004</v>
      </c>
      <c r="AE674">
        <v>29.197672010000002</v>
      </c>
      <c r="AF674">
        <v>1.7992614</v>
      </c>
      <c r="AG674">
        <v>2.2585390799999998</v>
      </c>
      <c r="AH674">
        <v>8.0230599999999999E-2</v>
      </c>
      <c r="AI674">
        <v>45.035256410000002</v>
      </c>
      <c r="AJ674">
        <v>0.48985289500000001</v>
      </c>
      <c r="AK674">
        <v>0.64832920599999999</v>
      </c>
      <c r="AL674">
        <v>3.9952284999999997E-2</v>
      </c>
      <c r="AM674">
        <v>5.0150465999999998E-2</v>
      </c>
      <c r="AN674">
        <v>0.25979645600000001</v>
      </c>
      <c r="AO674">
        <v>1.781506E-3</v>
      </c>
      <c r="AP674">
        <v>29.197672010000002</v>
      </c>
      <c r="AQ674">
        <v>1.308144913</v>
      </c>
      <c r="AR674">
        <v>10.42430577</v>
      </c>
      <c r="AS674">
        <v>2.0851807720000002</v>
      </c>
      <c r="AT674">
        <v>0.76066316899999997</v>
      </c>
      <c r="AU674">
        <v>89.636859999999999</v>
      </c>
      <c r="AV674">
        <v>43.015303469999999</v>
      </c>
      <c r="AW674">
        <v>2.0199529439999999</v>
      </c>
      <c r="AX674">
        <v>0.17335830799999999</v>
      </c>
      <c r="AY674">
        <f t="shared" si="20"/>
        <v>1.3358307999999985E-2</v>
      </c>
      <c r="AZ674">
        <v>0.49111648699999999</v>
      </c>
      <c r="BA674">
        <v>1.275694229</v>
      </c>
      <c r="BB674">
        <v>7.6756832999999997E-2</v>
      </c>
      <c r="BC674">
        <f t="shared" si="21"/>
        <v>5.9238616407982199E-3</v>
      </c>
      <c r="BD674">
        <v>0.109033695</v>
      </c>
      <c r="BE674">
        <v>0.27295449500000002</v>
      </c>
      <c r="BF674">
        <v>1.940169024</v>
      </c>
      <c r="BG674">
        <v>-7.9783919999999994E-2</v>
      </c>
      <c r="BH674">
        <v>0.13841071699999999</v>
      </c>
      <c r="BI674">
        <v>0.39211149299999998</v>
      </c>
      <c r="BJ674">
        <v>1.018524896</v>
      </c>
      <c r="BK674">
        <v>0.13841071699999999</v>
      </c>
      <c r="BL674">
        <v>1.06104442</v>
      </c>
      <c r="BM674">
        <v>2.037049793</v>
      </c>
      <c r="BN674">
        <v>2.832956169</v>
      </c>
      <c r="BO674">
        <v>7.3587141349999996</v>
      </c>
      <c r="BP674">
        <v>2.5975389999999998</v>
      </c>
      <c r="BQ674">
        <v>20.674689109999999</v>
      </c>
      <c r="BR674">
        <v>3.2526518389999999</v>
      </c>
      <c r="BS674">
        <v>17.422037270000001</v>
      </c>
      <c r="BT674">
        <v>1.8017515749999999</v>
      </c>
      <c r="BU674">
        <v>1.005680133</v>
      </c>
      <c r="BV674">
        <v>1.791575189</v>
      </c>
    </row>
    <row r="675" spans="1:74" x14ac:dyDescent="0.2">
      <c r="A675">
        <v>673</v>
      </c>
      <c r="B675" s="50">
        <v>44882.902777777781</v>
      </c>
      <c r="C675">
        <v>0</v>
      </c>
      <c r="D675">
        <v>4.9708333329999999</v>
      </c>
      <c r="E675">
        <v>46.811750000000004</v>
      </c>
      <c r="F675">
        <v>60.88</v>
      </c>
      <c r="G675">
        <v>11.7</v>
      </c>
      <c r="H675">
        <v>8.5366666670000004</v>
      </c>
      <c r="I675">
        <v>2.2679999999999998</v>
      </c>
      <c r="J675">
        <v>22.361578949999998</v>
      </c>
      <c r="K675">
        <v>2.7615384619999999</v>
      </c>
      <c r="L675">
        <v>33.166923079999997</v>
      </c>
      <c r="M675">
        <v>1.8529411760000001</v>
      </c>
      <c r="N675">
        <v>1600.184211</v>
      </c>
      <c r="O675">
        <v>85.071794870000005</v>
      </c>
      <c r="P675">
        <v>2.2360000000000002</v>
      </c>
      <c r="Q675">
        <v>60.391249999999999</v>
      </c>
      <c r="R675">
        <v>7.0265517239999999</v>
      </c>
      <c r="S675">
        <v>0.35975000000000001</v>
      </c>
      <c r="T675">
        <v>2</v>
      </c>
      <c r="U675">
        <v>1.5476333330000001</v>
      </c>
      <c r="V675">
        <v>4.1666666999999998E-2</v>
      </c>
      <c r="W675">
        <v>21.18546667</v>
      </c>
      <c r="X675">
        <v>2.8373499999999998</v>
      </c>
      <c r="Y675">
        <v>59.646749999999997</v>
      </c>
      <c r="Z675">
        <v>4.3914333330000002</v>
      </c>
      <c r="AA675">
        <v>1.4216667000000001E-2</v>
      </c>
      <c r="AB675">
        <v>7.3333299999999997E-4</v>
      </c>
      <c r="AC675">
        <v>51.782583330000001</v>
      </c>
      <c r="AD675">
        <v>-9.0974166669999992</v>
      </c>
      <c r="AE675">
        <v>29.027349749999999</v>
      </c>
      <c r="AF675">
        <v>1.7880902000000001</v>
      </c>
      <c r="AG675">
        <v>2.2715171070000002</v>
      </c>
      <c r="AH675">
        <v>7.9732467000000001E-2</v>
      </c>
      <c r="AI675">
        <v>44.86624561</v>
      </c>
      <c r="AJ675">
        <v>0.48665434000000002</v>
      </c>
      <c r="AK675">
        <v>0.64697523400000001</v>
      </c>
      <c r="AL675">
        <v>3.9853795999999997E-2</v>
      </c>
      <c r="AM675">
        <v>5.0628642000000001E-2</v>
      </c>
      <c r="AN675">
        <v>0.26077510700000001</v>
      </c>
      <c r="AO675">
        <v>1.7771149999999999E-3</v>
      </c>
      <c r="AP675">
        <v>29.027349749999999</v>
      </c>
      <c r="AQ675">
        <v>1.307163624</v>
      </c>
      <c r="AR675">
        <v>10.411020969999999</v>
      </c>
      <c r="AS675">
        <v>2.068400327</v>
      </c>
      <c r="AT675">
        <v>0.75316247800000002</v>
      </c>
      <c r="AU675">
        <v>89.608633330000004</v>
      </c>
      <c r="AV675">
        <v>42.813934670000002</v>
      </c>
      <c r="AW675">
        <v>2.052310941</v>
      </c>
      <c r="AX675">
        <v>0.20311678</v>
      </c>
      <c r="AY675">
        <f t="shared" si="20"/>
        <v>4.3116779999999993E-2</v>
      </c>
      <c r="AZ675">
        <v>0.48092657599999999</v>
      </c>
      <c r="BA675">
        <v>1.2889790249999999</v>
      </c>
      <c r="BB675">
        <v>8.9418996000000001E-2</v>
      </c>
      <c r="BC675">
        <f t="shared" si="21"/>
        <v>1.9010925925925924E-2</v>
      </c>
      <c r="BD675">
        <v>0.110169147</v>
      </c>
      <c r="BE675">
        <v>0.26896102599999999</v>
      </c>
      <c r="BF675">
        <v>1.973022381</v>
      </c>
      <c r="BG675">
        <v>-7.9288559999999994E-2</v>
      </c>
      <c r="BH675">
        <v>0.16343717599999999</v>
      </c>
      <c r="BI675">
        <v>0.38697581399999997</v>
      </c>
      <c r="BJ675">
        <v>1.037172268</v>
      </c>
      <c r="BK675">
        <v>0.16343717599999999</v>
      </c>
      <c r="BL675">
        <v>1.1008259789999999</v>
      </c>
      <c r="BM675">
        <v>2.0743445349999998</v>
      </c>
      <c r="BN675">
        <v>2.3677343409999998</v>
      </c>
      <c r="BO675">
        <v>6.3459996969999999</v>
      </c>
      <c r="BP675">
        <v>2.680199204</v>
      </c>
      <c r="BQ675">
        <v>21.6488063</v>
      </c>
      <c r="BR675">
        <v>3.8407736300000002</v>
      </c>
      <c r="BS675">
        <v>17.808032669999999</v>
      </c>
      <c r="BT675">
        <v>1.7965013359999999</v>
      </c>
      <c r="BU675">
        <v>1.035451108</v>
      </c>
      <c r="BV675">
        <v>1.73499388</v>
      </c>
    </row>
    <row r="676" spans="1:74" x14ac:dyDescent="0.2">
      <c r="A676">
        <v>674</v>
      </c>
      <c r="B676" s="50">
        <v>44882.916666666664</v>
      </c>
      <c r="C676">
        <v>0</v>
      </c>
      <c r="D676">
        <v>5.1066666669999998</v>
      </c>
      <c r="E676">
        <v>46.851470589999998</v>
      </c>
      <c r="F676">
        <v>60.901315789999998</v>
      </c>
      <c r="G676">
        <v>11.7</v>
      </c>
      <c r="H676">
        <v>8.5850000000000009</v>
      </c>
      <c r="I676">
        <v>2.2725</v>
      </c>
      <c r="J676">
        <v>22.487777779999998</v>
      </c>
      <c r="K676">
        <v>2.7287499999999998</v>
      </c>
      <c r="L676">
        <v>33.336923079999998</v>
      </c>
      <c r="M676">
        <v>2.103448276</v>
      </c>
      <c r="N676">
        <v>1599.9354840000001</v>
      </c>
      <c r="O676">
        <v>85.930769229999996</v>
      </c>
      <c r="P676">
        <v>2.2425000000000002</v>
      </c>
      <c r="Q676">
        <v>60.543333330000003</v>
      </c>
      <c r="R676">
        <v>6.9512499999999999</v>
      </c>
      <c r="S676">
        <v>2.0742500000000001</v>
      </c>
      <c r="T676">
        <v>2</v>
      </c>
      <c r="U676">
        <v>1.5357000000000001</v>
      </c>
      <c r="V676">
        <v>3.6080000000000001E-2</v>
      </c>
      <c r="W676">
        <v>21.15278</v>
      </c>
      <c r="X676">
        <v>2.8209</v>
      </c>
      <c r="Y676">
        <v>59.712060000000001</v>
      </c>
      <c r="Z676">
        <v>4.3807200000000002</v>
      </c>
      <c r="AA676">
        <v>1.6140000000000002E-2</v>
      </c>
      <c r="AB676">
        <v>0</v>
      </c>
      <c r="AC676">
        <v>51.95813725</v>
      </c>
      <c r="AD676">
        <v>-8.9431785349999995</v>
      </c>
      <c r="AE676">
        <v>29.191289179999998</v>
      </c>
      <c r="AF676">
        <v>1.7982141</v>
      </c>
      <c r="AG676">
        <v>2.27603702</v>
      </c>
      <c r="AH676">
        <v>8.0183900000000002E-2</v>
      </c>
      <c r="AI676">
        <v>45.045277779999999</v>
      </c>
      <c r="AJ676">
        <v>0.48886756199999998</v>
      </c>
      <c r="AK676">
        <v>0.648043272</v>
      </c>
      <c r="AL676">
        <v>3.9920147000000003E-2</v>
      </c>
      <c r="AM676">
        <v>5.0527760999999997E-2</v>
      </c>
      <c r="AN676">
        <v>0.25973865800000001</v>
      </c>
      <c r="AO676">
        <v>1.7800730000000001E-3</v>
      </c>
      <c r="AP676">
        <v>29.191289179999998</v>
      </c>
      <c r="AQ676">
        <v>1.2995851300000001</v>
      </c>
      <c r="AR676">
        <v>10.394958000000001</v>
      </c>
      <c r="AS676">
        <v>2.0633542610000002</v>
      </c>
      <c r="AT676">
        <v>0.75075391499999999</v>
      </c>
      <c r="AU676">
        <v>89.602159999999998</v>
      </c>
      <c r="AV676">
        <v>42.949186570000002</v>
      </c>
      <c r="AW676">
        <v>2.0960912070000002</v>
      </c>
      <c r="AX676">
        <v>0.212682759</v>
      </c>
      <c r="AY676">
        <f t="shared" si="20"/>
        <v>5.2682758999999996E-2</v>
      </c>
      <c r="AZ676">
        <v>0.49862897</v>
      </c>
      <c r="BA676">
        <v>1.3050419980000001</v>
      </c>
      <c r="BB676">
        <v>9.3444332000000005E-2</v>
      </c>
      <c r="BC676">
        <f t="shared" si="21"/>
        <v>2.318273223322332E-2</v>
      </c>
      <c r="BD676">
        <v>0.111542051</v>
      </c>
      <c r="BE676">
        <v>0.27729121400000001</v>
      </c>
      <c r="BF676">
        <v>2.0163537269999998</v>
      </c>
      <c r="BG676">
        <v>-7.9737479999999999E-2</v>
      </c>
      <c r="BH676">
        <v>0.170556184</v>
      </c>
      <c r="BI676">
        <v>0.39986435599999998</v>
      </c>
      <c r="BJ676">
        <v>1.046549256</v>
      </c>
      <c r="BK676">
        <v>0.170556184</v>
      </c>
      <c r="BL676">
        <v>1.140841081</v>
      </c>
      <c r="BM676">
        <v>2.0930985130000002</v>
      </c>
      <c r="BN676">
        <v>2.3444729209999999</v>
      </c>
      <c r="BO676">
        <v>6.136096792</v>
      </c>
      <c r="BP676">
        <v>2.6172606809999999</v>
      </c>
      <c r="BQ676">
        <v>22.393230020000001</v>
      </c>
      <c r="BR676">
        <v>4.0080703350000002</v>
      </c>
      <c r="BS676">
        <v>18.385159680000001</v>
      </c>
      <c r="BT676">
        <v>1.8031529989999999</v>
      </c>
      <c r="BU676">
        <v>1.0726186069999999</v>
      </c>
      <c r="BV676">
        <v>1.681075629</v>
      </c>
    </row>
    <row r="677" spans="1:74" x14ac:dyDescent="0.2">
      <c r="A677">
        <v>675</v>
      </c>
      <c r="B677" s="50">
        <v>44882.930555555555</v>
      </c>
      <c r="C677">
        <v>0</v>
      </c>
      <c r="D677">
        <v>5.8417857140000002</v>
      </c>
      <c r="E677">
        <v>46.830750000000002</v>
      </c>
      <c r="F677">
        <v>60.827435899999998</v>
      </c>
      <c r="G677">
        <v>11.7</v>
      </c>
      <c r="H677">
        <v>8.5646666669999991</v>
      </c>
      <c r="I677">
        <v>2.2599999999999998</v>
      </c>
      <c r="J677">
        <v>22.44378378</v>
      </c>
      <c r="K677">
        <v>2.7280000000000002</v>
      </c>
      <c r="L677">
        <v>33.231499999999997</v>
      </c>
      <c r="M677">
        <v>1.608333333</v>
      </c>
      <c r="N677">
        <v>1600</v>
      </c>
      <c r="O677">
        <v>85.089473679999998</v>
      </c>
      <c r="P677">
        <v>2.2473999999999998</v>
      </c>
      <c r="Q677">
        <v>60.67025641</v>
      </c>
      <c r="R677">
        <v>6.8842857139999998</v>
      </c>
      <c r="S677">
        <v>2.5547368420000001</v>
      </c>
      <c r="T677">
        <v>2</v>
      </c>
      <c r="U677">
        <v>1.55088</v>
      </c>
      <c r="V677">
        <v>4.3700000000000003E-2</v>
      </c>
      <c r="W677">
        <v>21.115359999999999</v>
      </c>
      <c r="X677">
        <v>2.82064</v>
      </c>
      <c r="Y677">
        <v>59.702680000000001</v>
      </c>
      <c r="Z677">
        <v>4.30586</v>
      </c>
      <c r="AA677">
        <v>1.316E-2</v>
      </c>
      <c r="AB677">
        <v>4.5399999999999998E-3</v>
      </c>
      <c r="AC677">
        <v>52.672535709999998</v>
      </c>
      <c r="AD677">
        <v>-8.1549001830000005</v>
      </c>
      <c r="AE677">
        <v>29.131418100000001</v>
      </c>
      <c r="AF677">
        <v>1.7939550799999999</v>
      </c>
      <c r="AG677">
        <v>2.2635286429999999</v>
      </c>
      <c r="AH677">
        <v>7.9993987000000003E-2</v>
      </c>
      <c r="AI677">
        <v>44.968450449999999</v>
      </c>
      <c r="AJ677">
        <v>0.487941548</v>
      </c>
      <c r="AK677">
        <v>0.64781903299999999</v>
      </c>
      <c r="AL677">
        <v>3.9893638000000002E-2</v>
      </c>
      <c r="AM677">
        <v>5.0335927000000003E-2</v>
      </c>
      <c r="AN677">
        <v>0.26018241399999997</v>
      </c>
      <c r="AO677">
        <v>1.7788909999999999E-3</v>
      </c>
      <c r="AP677">
        <v>29.131418100000001</v>
      </c>
      <c r="AQ677">
        <v>1.299465348</v>
      </c>
      <c r="AR677">
        <v>10.37656896</v>
      </c>
      <c r="AS677">
        <v>2.0280946000000002</v>
      </c>
      <c r="AT677">
        <v>0.75673878800000005</v>
      </c>
      <c r="AU677">
        <v>89.495419999999996</v>
      </c>
      <c r="AV677">
        <v>42.835547009999999</v>
      </c>
      <c r="AW677">
        <v>2.132903437</v>
      </c>
      <c r="AX677">
        <v>0.23543404300000001</v>
      </c>
      <c r="AY677">
        <f t="shared" si="20"/>
        <v>7.5434043000000006E-2</v>
      </c>
      <c r="AZ677">
        <v>0.49448973200000002</v>
      </c>
      <c r="BA677">
        <v>1.3234310380000001</v>
      </c>
      <c r="BB677">
        <v>0.104011956</v>
      </c>
      <c r="BC677">
        <f t="shared" si="21"/>
        <v>3.337789513274337E-2</v>
      </c>
      <c r="BD677">
        <v>0.11311376400000001</v>
      </c>
      <c r="BE677">
        <v>0.275642204</v>
      </c>
      <c r="BF677">
        <v>2.0533548129999999</v>
      </c>
      <c r="BG677">
        <v>-7.9548623999999998E-2</v>
      </c>
      <c r="BH677">
        <v>0.186240355</v>
      </c>
      <c r="BI677">
        <v>0.39116664000000001</v>
      </c>
      <c r="BJ677">
        <v>1.046901562</v>
      </c>
      <c r="BK677">
        <v>0.186240355</v>
      </c>
      <c r="BL677">
        <v>1.1548139909999999</v>
      </c>
      <c r="BM677">
        <v>2.093803125</v>
      </c>
      <c r="BN677">
        <v>2.1003323329999999</v>
      </c>
      <c r="BO677">
        <v>5.6212390689999996</v>
      </c>
      <c r="BP677">
        <v>2.6763569660000002</v>
      </c>
      <c r="BQ677">
        <v>22.805711250000002</v>
      </c>
      <c r="BR677">
        <v>4.3766483530000002</v>
      </c>
      <c r="BS677">
        <v>18.429062900000002</v>
      </c>
      <c r="BT677">
        <v>1.7771945200000001</v>
      </c>
      <c r="BU677">
        <v>1.0803178490000001</v>
      </c>
      <c r="BV677">
        <v>1.645066331</v>
      </c>
    </row>
    <row r="678" spans="1:74" x14ac:dyDescent="0.2">
      <c r="A678">
        <v>676</v>
      </c>
      <c r="B678" s="50">
        <v>44882.944444444445</v>
      </c>
      <c r="C678">
        <v>0</v>
      </c>
      <c r="D678">
        <v>7.7642424239999999</v>
      </c>
      <c r="E678">
        <v>46.825384620000001</v>
      </c>
      <c r="F678">
        <v>60.921025640000003</v>
      </c>
      <c r="G678">
        <v>11.7</v>
      </c>
      <c r="H678">
        <v>8.5129032260000006</v>
      </c>
      <c r="I678">
        <v>2.2625000000000002</v>
      </c>
      <c r="J678">
        <v>22.360499999999998</v>
      </c>
      <c r="K678">
        <v>2.7012820510000002</v>
      </c>
      <c r="L678">
        <v>33.14</v>
      </c>
      <c r="M678">
        <v>1.6782608699999999</v>
      </c>
      <c r="N678">
        <v>1600.1315790000001</v>
      </c>
      <c r="O678">
        <v>84.756756760000002</v>
      </c>
      <c r="P678">
        <v>2.2502499999999999</v>
      </c>
      <c r="Q678">
        <v>60.787027029999997</v>
      </c>
      <c r="R678">
        <v>6.8334374999999996</v>
      </c>
      <c r="S678">
        <v>0.52324999999999999</v>
      </c>
      <c r="T678">
        <v>2</v>
      </c>
      <c r="U678">
        <v>1.5155799999999999</v>
      </c>
      <c r="V678">
        <v>4.5519999999999998E-2</v>
      </c>
      <c r="W678">
        <v>21.138380000000002</v>
      </c>
      <c r="X678">
        <v>2.8029999999999999</v>
      </c>
      <c r="Y678">
        <v>59.858420000000002</v>
      </c>
      <c r="Z678">
        <v>4.2630999999999997</v>
      </c>
      <c r="AA678">
        <v>1.4E-2</v>
      </c>
      <c r="AB678">
        <v>0</v>
      </c>
      <c r="AC678">
        <v>54.589627040000003</v>
      </c>
      <c r="AD678">
        <v>-6.3313986010000001</v>
      </c>
      <c r="AE678">
        <v>29.007715350000002</v>
      </c>
      <c r="AF678">
        <v>1.7831127099999999</v>
      </c>
      <c r="AG678">
        <v>2.266007316</v>
      </c>
      <c r="AH678">
        <v>7.9510516000000003E-2</v>
      </c>
      <c r="AI678">
        <v>44.83590323</v>
      </c>
      <c r="AJ678">
        <v>0.48460543</v>
      </c>
      <c r="AK678">
        <v>0.64697515299999997</v>
      </c>
      <c r="AL678">
        <v>3.9769750999999999E-2</v>
      </c>
      <c r="AM678">
        <v>5.0540017E-2</v>
      </c>
      <c r="AN678">
        <v>0.26095158499999999</v>
      </c>
      <c r="AO678">
        <v>1.7733670000000001E-3</v>
      </c>
      <c r="AP678">
        <v>29.007715350000002</v>
      </c>
      <c r="AQ678">
        <v>1.291338622</v>
      </c>
      <c r="AR678">
        <v>10.38788151</v>
      </c>
      <c r="AS678">
        <v>2.0079542969999999</v>
      </c>
      <c r="AT678">
        <v>0.73445829699999998</v>
      </c>
      <c r="AU678">
        <v>89.578479999999999</v>
      </c>
      <c r="AV678">
        <v>42.694889789999998</v>
      </c>
      <c r="AW678">
        <v>2.1410134379999999</v>
      </c>
      <c r="AX678">
        <v>0.25805301899999999</v>
      </c>
      <c r="AY678">
        <f t="shared" si="20"/>
        <v>9.8053018999999991E-2</v>
      </c>
      <c r="AZ678">
        <v>0.491774088</v>
      </c>
      <c r="BA678">
        <v>1.3121184859999999</v>
      </c>
      <c r="BB678">
        <v>0.113880047</v>
      </c>
      <c r="BC678">
        <f t="shared" si="21"/>
        <v>4.3338350939226514E-2</v>
      </c>
      <c r="BD678">
        <v>0.112146879</v>
      </c>
      <c r="BE678">
        <v>0.27579529000000003</v>
      </c>
      <c r="BF678">
        <v>2.0619455919999998</v>
      </c>
      <c r="BG678">
        <v>-7.9067844999999998E-2</v>
      </c>
      <c r="BH678">
        <v>0.19696432699999999</v>
      </c>
      <c r="BI678">
        <v>0.37535678700000003</v>
      </c>
      <c r="BJ678">
        <v>1.001501687</v>
      </c>
      <c r="BK678">
        <v>0.19696432699999999</v>
      </c>
      <c r="BL678">
        <v>1.144642226</v>
      </c>
      <c r="BM678">
        <v>2.0030033739999999</v>
      </c>
      <c r="BN678">
        <v>1.9057094910000001</v>
      </c>
      <c r="BO678">
        <v>5.0846856620000001</v>
      </c>
      <c r="BP678">
        <v>2.6681326219999999</v>
      </c>
      <c r="BQ678">
        <v>22.68085091</v>
      </c>
      <c r="BR678">
        <v>4.6286616739999999</v>
      </c>
      <c r="BS678">
        <v>18.052189240000001</v>
      </c>
      <c r="BT678">
        <v>1.668164019</v>
      </c>
      <c r="BU678">
        <v>1.0658564960000001</v>
      </c>
      <c r="BV678">
        <v>1.565092511</v>
      </c>
    </row>
    <row r="679" spans="1:74" x14ac:dyDescent="0.2">
      <c r="A679">
        <v>677</v>
      </c>
      <c r="B679" s="50">
        <v>44882.958333333336</v>
      </c>
      <c r="C679">
        <v>0</v>
      </c>
      <c r="D679">
        <v>10.28833333</v>
      </c>
      <c r="E679">
        <v>46.903333330000002</v>
      </c>
      <c r="F679">
        <v>61.076666670000002</v>
      </c>
      <c r="G679">
        <v>11.7</v>
      </c>
      <c r="H679">
        <v>8.5860714290000004</v>
      </c>
      <c r="I679">
        <v>2.2639999999999998</v>
      </c>
      <c r="J679">
        <v>22.503947369999999</v>
      </c>
      <c r="K679">
        <v>2.6812499999999999</v>
      </c>
      <c r="L679">
        <v>33.339487179999999</v>
      </c>
      <c r="M679">
        <v>1.6519999999999999</v>
      </c>
      <c r="N679">
        <v>1599.8888890000001</v>
      </c>
      <c r="O679">
        <v>85.671794869999999</v>
      </c>
      <c r="P679">
        <v>2.2578</v>
      </c>
      <c r="Q679">
        <v>60.949411759999997</v>
      </c>
      <c r="R679">
        <v>6.7966666670000002</v>
      </c>
      <c r="S679">
        <v>1.10425</v>
      </c>
      <c r="T679">
        <v>2</v>
      </c>
      <c r="U679">
        <v>1.5685833330000001</v>
      </c>
      <c r="V679">
        <v>4.2500000000000003E-2</v>
      </c>
      <c r="W679">
        <v>21.125016670000001</v>
      </c>
      <c r="X679">
        <v>2.779216667</v>
      </c>
      <c r="Y679">
        <v>59.851133330000003</v>
      </c>
      <c r="Z679">
        <v>4.26105</v>
      </c>
      <c r="AA679">
        <v>1.6766666999999999E-2</v>
      </c>
      <c r="AB679">
        <v>2.2166669999999999E-3</v>
      </c>
      <c r="AC679">
        <v>57.191666669999996</v>
      </c>
      <c r="AD679">
        <v>-3.8849999999999998</v>
      </c>
      <c r="AE679">
        <v>29.208295379999999</v>
      </c>
      <c r="AF679">
        <v>1.798438521</v>
      </c>
      <c r="AG679">
        <v>2.2675374609999999</v>
      </c>
      <c r="AH679">
        <v>8.0193906999999995E-2</v>
      </c>
      <c r="AI679">
        <v>45.054018800000001</v>
      </c>
      <c r="AJ679">
        <v>0.48801574399999997</v>
      </c>
      <c r="AK679">
        <v>0.64829500600000001</v>
      </c>
      <c r="AL679">
        <v>3.9917383000000001E-2</v>
      </c>
      <c r="AM679">
        <v>5.0329304999999998E-2</v>
      </c>
      <c r="AN679">
        <v>0.259688266</v>
      </c>
      <c r="AO679">
        <v>1.77995E-3</v>
      </c>
      <c r="AP679">
        <v>29.208295379999999</v>
      </c>
      <c r="AQ679">
        <v>1.2803816699999999</v>
      </c>
      <c r="AR679">
        <v>10.38131447</v>
      </c>
      <c r="AS679">
        <v>2.0069887309999999</v>
      </c>
      <c r="AT679">
        <v>0.76549336300000004</v>
      </c>
      <c r="AU679">
        <v>89.584999999999994</v>
      </c>
      <c r="AV679">
        <v>42.876980250000003</v>
      </c>
      <c r="AW679">
        <v>2.1770385459999999</v>
      </c>
      <c r="AX679">
        <v>0.26054873099999998</v>
      </c>
      <c r="AY679">
        <f t="shared" si="20"/>
        <v>0.10054873099999997</v>
      </c>
      <c r="AZ679">
        <v>0.51805685199999996</v>
      </c>
      <c r="BA679">
        <v>1.3186855319999999</v>
      </c>
      <c r="BB679">
        <v>0.114903826</v>
      </c>
      <c r="BC679">
        <f t="shared" si="21"/>
        <v>4.441198365724381E-2</v>
      </c>
      <c r="BD679">
        <v>0.112708165</v>
      </c>
      <c r="BE679">
        <v>0.28805924999999999</v>
      </c>
      <c r="BF679">
        <v>2.097291115</v>
      </c>
      <c r="BG679">
        <v>-7.9747430999999994E-2</v>
      </c>
      <c r="BH679">
        <v>0.18982130999999999</v>
      </c>
      <c r="BI679">
        <v>0.37742740200000002</v>
      </c>
      <c r="BJ679">
        <v>0.96072091800000003</v>
      </c>
      <c r="BK679">
        <v>0.18982130999999999</v>
      </c>
      <c r="BL679">
        <v>1.1344974240000001</v>
      </c>
      <c r="BM679">
        <v>1.9214418360000001</v>
      </c>
      <c r="BN679">
        <v>1.9883299759999999</v>
      </c>
      <c r="BO679">
        <v>5.0611857840000001</v>
      </c>
      <c r="BP679">
        <v>2.5454455980000001</v>
      </c>
      <c r="BQ679">
        <v>22.35125635</v>
      </c>
      <c r="BR679">
        <v>4.460800796</v>
      </c>
      <c r="BS679">
        <v>17.890455549999999</v>
      </c>
      <c r="BT679">
        <v>1.598745608</v>
      </c>
      <c r="BU679">
        <v>1.0585689</v>
      </c>
      <c r="BV679">
        <v>1.510289607</v>
      </c>
    </row>
    <row r="680" spans="1:74" x14ac:dyDescent="0.2">
      <c r="A680">
        <v>678</v>
      </c>
      <c r="B680" s="50">
        <v>44882.972222222219</v>
      </c>
      <c r="C680">
        <v>0</v>
      </c>
      <c r="D680">
        <v>13.28969697</v>
      </c>
      <c r="E680">
        <v>46.856111110000001</v>
      </c>
      <c r="F680">
        <v>60.868461539999998</v>
      </c>
      <c r="G680">
        <v>11.7</v>
      </c>
      <c r="H680">
        <v>8.5646428570000008</v>
      </c>
      <c r="I680">
        <v>2.2599999999999998</v>
      </c>
      <c r="J680">
        <v>22.460789470000002</v>
      </c>
      <c r="K680">
        <v>2.73725</v>
      </c>
      <c r="L680">
        <v>33.287500000000001</v>
      </c>
      <c r="M680">
        <v>1.3875</v>
      </c>
      <c r="N680">
        <v>1599.828571</v>
      </c>
      <c r="O680">
        <v>86.330769230000001</v>
      </c>
      <c r="P680">
        <v>2.2635000000000001</v>
      </c>
      <c r="Q680">
        <v>61.11820513</v>
      </c>
      <c r="R680">
        <v>6.7880000000000003</v>
      </c>
      <c r="S680">
        <v>2.3187179489999998</v>
      </c>
      <c r="T680">
        <v>2</v>
      </c>
      <c r="U680">
        <v>1.54504</v>
      </c>
      <c r="V680">
        <v>5.246E-2</v>
      </c>
      <c r="W680">
        <v>21.095199999999998</v>
      </c>
      <c r="X680">
        <v>2.7703000000000002</v>
      </c>
      <c r="Y680">
        <v>59.983800000000002</v>
      </c>
      <c r="Z680">
        <v>4.1509</v>
      </c>
      <c r="AA680">
        <v>8.0599999999999995E-3</v>
      </c>
      <c r="AB680">
        <v>1.286E-2</v>
      </c>
      <c r="AC680">
        <v>60.145808080000002</v>
      </c>
      <c r="AD680">
        <v>-0.72265345800000003</v>
      </c>
      <c r="AE680">
        <v>29.148405199999999</v>
      </c>
      <c r="AF680">
        <v>1.7939500930000001</v>
      </c>
      <c r="AG680">
        <v>2.263528633</v>
      </c>
      <c r="AH680">
        <v>7.9993763999999995E-2</v>
      </c>
      <c r="AI680">
        <v>44.985432330000002</v>
      </c>
      <c r="AJ680">
        <v>0.48593795699999998</v>
      </c>
      <c r="AK680">
        <v>0.647952097</v>
      </c>
      <c r="AL680">
        <v>3.9878467000000001E-2</v>
      </c>
      <c r="AM680">
        <v>5.0316924999999998E-2</v>
      </c>
      <c r="AN680">
        <v>0.26008419599999999</v>
      </c>
      <c r="AO680">
        <v>1.7782150000000001E-3</v>
      </c>
      <c r="AP680">
        <v>29.148405199999999</v>
      </c>
      <c r="AQ680">
        <v>1.276273773</v>
      </c>
      <c r="AR680">
        <v>10.366661880000001</v>
      </c>
      <c r="AS680">
        <v>1.955107197</v>
      </c>
      <c r="AT680">
        <v>0.75079357999999996</v>
      </c>
      <c r="AU680">
        <v>89.545240000000007</v>
      </c>
      <c r="AV680">
        <v>42.746448049999998</v>
      </c>
      <c r="AW680">
        <v>2.2389842799999999</v>
      </c>
      <c r="AX680">
        <v>0.30842143599999999</v>
      </c>
      <c r="AY680">
        <f t="shared" si="20"/>
        <v>0.14842143599999999</v>
      </c>
      <c r="AZ680">
        <v>0.51767631999999997</v>
      </c>
      <c r="BA680">
        <v>1.333338122</v>
      </c>
      <c r="BB680">
        <v>0.136256918</v>
      </c>
      <c r="BC680">
        <f t="shared" si="21"/>
        <v>6.567320176991151E-2</v>
      </c>
      <c r="BD680">
        <v>0.11396052299999999</v>
      </c>
      <c r="BE680">
        <v>0.28856784899999999</v>
      </c>
      <c r="BF680">
        <v>2.159435878</v>
      </c>
      <c r="BG680">
        <v>-7.9548403000000004E-2</v>
      </c>
      <c r="BH680">
        <v>0.21366232399999999</v>
      </c>
      <c r="BI680">
        <v>0.35862593500000001</v>
      </c>
      <c r="BJ680">
        <v>0.92368457299999995</v>
      </c>
      <c r="BK680">
        <v>0.21366232399999999</v>
      </c>
      <c r="BL680">
        <v>1.1445765189999999</v>
      </c>
      <c r="BM680">
        <v>1.8473691459999999</v>
      </c>
      <c r="BN680">
        <v>1.6784706250000001</v>
      </c>
      <c r="BO680">
        <v>4.3231045799999999</v>
      </c>
      <c r="BP680">
        <v>2.575621232</v>
      </c>
      <c r="BQ680">
        <v>22.724541349999999</v>
      </c>
      <c r="BR680">
        <v>5.0210646240000001</v>
      </c>
      <c r="BS680">
        <v>17.703476729999998</v>
      </c>
      <c r="BT680">
        <v>1.4841431949999999</v>
      </c>
      <c r="BU680">
        <v>1.0591115900000001</v>
      </c>
      <c r="BV680">
        <v>1.401309559</v>
      </c>
    </row>
    <row r="681" spans="1:74" x14ac:dyDescent="0.2">
      <c r="A681">
        <v>679</v>
      </c>
      <c r="B681" s="50">
        <v>44882.986111111109</v>
      </c>
      <c r="C681">
        <v>0</v>
      </c>
      <c r="D681">
        <v>15.921538460000001</v>
      </c>
      <c r="E681">
        <v>46.888500000000001</v>
      </c>
      <c r="F681">
        <v>60.713999999999999</v>
      </c>
      <c r="G681">
        <v>11.7</v>
      </c>
      <c r="H681">
        <v>8.5790476190000007</v>
      </c>
      <c r="I681">
        <v>2.2675000000000001</v>
      </c>
      <c r="J681">
        <v>22.48176471</v>
      </c>
      <c r="K681">
        <v>2.66025</v>
      </c>
      <c r="L681">
        <v>33.288717949999999</v>
      </c>
      <c r="M681">
        <v>1.517391304</v>
      </c>
      <c r="N681">
        <v>1600.117647</v>
      </c>
      <c r="O681">
        <v>86.284999999999997</v>
      </c>
      <c r="P681">
        <v>2.2675000000000001</v>
      </c>
      <c r="Q681">
        <v>61.227777779999997</v>
      </c>
      <c r="R681">
        <v>6.8366666670000003</v>
      </c>
      <c r="S681">
        <v>0.82374999999999998</v>
      </c>
      <c r="T681">
        <v>2</v>
      </c>
      <c r="U681">
        <v>1.5487200000000001</v>
      </c>
      <c r="V681">
        <v>4.6399999999999997E-2</v>
      </c>
      <c r="W681">
        <v>21.140440000000002</v>
      </c>
      <c r="X681">
        <v>2.7668400000000002</v>
      </c>
      <c r="Y681">
        <v>59.958599999999997</v>
      </c>
      <c r="Z681">
        <v>4.2207800000000004</v>
      </c>
      <c r="AA681">
        <v>3.8E-3</v>
      </c>
      <c r="AB681">
        <v>1.9599999999999999E-2</v>
      </c>
      <c r="AC681">
        <v>62.810038460000001</v>
      </c>
      <c r="AD681">
        <v>2.0960384620000001</v>
      </c>
      <c r="AE681">
        <v>29.180628250000002</v>
      </c>
      <c r="AF681">
        <v>1.796967314</v>
      </c>
      <c r="AG681">
        <v>2.2710345680000001</v>
      </c>
      <c r="AH681">
        <v>8.0128304999999997E-2</v>
      </c>
      <c r="AI681">
        <v>45.028312319999998</v>
      </c>
      <c r="AJ681">
        <v>0.48667961300000001</v>
      </c>
      <c r="AK681">
        <v>0.64805067599999999</v>
      </c>
      <c r="AL681">
        <v>3.9907498999999999E-2</v>
      </c>
      <c r="AM681">
        <v>5.0435702999999998E-2</v>
      </c>
      <c r="AN681">
        <v>0.25983652099999999</v>
      </c>
      <c r="AO681">
        <v>1.7795090000000001E-3</v>
      </c>
      <c r="AP681">
        <v>29.180628250000002</v>
      </c>
      <c r="AQ681">
        <v>1.274679755</v>
      </c>
      <c r="AR681">
        <v>10.388893850000001</v>
      </c>
      <c r="AS681">
        <v>1.988021238</v>
      </c>
      <c r="AT681">
        <v>0.75373045000000005</v>
      </c>
      <c r="AU681">
        <v>89.635379999999998</v>
      </c>
      <c r="AV681">
        <v>42.832223089999999</v>
      </c>
      <c r="AW681">
        <v>2.196089239</v>
      </c>
      <c r="AX681">
        <v>0.28301333000000001</v>
      </c>
      <c r="AY681">
        <f t="shared" si="20"/>
        <v>0.12301333</v>
      </c>
      <c r="AZ681">
        <v>0.52228755900000001</v>
      </c>
      <c r="BA681">
        <v>1.3111061550000001</v>
      </c>
      <c r="BB681">
        <v>0.12461868</v>
      </c>
      <c r="BC681">
        <f t="shared" si="21"/>
        <v>5.4250641675854465E-2</v>
      </c>
      <c r="BD681">
        <v>0.112060355</v>
      </c>
      <c r="BE681">
        <v>0.290649449</v>
      </c>
      <c r="BF681">
        <v>2.1164070439999998</v>
      </c>
      <c r="BG681">
        <v>-7.9682193999999998E-2</v>
      </c>
      <c r="BH681">
        <v>0.18774422599999999</v>
      </c>
      <c r="BI681">
        <v>0.34647298700000001</v>
      </c>
      <c r="BJ681">
        <v>0.86975624399999996</v>
      </c>
      <c r="BK681">
        <v>0.18774422599999999</v>
      </c>
      <c r="BL681">
        <v>1.0684344269999999</v>
      </c>
      <c r="BM681">
        <v>1.7395124870000001</v>
      </c>
      <c r="BN681">
        <v>1.845452154</v>
      </c>
      <c r="BO681">
        <v>4.6326657300000003</v>
      </c>
      <c r="BP681">
        <v>2.510314733</v>
      </c>
      <c r="BQ681">
        <v>21.087394029999999</v>
      </c>
      <c r="BR681">
        <v>4.4119893210000001</v>
      </c>
      <c r="BS681">
        <v>16.675404709999999</v>
      </c>
      <c r="BT681">
        <v>1.4203473019999999</v>
      </c>
      <c r="BU681">
        <v>0.99333673600000005</v>
      </c>
      <c r="BV681">
        <v>1.429874936</v>
      </c>
    </row>
    <row r="682" spans="1:74" x14ac:dyDescent="0.2">
      <c r="A682">
        <v>680</v>
      </c>
      <c r="B682" s="50">
        <v>44883</v>
      </c>
      <c r="C682">
        <v>0</v>
      </c>
      <c r="D682">
        <v>17.653888890000001</v>
      </c>
      <c r="E682">
        <v>46.880833330000002</v>
      </c>
      <c r="F682">
        <v>60.808500000000002</v>
      </c>
      <c r="G682">
        <v>11.7</v>
      </c>
      <c r="H682">
        <v>8.5828124999999993</v>
      </c>
      <c r="I682">
        <v>2.2679999999999998</v>
      </c>
      <c r="J682">
        <v>22.490500000000001</v>
      </c>
      <c r="K682">
        <v>2.7037499999999999</v>
      </c>
      <c r="L682">
        <v>33.244</v>
      </c>
      <c r="M682">
        <v>1.3640000000000001</v>
      </c>
      <c r="N682">
        <v>1599.5714290000001</v>
      </c>
      <c r="O682">
        <v>87.156756759999993</v>
      </c>
      <c r="P682">
        <v>2.2726000000000002</v>
      </c>
      <c r="Q682">
        <v>61.346923080000003</v>
      </c>
      <c r="R682">
        <v>6.8864516130000002</v>
      </c>
      <c r="S682">
        <v>0.70574999999999999</v>
      </c>
      <c r="T682">
        <v>2</v>
      </c>
      <c r="U682">
        <v>1.5275666670000001</v>
      </c>
      <c r="V682">
        <v>4.8116667000000002E-2</v>
      </c>
      <c r="W682">
        <v>21.117650000000001</v>
      </c>
      <c r="X682">
        <v>2.7572000000000001</v>
      </c>
      <c r="Y682">
        <v>59.943100000000001</v>
      </c>
      <c r="Z682">
        <v>4.1992000000000003</v>
      </c>
      <c r="AA682">
        <v>9.8499999999999994E-3</v>
      </c>
      <c r="AB682">
        <v>1.0516667E-2</v>
      </c>
      <c r="AC682">
        <v>64.534722220000006</v>
      </c>
      <c r="AD682">
        <v>3.7262222220000001</v>
      </c>
      <c r="AE682">
        <v>29.19230331</v>
      </c>
      <c r="AF682">
        <v>1.7977559059999999</v>
      </c>
      <c r="AG682">
        <v>2.2715361189999999</v>
      </c>
      <c r="AH682">
        <v>8.0163469000000001E-2</v>
      </c>
      <c r="AI682">
        <v>45.041312499999997</v>
      </c>
      <c r="AJ682">
        <v>0.48700022700000001</v>
      </c>
      <c r="AK682">
        <v>0.64812283900000001</v>
      </c>
      <c r="AL682">
        <v>3.9913487999999997E-2</v>
      </c>
      <c r="AM682">
        <v>5.0432281000000002E-2</v>
      </c>
      <c r="AN682">
        <v>0.25976152400000002</v>
      </c>
      <c r="AO682">
        <v>1.7797760000000001E-3</v>
      </c>
      <c r="AP682">
        <v>29.19230331</v>
      </c>
      <c r="AQ682">
        <v>1.2702386189999999</v>
      </c>
      <c r="AR682">
        <v>10.37769432</v>
      </c>
      <c r="AS682">
        <v>1.977856885</v>
      </c>
      <c r="AT682">
        <v>0.74392531399999995</v>
      </c>
      <c r="AU682">
        <v>89.54471667</v>
      </c>
      <c r="AV682">
        <v>42.818093140000002</v>
      </c>
      <c r="AW682">
        <v>2.2232193640000002</v>
      </c>
      <c r="AX682">
        <v>0.29367923400000001</v>
      </c>
      <c r="AY682">
        <f t="shared" si="20"/>
        <v>0.13367923400000001</v>
      </c>
      <c r="AZ682">
        <v>0.527517287</v>
      </c>
      <c r="BA682">
        <v>1.3223056799999999</v>
      </c>
      <c r="BB682">
        <v>0.12928662299999999</v>
      </c>
      <c r="BC682">
        <f t="shared" si="21"/>
        <v>5.894146119929454E-2</v>
      </c>
      <c r="BD682">
        <v>0.11301757900000001</v>
      </c>
      <c r="BE682">
        <v>0.293430986</v>
      </c>
      <c r="BF682">
        <v>2.1435022020000001</v>
      </c>
      <c r="BG682">
        <v>-7.9717162999999994E-2</v>
      </c>
      <c r="BH682">
        <v>0.18961319300000001</v>
      </c>
      <c r="BI682">
        <v>0.34059009200000001</v>
      </c>
      <c r="BJ682">
        <v>0.85374304099999998</v>
      </c>
      <c r="BK682">
        <v>0.18961319300000001</v>
      </c>
      <c r="BL682">
        <v>1.06040657</v>
      </c>
      <c r="BM682">
        <v>1.707486082</v>
      </c>
      <c r="BN682">
        <v>1.796236253</v>
      </c>
      <c r="BO682">
        <v>4.5025508309999998</v>
      </c>
      <c r="BP682">
        <v>2.5066584770000002</v>
      </c>
      <c r="BQ682">
        <v>20.949349529999999</v>
      </c>
      <c r="BR682">
        <v>4.4559100430000003</v>
      </c>
      <c r="BS682">
        <v>16.49343949</v>
      </c>
      <c r="BT682">
        <v>1.3851436530000001</v>
      </c>
      <c r="BU682">
        <v>0.98456129299999995</v>
      </c>
      <c r="BV682">
        <v>1.4068638120000001</v>
      </c>
    </row>
    <row r="683" spans="1:74" x14ac:dyDescent="0.2">
      <c r="A683">
        <v>681</v>
      </c>
      <c r="B683" s="50">
        <v>44883.013888888891</v>
      </c>
      <c r="C683">
        <v>0</v>
      </c>
      <c r="D683">
        <v>18.379230769999999</v>
      </c>
      <c r="E683">
        <v>46.87487179</v>
      </c>
      <c r="F683">
        <v>60.924500000000002</v>
      </c>
      <c r="G683">
        <v>11.7</v>
      </c>
      <c r="H683">
        <v>8.5866666669999994</v>
      </c>
      <c r="I683">
        <v>2.2625000000000002</v>
      </c>
      <c r="J683">
        <v>22.482702700000001</v>
      </c>
      <c r="K683">
        <v>2.69075</v>
      </c>
      <c r="L683">
        <v>33.273589739999998</v>
      </c>
      <c r="M683">
        <v>1.1100000000000001</v>
      </c>
      <c r="N683">
        <v>1600.25</v>
      </c>
      <c r="O683">
        <v>87.071052629999997</v>
      </c>
      <c r="P683">
        <v>2.2777500000000002</v>
      </c>
      <c r="Q683">
        <v>61.493947370000001</v>
      </c>
      <c r="R683">
        <v>6.9409999999999998</v>
      </c>
      <c r="S683">
        <v>2.79175</v>
      </c>
      <c r="T683">
        <v>2</v>
      </c>
      <c r="U683">
        <v>1.57142</v>
      </c>
      <c r="V683">
        <v>5.176E-2</v>
      </c>
      <c r="W683">
        <v>21.093319999999999</v>
      </c>
      <c r="X683">
        <v>2.72512</v>
      </c>
      <c r="Y683">
        <v>60.115740000000002</v>
      </c>
      <c r="Z683">
        <v>4.1014600000000003</v>
      </c>
      <c r="AA683">
        <v>8.3800000000000003E-3</v>
      </c>
      <c r="AB683">
        <v>1.5100000000000001E-2</v>
      </c>
      <c r="AC683">
        <v>65.254102560000007</v>
      </c>
      <c r="AD683">
        <v>4.329602564</v>
      </c>
      <c r="AE683">
        <v>29.1875155</v>
      </c>
      <c r="AF683">
        <v>1.7985632</v>
      </c>
      <c r="AG683">
        <v>2.2660377070000002</v>
      </c>
      <c r="AH683">
        <v>8.0199466999999997E-2</v>
      </c>
      <c r="AI683">
        <v>45.031869370000003</v>
      </c>
      <c r="AJ683">
        <v>0.48552202</v>
      </c>
      <c r="AK683">
        <v>0.64815242900000003</v>
      </c>
      <c r="AL683">
        <v>3.9939784999999998E-2</v>
      </c>
      <c r="AM683">
        <v>5.0320756000000001E-2</v>
      </c>
      <c r="AN683">
        <v>0.25981599599999999</v>
      </c>
      <c r="AO683">
        <v>1.780949E-3</v>
      </c>
      <c r="AP683">
        <v>29.1875155</v>
      </c>
      <c r="AQ683">
        <v>1.2554594029999999</v>
      </c>
      <c r="AR683">
        <v>10.365738</v>
      </c>
      <c r="AS683">
        <v>1.93182056</v>
      </c>
      <c r="AT683">
        <v>0.76295901200000005</v>
      </c>
      <c r="AU683">
        <v>89.607060000000004</v>
      </c>
      <c r="AV683">
        <v>42.740533470000003</v>
      </c>
      <c r="AW683">
        <v>2.2913359</v>
      </c>
      <c r="AX683">
        <v>0.33421714600000002</v>
      </c>
      <c r="AY683">
        <f t="shared" si="20"/>
        <v>0.17421714600000002</v>
      </c>
      <c r="AZ683">
        <v>0.543103797</v>
      </c>
      <c r="BA683">
        <v>1.334261996</v>
      </c>
      <c r="BB683">
        <v>0.14748966699999999</v>
      </c>
      <c r="BC683">
        <f t="shared" si="21"/>
        <v>7.7002053480662982E-2</v>
      </c>
      <c r="BD683">
        <v>0.11403948699999999</v>
      </c>
      <c r="BE683">
        <v>0.30196536699999998</v>
      </c>
      <c r="BF683">
        <v>2.21158294</v>
      </c>
      <c r="BG683">
        <v>-7.9752959999999998E-2</v>
      </c>
      <c r="BH683">
        <v>0.213407493</v>
      </c>
      <c r="BI683">
        <v>0.34678777300000002</v>
      </c>
      <c r="BJ683">
        <v>0.851965588</v>
      </c>
      <c r="BK683">
        <v>0.213407493</v>
      </c>
      <c r="BL683">
        <v>1.120390531</v>
      </c>
      <c r="BM683">
        <v>1.703931176</v>
      </c>
      <c r="BN683">
        <v>1.6250027970000001</v>
      </c>
      <c r="BO683">
        <v>3.9922009140000001</v>
      </c>
      <c r="BP683">
        <v>2.4567347960000001</v>
      </c>
      <c r="BQ683">
        <v>22.191069590000001</v>
      </c>
      <c r="BR683">
        <v>5.0150760810000001</v>
      </c>
      <c r="BS683">
        <v>17.175993500000001</v>
      </c>
      <c r="BT683">
        <v>1.341138438</v>
      </c>
      <c r="BU683">
        <v>1.0350275339999999</v>
      </c>
      <c r="BV683">
        <v>1.29575146</v>
      </c>
    </row>
    <row r="684" spans="1:74" x14ac:dyDescent="0.2">
      <c r="A684">
        <v>682</v>
      </c>
      <c r="B684" s="50">
        <v>44883.027777777781</v>
      </c>
      <c r="C684">
        <v>0</v>
      </c>
      <c r="D684">
        <v>18.596578950000001</v>
      </c>
      <c r="E684">
        <v>46.83</v>
      </c>
      <c r="F684">
        <v>60.960500000000003</v>
      </c>
      <c r="G684">
        <v>11.7</v>
      </c>
      <c r="H684">
        <v>8.5708333329999995</v>
      </c>
      <c r="I684">
        <v>2.2599999999999998</v>
      </c>
      <c r="J684">
        <v>22.434999999999999</v>
      </c>
      <c r="K684">
        <v>2.653</v>
      </c>
      <c r="L684">
        <v>33.226052629999998</v>
      </c>
      <c r="M684">
        <v>1.3826086959999999</v>
      </c>
      <c r="N684">
        <v>1600.2432429999999</v>
      </c>
      <c r="O684">
        <v>87.045714290000006</v>
      </c>
      <c r="P684">
        <v>2.2812000000000001</v>
      </c>
      <c r="Q684">
        <v>61.587297300000003</v>
      </c>
      <c r="R684">
        <v>6.9911538459999996</v>
      </c>
      <c r="S684">
        <v>0.945641026</v>
      </c>
      <c r="T684">
        <v>2</v>
      </c>
      <c r="U684">
        <v>1.5975600000000001</v>
      </c>
      <c r="V684">
        <v>4.9340000000000002E-2</v>
      </c>
      <c r="W684">
        <v>21.101800000000001</v>
      </c>
      <c r="X684">
        <v>2.7242199999999999</v>
      </c>
      <c r="Y684">
        <v>59.889859999999999</v>
      </c>
      <c r="Z684">
        <v>4.2290799999999997</v>
      </c>
      <c r="AA684">
        <v>1.078E-2</v>
      </c>
      <c r="AB684">
        <v>9.8799999999999999E-3</v>
      </c>
      <c r="AC684">
        <v>65.426578950000007</v>
      </c>
      <c r="AD684">
        <v>4.4660789469999997</v>
      </c>
      <c r="AE684">
        <v>29.127449500000001</v>
      </c>
      <c r="AF684">
        <v>1.79524675</v>
      </c>
      <c r="AG684">
        <v>2.263531183</v>
      </c>
      <c r="AH684">
        <v>8.0051582999999996E-2</v>
      </c>
      <c r="AI684">
        <v>44.965833330000002</v>
      </c>
      <c r="AJ684">
        <v>0.486350269</v>
      </c>
      <c r="AK684">
        <v>0.64776847999999998</v>
      </c>
      <c r="AL684">
        <v>3.9924685000000001E-2</v>
      </c>
      <c r="AM684">
        <v>5.0338912999999999E-2</v>
      </c>
      <c r="AN684">
        <v>0.26019755700000002</v>
      </c>
      <c r="AO684">
        <v>1.7802759999999999E-3</v>
      </c>
      <c r="AP684">
        <v>29.127449500000001</v>
      </c>
      <c r="AQ684">
        <v>1.2550447739999999</v>
      </c>
      <c r="AR684">
        <v>10.36990527</v>
      </c>
      <c r="AS684">
        <v>1.991930604</v>
      </c>
      <c r="AT684">
        <v>0.776973735</v>
      </c>
      <c r="AU684">
        <v>89.542519999999996</v>
      </c>
      <c r="AV684">
        <v>42.744330150000003</v>
      </c>
      <c r="AW684">
        <v>2.2215031870000002</v>
      </c>
      <c r="AX684">
        <v>0.27160057900000001</v>
      </c>
      <c r="AY684">
        <f t="shared" si="20"/>
        <v>0.11160057900000001</v>
      </c>
      <c r="AZ684">
        <v>0.54020197599999997</v>
      </c>
      <c r="BA684">
        <v>1.330094731</v>
      </c>
      <c r="BB684">
        <v>0.119989767</v>
      </c>
      <c r="BC684">
        <f t="shared" si="21"/>
        <v>4.93807871681416E-2</v>
      </c>
      <c r="BD684">
        <v>0.11368331</v>
      </c>
      <c r="BE684">
        <v>0.30090681200000002</v>
      </c>
      <c r="BF684">
        <v>2.1418972869999999</v>
      </c>
      <c r="BG684">
        <v>-7.9605899999999993E-2</v>
      </c>
      <c r="BH684">
        <v>0.17296779000000001</v>
      </c>
      <c r="BI684">
        <v>0.34402556299999998</v>
      </c>
      <c r="BJ684">
        <v>0.84706574400000001</v>
      </c>
      <c r="BK684">
        <v>0.17296779000000001</v>
      </c>
      <c r="BL684">
        <v>1.0339867069999999</v>
      </c>
      <c r="BM684">
        <v>1.6941314890000001</v>
      </c>
      <c r="BN684">
        <v>1.98895738</v>
      </c>
      <c r="BO684">
        <v>4.8972455630000002</v>
      </c>
      <c r="BP684">
        <v>2.4622174480000001</v>
      </c>
      <c r="BQ684">
        <v>20.313532290000001</v>
      </c>
      <c r="BR684">
        <v>4.0647430760000001</v>
      </c>
      <c r="BS684">
        <v>16.248789219999999</v>
      </c>
      <c r="BT684">
        <v>1.400086245</v>
      </c>
      <c r="BU684">
        <v>0.96479959100000001</v>
      </c>
      <c r="BV684">
        <v>1.4511679500000001</v>
      </c>
    </row>
    <row r="685" spans="1:74" x14ac:dyDescent="0.2">
      <c r="A685">
        <v>683</v>
      </c>
      <c r="B685" s="50">
        <v>44883.041666666664</v>
      </c>
      <c r="C685">
        <v>0</v>
      </c>
      <c r="D685">
        <v>18.443249999999999</v>
      </c>
      <c r="E685">
        <v>46.910555559999999</v>
      </c>
      <c r="F685">
        <v>60.67307692</v>
      </c>
      <c r="G685">
        <v>11.7</v>
      </c>
      <c r="H685">
        <v>8.5983999999999998</v>
      </c>
      <c r="I685">
        <v>2.2524999999999999</v>
      </c>
      <c r="J685">
        <v>22.5075</v>
      </c>
      <c r="K685">
        <v>2.6615000000000002</v>
      </c>
      <c r="L685">
        <v>33.284871789999997</v>
      </c>
      <c r="M685">
        <v>0.92</v>
      </c>
      <c r="N685">
        <v>1600.27027</v>
      </c>
      <c r="O685">
        <v>87.145945949999998</v>
      </c>
      <c r="P685">
        <v>2.2847499999999998</v>
      </c>
      <c r="Q685">
        <v>61.685897439999998</v>
      </c>
      <c r="R685">
        <v>7.0482758619999997</v>
      </c>
      <c r="S685">
        <v>0.26850000000000002</v>
      </c>
      <c r="T685">
        <v>2</v>
      </c>
      <c r="U685">
        <v>1.5765400000000001</v>
      </c>
      <c r="V685">
        <v>4.7559999999999998E-2</v>
      </c>
      <c r="W685">
        <v>21.112559999999998</v>
      </c>
      <c r="X685">
        <v>2.7098800000000001</v>
      </c>
      <c r="Y685">
        <v>59.910060000000001</v>
      </c>
      <c r="Z685">
        <v>4.2333400000000001</v>
      </c>
      <c r="AA685">
        <v>7.3800000000000003E-3</v>
      </c>
      <c r="AB685">
        <v>1.3140000000000001E-2</v>
      </c>
      <c r="AC685">
        <v>65.353805559999998</v>
      </c>
      <c r="AD685">
        <v>4.6807286320000001</v>
      </c>
      <c r="AE685">
        <v>29.221474659999998</v>
      </c>
      <c r="AF685">
        <v>1.8010208640000001</v>
      </c>
      <c r="AG685">
        <v>2.2560425409999998</v>
      </c>
      <c r="AH685">
        <v>8.0309056000000004E-2</v>
      </c>
      <c r="AI685">
        <v>45.058399999999999</v>
      </c>
      <c r="AJ685">
        <v>0.48775572299999997</v>
      </c>
      <c r="AK685">
        <v>0.648524463</v>
      </c>
      <c r="AL685">
        <v>3.9970813000000001E-2</v>
      </c>
      <c r="AM685">
        <v>5.0069299999999997E-2</v>
      </c>
      <c r="AN685">
        <v>0.259663015</v>
      </c>
      <c r="AO685">
        <v>1.7823330000000001E-3</v>
      </c>
      <c r="AP685">
        <v>29.221474659999998</v>
      </c>
      <c r="AQ685">
        <v>1.2484383539999999</v>
      </c>
      <c r="AR685">
        <v>10.37519298</v>
      </c>
      <c r="AS685">
        <v>1.993937098</v>
      </c>
      <c r="AT685">
        <v>0.76896640800000005</v>
      </c>
      <c r="AU685">
        <v>89.542379999999994</v>
      </c>
      <c r="AV685">
        <v>42.839043089999997</v>
      </c>
      <c r="AW685">
        <v>2.219356914</v>
      </c>
      <c r="AX685">
        <v>0.26210544200000002</v>
      </c>
      <c r="AY685">
        <f t="shared" si="20"/>
        <v>0.10210544200000002</v>
      </c>
      <c r="AZ685">
        <v>0.55258251000000003</v>
      </c>
      <c r="BA685">
        <v>1.3248070219999999</v>
      </c>
      <c r="BB685">
        <v>0.1161793</v>
      </c>
      <c r="BC685">
        <f t="shared" si="21"/>
        <v>4.5329829966703671E-2</v>
      </c>
      <c r="BD685">
        <v>0.113231369</v>
      </c>
      <c r="BE685">
        <v>0.306816274</v>
      </c>
      <c r="BF685">
        <v>2.1394949749999999</v>
      </c>
      <c r="BG685">
        <v>-7.9861939000000007E-2</v>
      </c>
      <c r="BH685">
        <v>0.16710671999999999</v>
      </c>
      <c r="BI685">
        <v>0.35230192100000002</v>
      </c>
      <c r="BJ685">
        <v>0.84463776999999995</v>
      </c>
      <c r="BK685">
        <v>0.16710671999999999</v>
      </c>
      <c r="BL685">
        <v>1.038817283</v>
      </c>
      <c r="BM685">
        <v>1.6892755399999999</v>
      </c>
      <c r="BN685">
        <v>2.108245084</v>
      </c>
      <c r="BO685">
        <v>5.0544811650000003</v>
      </c>
      <c r="BP685">
        <v>2.3974827240000001</v>
      </c>
      <c r="BQ685">
        <v>20.315632709999999</v>
      </c>
      <c r="BR685">
        <v>3.9270079249999998</v>
      </c>
      <c r="BS685">
        <v>16.388624790000001</v>
      </c>
      <c r="BT685">
        <v>1.4051941160000001</v>
      </c>
      <c r="BU685">
        <v>0.97197459500000005</v>
      </c>
      <c r="BV685">
        <v>1.445710745</v>
      </c>
    </row>
    <row r="686" spans="1:74" x14ac:dyDescent="0.2">
      <c r="A686">
        <v>684</v>
      </c>
      <c r="B686" s="50">
        <v>44883.055555555555</v>
      </c>
      <c r="C686">
        <v>0</v>
      </c>
      <c r="D686">
        <v>17.857777779999999</v>
      </c>
      <c r="E686">
        <v>46.856363639999998</v>
      </c>
      <c r="F686">
        <v>60.782499999999999</v>
      </c>
      <c r="G686">
        <v>11.7</v>
      </c>
      <c r="H686">
        <v>8.5584615379999995</v>
      </c>
      <c r="I686">
        <v>2.258</v>
      </c>
      <c r="J686">
        <v>22.417948719999998</v>
      </c>
      <c r="K686">
        <v>2.5957499999999998</v>
      </c>
      <c r="L686">
        <v>33.240499999999997</v>
      </c>
      <c r="M686">
        <v>1.1384615380000001</v>
      </c>
      <c r="N686">
        <v>1599.580645</v>
      </c>
      <c r="O686">
        <v>88.917948719999998</v>
      </c>
      <c r="P686">
        <v>2.2898000000000001</v>
      </c>
      <c r="Q686">
        <v>61.80026316</v>
      </c>
      <c r="R686">
        <v>7.0744117649999998</v>
      </c>
      <c r="S686">
        <v>3.0052500000000002</v>
      </c>
      <c r="T686">
        <v>2</v>
      </c>
      <c r="U686">
        <v>1.5903833329999999</v>
      </c>
      <c r="V686">
        <v>4.4150000000000002E-2</v>
      </c>
      <c r="W686">
        <v>21.10336667</v>
      </c>
      <c r="X686">
        <v>2.7022166670000001</v>
      </c>
      <c r="Y686">
        <v>59.958366669999997</v>
      </c>
      <c r="Z686">
        <v>4.2688666670000002</v>
      </c>
      <c r="AA686">
        <v>1.34E-2</v>
      </c>
      <c r="AB686">
        <v>0</v>
      </c>
      <c r="AC686">
        <v>64.714141409999996</v>
      </c>
      <c r="AD686">
        <v>3.931641414</v>
      </c>
      <c r="AE686">
        <v>29.10073783</v>
      </c>
      <c r="AF686">
        <v>1.7926553540000001</v>
      </c>
      <c r="AG686">
        <v>2.2615260859999999</v>
      </c>
      <c r="AH686">
        <v>7.9936031000000005E-2</v>
      </c>
      <c r="AI686">
        <v>44.93441026</v>
      </c>
      <c r="AJ686">
        <v>0.48534907500000002</v>
      </c>
      <c r="AK686">
        <v>0.64762701099999997</v>
      </c>
      <c r="AL686">
        <v>3.9894934E-2</v>
      </c>
      <c r="AM686">
        <v>5.0329493000000003E-2</v>
      </c>
      <c r="AN686">
        <v>0.26037951599999998</v>
      </c>
      <c r="AO686">
        <v>1.7789489999999999E-3</v>
      </c>
      <c r="AP686">
        <v>29.10073783</v>
      </c>
      <c r="AQ686">
        <v>1.2449078650000001</v>
      </c>
      <c r="AR686">
        <v>10.370675159999999</v>
      </c>
      <c r="AS686">
        <v>2.010670443</v>
      </c>
      <c r="AT686">
        <v>0.77189107999999995</v>
      </c>
      <c r="AU686">
        <v>89.623199999999997</v>
      </c>
      <c r="AV686">
        <v>42.726991300000002</v>
      </c>
      <c r="AW686">
        <v>2.2074189569999998</v>
      </c>
      <c r="AX686">
        <v>0.25085564300000002</v>
      </c>
      <c r="AY686">
        <f t="shared" si="20"/>
        <v>9.0855643000000014E-2</v>
      </c>
      <c r="AZ686">
        <v>0.54774748799999995</v>
      </c>
      <c r="BA686">
        <v>1.329324835</v>
      </c>
      <c r="BB686">
        <v>0.11092317</v>
      </c>
      <c r="BC686">
        <f t="shared" si="21"/>
        <v>4.023722010628876E-2</v>
      </c>
      <c r="BD686">
        <v>0.11361750700000001</v>
      </c>
      <c r="BE686">
        <v>0.305550918</v>
      </c>
      <c r="BF686">
        <v>2.1279279670000002</v>
      </c>
      <c r="BG686">
        <v>-7.9490990999999997E-2</v>
      </c>
      <c r="BH686">
        <v>0.16151521499999999</v>
      </c>
      <c r="BI686">
        <v>0.35267117100000001</v>
      </c>
      <c r="BJ686">
        <v>0.85589538200000004</v>
      </c>
      <c r="BK686">
        <v>0.16151521499999999</v>
      </c>
      <c r="BL686">
        <v>1.0283727709999999</v>
      </c>
      <c r="BM686">
        <v>1.7117907649999999</v>
      </c>
      <c r="BN686">
        <v>2.1835167119999999</v>
      </c>
      <c r="BO686">
        <v>5.299162581</v>
      </c>
      <c r="BP686">
        <v>2.4268935300000001</v>
      </c>
      <c r="BQ686">
        <v>20.103937680000001</v>
      </c>
      <c r="BR686">
        <v>3.7956075469999999</v>
      </c>
      <c r="BS686">
        <v>16.308330130000002</v>
      </c>
      <c r="BT686">
        <v>1.4372149000000001</v>
      </c>
      <c r="BU686">
        <v>0.96376668499999996</v>
      </c>
      <c r="BV686">
        <v>1.491247749</v>
      </c>
    </row>
    <row r="687" spans="1:74" x14ac:dyDescent="0.2">
      <c r="A687">
        <v>685</v>
      </c>
      <c r="B687" s="50">
        <v>44883.069444444445</v>
      </c>
      <c r="C687">
        <v>0</v>
      </c>
      <c r="D687">
        <v>16.930857140000001</v>
      </c>
      <c r="E687">
        <v>46.77857143</v>
      </c>
      <c r="F687">
        <v>60.880526320000001</v>
      </c>
      <c r="G687">
        <v>11.7</v>
      </c>
      <c r="H687">
        <v>8.5671999999999997</v>
      </c>
      <c r="I687">
        <v>2.2574999999999998</v>
      </c>
      <c r="J687">
        <v>22.433684209999999</v>
      </c>
      <c r="K687">
        <v>2.6665000000000001</v>
      </c>
      <c r="L687">
        <v>33.216500000000003</v>
      </c>
      <c r="M687">
        <v>1.1055555560000001</v>
      </c>
      <c r="N687">
        <v>1599.558824</v>
      </c>
      <c r="O687">
        <v>88.602631579999994</v>
      </c>
      <c r="P687">
        <v>2.2909999999999999</v>
      </c>
      <c r="Q687">
        <v>61.861538459999998</v>
      </c>
      <c r="R687">
        <v>7.1093548389999999</v>
      </c>
      <c r="S687">
        <v>1.2050000000000001</v>
      </c>
      <c r="T687">
        <v>2</v>
      </c>
      <c r="U687">
        <v>1.56826</v>
      </c>
      <c r="V687">
        <v>4.376E-2</v>
      </c>
      <c r="W687">
        <v>21.077780000000001</v>
      </c>
      <c r="X687">
        <v>2.7349600000000001</v>
      </c>
      <c r="Y687">
        <v>59.691040000000001</v>
      </c>
      <c r="Z687">
        <v>4.3211199999999996</v>
      </c>
      <c r="AA687">
        <v>1.9359999999999999E-2</v>
      </c>
      <c r="AB687">
        <v>0</v>
      </c>
      <c r="AC687">
        <v>63.70942857</v>
      </c>
      <c r="AD687">
        <v>2.8289022560000001</v>
      </c>
      <c r="AE687">
        <v>29.123296660000001</v>
      </c>
      <c r="AF687">
        <v>1.794485712</v>
      </c>
      <c r="AG687">
        <v>2.2610296860000001</v>
      </c>
      <c r="AH687">
        <v>8.0017647999999997E-2</v>
      </c>
      <c r="AI687">
        <v>44.958384209999998</v>
      </c>
      <c r="AJ687">
        <v>0.48790064100000002</v>
      </c>
      <c r="AK687">
        <v>0.64778343699999996</v>
      </c>
      <c r="AL687">
        <v>3.9914373000000003E-2</v>
      </c>
      <c r="AM687">
        <v>5.0291613999999998E-2</v>
      </c>
      <c r="AN687">
        <v>0.26024066899999998</v>
      </c>
      <c r="AO687">
        <v>1.779816E-3</v>
      </c>
      <c r="AP687">
        <v>29.123296660000001</v>
      </c>
      <c r="AQ687">
        <v>1.2599926779999999</v>
      </c>
      <c r="AR687">
        <v>10.35810129</v>
      </c>
      <c r="AS687">
        <v>2.0352821830000001</v>
      </c>
      <c r="AT687">
        <v>0.76515505900000003</v>
      </c>
      <c r="AU687">
        <v>89.393159999999995</v>
      </c>
      <c r="AV687">
        <v>42.776672810000001</v>
      </c>
      <c r="AW687">
        <v>2.1817113969999999</v>
      </c>
      <c r="AX687">
        <v>0.22574750399999999</v>
      </c>
      <c r="AY687">
        <f t="shared" si="20"/>
        <v>6.5747503999999984E-2</v>
      </c>
      <c r="AZ687">
        <v>0.53449303400000003</v>
      </c>
      <c r="BA687">
        <v>1.3418987060000001</v>
      </c>
      <c r="BB687">
        <v>9.9842786000000003E-2</v>
      </c>
      <c r="BC687">
        <f t="shared" si="21"/>
        <v>2.9124032779623471E-2</v>
      </c>
      <c r="BD687">
        <v>0.114692197</v>
      </c>
      <c r="BE687">
        <v>0.29785304499999998</v>
      </c>
      <c r="BF687">
        <v>2.102139244</v>
      </c>
      <c r="BG687">
        <v>-7.9572154000000006E-2</v>
      </c>
      <c r="BH687">
        <v>0.14764134900000001</v>
      </c>
      <c r="BI687">
        <v>0.34956431999999998</v>
      </c>
      <c r="BJ687">
        <v>0.87761650599999996</v>
      </c>
      <c r="BK687">
        <v>0.14764134900000001</v>
      </c>
      <c r="BL687">
        <v>0.99441133800000003</v>
      </c>
      <c r="BM687">
        <v>1.7552330119999999</v>
      </c>
      <c r="BN687">
        <v>2.3676586639999999</v>
      </c>
      <c r="BO687">
        <v>5.9442460419999996</v>
      </c>
      <c r="BP687">
        <v>2.5106009290000002</v>
      </c>
      <c r="BQ687">
        <v>19.43751061</v>
      </c>
      <c r="BR687">
        <v>3.4695717080000001</v>
      </c>
      <c r="BS687">
        <v>15.967938910000001</v>
      </c>
      <c r="BT687">
        <v>1.504242718</v>
      </c>
      <c r="BU687">
        <v>0.93535479799999999</v>
      </c>
      <c r="BV687">
        <v>1.6082054859999999</v>
      </c>
    </row>
    <row r="688" spans="1:74" x14ac:dyDescent="0.2">
      <c r="A688">
        <v>686</v>
      </c>
      <c r="B688" s="50">
        <v>44883.083333333336</v>
      </c>
      <c r="C688">
        <v>0</v>
      </c>
      <c r="D688">
        <v>15.61647059</v>
      </c>
      <c r="E688">
        <v>46.92526316</v>
      </c>
      <c r="F688">
        <v>60.883000000000003</v>
      </c>
      <c r="G688">
        <v>11.7</v>
      </c>
      <c r="H688">
        <v>8.5665217390000006</v>
      </c>
      <c r="I688">
        <v>2.246666667</v>
      </c>
      <c r="J688">
        <v>22.454999999999998</v>
      </c>
      <c r="K688">
        <v>2.5682499999999999</v>
      </c>
      <c r="L688">
        <v>33.298205129999999</v>
      </c>
      <c r="M688">
        <v>0.87647058799999999</v>
      </c>
      <c r="N688">
        <v>1599.6756760000001</v>
      </c>
      <c r="O688">
        <v>87.652631580000005</v>
      </c>
      <c r="P688">
        <v>2.2948</v>
      </c>
      <c r="Q688">
        <v>61.943333330000002</v>
      </c>
      <c r="R688">
        <v>7.1270588239999997</v>
      </c>
      <c r="S688">
        <v>0.21975</v>
      </c>
      <c r="T688">
        <v>2</v>
      </c>
      <c r="U688">
        <v>1.56456</v>
      </c>
      <c r="V688">
        <v>4.3999999999999997E-2</v>
      </c>
      <c r="W688">
        <v>21.115459999999999</v>
      </c>
      <c r="X688">
        <v>2.7303999999999999</v>
      </c>
      <c r="Y688">
        <v>59.933599999999998</v>
      </c>
      <c r="Z688">
        <v>4.3071400000000004</v>
      </c>
      <c r="AA688">
        <v>1.448E-2</v>
      </c>
      <c r="AB688">
        <v>0</v>
      </c>
      <c r="AC688">
        <v>62.541733749999999</v>
      </c>
      <c r="AD688">
        <v>1.658733746</v>
      </c>
      <c r="AE688">
        <v>29.144082829999999</v>
      </c>
      <c r="AF688">
        <v>1.7943436429999999</v>
      </c>
      <c r="AG688">
        <v>2.2501960740000002</v>
      </c>
      <c r="AH688">
        <v>8.0011313000000001E-2</v>
      </c>
      <c r="AI688">
        <v>44.968188410000003</v>
      </c>
      <c r="AJ688">
        <v>0.48627285599999998</v>
      </c>
      <c r="AK688">
        <v>0.64810444599999995</v>
      </c>
      <c r="AL688">
        <v>3.9902511000000002E-2</v>
      </c>
      <c r="AM688">
        <v>5.0039730999999997E-2</v>
      </c>
      <c r="AN688">
        <v>0.26018393000000001</v>
      </c>
      <c r="AO688">
        <v>1.7792870000000001E-3</v>
      </c>
      <c r="AP688">
        <v>29.144082829999999</v>
      </c>
      <c r="AQ688">
        <v>1.257891892</v>
      </c>
      <c r="AR688">
        <v>10.3766181</v>
      </c>
      <c r="AS688">
        <v>2.0286974899999999</v>
      </c>
      <c r="AT688">
        <v>0.760803059</v>
      </c>
      <c r="AU688">
        <v>89.651160000000004</v>
      </c>
      <c r="AV688">
        <v>42.80729032</v>
      </c>
      <c r="AW688">
        <v>2.1608980839999998</v>
      </c>
      <c r="AX688">
        <v>0.221498583</v>
      </c>
      <c r="AY688">
        <f t="shared" si="20"/>
        <v>6.1498582999999996E-2</v>
      </c>
      <c r="AZ688">
        <v>0.53645175099999998</v>
      </c>
      <c r="BA688">
        <v>1.3233818959999999</v>
      </c>
      <c r="BB688">
        <v>9.8435236999999995E-2</v>
      </c>
      <c r="BC688">
        <f t="shared" si="21"/>
        <v>2.7373256524128597E-2</v>
      </c>
      <c r="BD688">
        <v>0.113109564</v>
      </c>
      <c r="BE688">
        <v>0.29896823500000003</v>
      </c>
      <c r="BF688">
        <v>2.0813322310000002</v>
      </c>
      <c r="BG688">
        <v>-7.9565854000000005E-2</v>
      </c>
      <c r="BH688">
        <v>0.14756718599999999</v>
      </c>
      <c r="BI688">
        <v>0.35739585299999999</v>
      </c>
      <c r="BJ688">
        <v>0.88166587399999996</v>
      </c>
      <c r="BK688">
        <v>0.14756718599999999</v>
      </c>
      <c r="BL688">
        <v>1.0099260779999999</v>
      </c>
      <c r="BM688">
        <v>1.7633317479999999</v>
      </c>
      <c r="BN688">
        <v>2.4219195600000001</v>
      </c>
      <c r="BO688">
        <v>5.9746743139999996</v>
      </c>
      <c r="BP688">
        <v>2.466916909</v>
      </c>
      <c r="BQ688">
        <v>19.692955229999999</v>
      </c>
      <c r="BR688">
        <v>3.4678288629999998</v>
      </c>
      <c r="BS688">
        <v>16.225126360000001</v>
      </c>
      <c r="BT688">
        <v>1.5124675320000001</v>
      </c>
      <c r="BU688">
        <v>0.95089920400000005</v>
      </c>
      <c r="BV688">
        <v>1.5905655679999999</v>
      </c>
    </row>
    <row r="689" spans="1:74" x14ac:dyDescent="0.2">
      <c r="A689">
        <v>687</v>
      </c>
      <c r="B689" s="50">
        <v>44883.097222222219</v>
      </c>
      <c r="C689">
        <v>0</v>
      </c>
      <c r="D689">
        <v>13.96225806</v>
      </c>
      <c r="E689">
        <v>46.811315790000002</v>
      </c>
      <c r="F689">
        <v>60.88179487</v>
      </c>
      <c r="G689">
        <v>11.7</v>
      </c>
      <c r="H689">
        <v>8.5837037039999995</v>
      </c>
      <c r="I689">
        <v>2.2549999999999999</v>
      </c>
      <c r="J689">
        <v>22.485405409999998</v>
      </c>
      <c r="K689">
        <v>2.6175000000000002</v>
      </c>
      <c r="L689">
        <v>33.244102560000002</v>
      </c>
      <c r="M689">
        <v>1.016666667</v>
      </c>
      <c r="N689">
        <v>1599.96875</v>
      </c>
      <c r="O689">
        <v>88.161111109999993</v>
      </c>
      <c r="P689">
        <v>2.298</v>
      </c>
      <c r="Q689">
        <v>62.046578949999997</v>
      </c>
      <c r="R689">
        <v>7.1302702699999996</v>
      </c>
      <c r="S689">
        <v>2.1419999999999999</v>
      </c>
      <c r="T689">
        <v>2</v>
      </c>
      <c r="U689">
        <v>1.5762666670000001</v>
      </c>
      <c r="V689">
        <v>3.7366666999999999E-2</v>
      </c>
      <c r="W689">
        <v>21.045016669999999</v>
      </c>
      <c r="X689">
        <v>2.7244666670000002</v>
      </c>
      <c r="Y689">
        <v>60.040950000000002</v>
      </c>
      <c r="Z689">
        <v>4.2392833330000004</v>
      </c>
      <c r="AA689">
        <v>1.5800000000000002E-2</v>
      </c>
      <c r="AB689">
        <v>0</v>
      </c>
      <c r="AC689">
        <v>60.773573849999998</v>
      </c>
      <c r="AD689">
        <v>-0.108221018</v>
      </c>
      <c r="AE689">
        <v>29.18790461</v>
      </c>
      <c r="AF689">
        <v>1.797942578</v>
      </c>
      <c r="AG689">
        <v>2.2585364860000001</v>
      </c>
      <c r="AH689">
        <v>8.0171793000000005E-2</v>
      </c>
      <c r="AI689">
        <v>45.024109109999998</v>
      </c>
      <c r="AJ689">
        <v>0.48613329100000002</v>
      </c>
      <c r="AK689">
        <v>0.64827278499999996</v>
      </c>
      <c r="AL689">
        <v>3.9932885000000001E-2</v>
      </c>
      <c r="AM689">
        <v>5.0162825000000001E-2</v>
      </c>
      <c r="AN689">
        <v>0.25986077800000001</v>
      </c>
      <c r="AO689">
        <v>1.7806409999999999E-3</v>
      </c>
      <c r="AP689">
        <v>29.18790461</v>
      </c>
      <c r="AQ689">
        <v>1.255158413</v>
      </c>
      <c r="AR689">
        <v>10.342000649999999</v>
      </c>
      <c r="AS689">
        <v>1.996736456</v>
      </c>
      <c r="AT689">
        <v>0.76627570199999995</v>
      </c>
      <c r="AU689">
        <v>89.625983329999997</v>
      </c>
      <c r="AV689">
        <v>42.78180012</v>
      </c>
      <c r="AW689">
        <v>2.2423089900000002</v>
      </c>
      <c r="AX689">
        <v>0.26180003000000002</v>
      </c>
      <c r="AY689">
        <f t="shared" si="20"/>
        <v>0.10180003000000001</v>
      </c>
      <c r="AZ689">
        <v>0.54278416500000004</v>
      </c>
      <c r="BA689">
        <v>1.357999355</v>
      </c>
      <c r="BB689">
        <v>0.11591578499999999</v>
      </c>
      <c r="BC689">
        <f t="shared" si="21"/>
        <v>4.5144137472283824E-2</v>
      </c>
      <c r="BD689">
        <v>0.116068321</v>
      </c>
      <c r="BE689">
        <v>0.30189182399999998</v>
      </c>
      <c r="BF689">
        <v>2.1625835499999999</v>
      </c>
      <c r="BG689">
        <v>-7.9725439999999995E-2</v>
      </c>
      <c r="BH689">
        <v>0.17949141199999999</v>
      </c>
      <c r="BI689">
        <v>0.37213554199999999</v>
      </c>
      <c r="BJ689">
        <v>0.93105115999999999</v>
      </c>
      <c r="BK689">
        <v>0.17949141199999999</v>
      </c>
      <c r="BL689">
        <v>1.103253909</v>
      </c>
      <c r="BM689">
        <v>1.8621023210000001</v>
      </c>
      <c r="BN689">
        <v>2.0732777040000001</v>
      </c>
      <c r="BO689">
        <v>5.1871627189999998</v>
      </c>
      <c r="BP689">
        <v>2.5019140989999999</v>
      </c>
      <c r="BQ689">
        <v>21.6680618</v>
      </c>
      <c r="BR689">
        <v>4.2180481800000003</v>
      </c>
      <c r="BS689">
        <v>17.45001362</v>
      </c>
      <c r="BT689">
        <v>1.55696692</v>
      </c>
      <c r="BU689">
        <v>1.0314573440000001</v>
      </c>
      <c r="BV689">
        <v>1.509482607</v>
      </c>
    </row>
    <row r="690" spans="1:74" x14ac:dyDescent="0.2">
      <c r="A690">
        <v>688</v>
      </c>
      <c r="B690" s="50">
        <v>44883.111111111109</v>
      </c>
      <c r="C690">
        <v>0</v>
      </c>
      <c r="D690">
        <v>12.40114286</v>
      </c>
      <c r="E690">
        <v>46.828421050000003</v>
      </c>
      <c r="F690">
        <v>60.823250000000002</v>
      </c>
      <c r="G690">
        <v>11.7</v>
      </c>
      <c r="H690">
        <v>8.5540000000000003</v>
      </c>
      <c r="I690">
        <v>2.2725</v>
      </c>
      <c r="J690">
        <v>22.44425</v>
      </c>
      <c r="K690">
        <v>2.5952500000000001</v>
      </c>
      <c r="L690">
        <v>33.268500000000003</v>
      </c>
      <c r="M690">
        <v>0.875</v>
      </c>
      <c r="N690">
        <v>1600.441176</v>
      </c>
      <c r="O690">
        <v>88.23</v>
      </c>
      <c r="P690">
        <v>2.3005</v>
      </c>
      <c r="Q690">
        <v>62.113939389999999</v>
      </c>
      <c r="R690">
        <v>7.1297058819999997</v>
      </c>
      <c r="S690">
        <v>1.8530769229999999</v>
      </c>
      <c r="T690">
        <v>2</v>
      </c>
      <c r="U690">
        <v>1.57392</v>
      </c>
      <c r="V690">
        <v>4.1480000000000003E-2</v>
      </c>
      <c r="W690">
        <v>21.041920000000001</v>
      </c>
      <c r="X690">
        <v>2.6764800000000002</v>
      </c>
      <c r="Y690">
        <v>59.971040000000002</v>
      </c>
      <c r="Z690">
        <v>4.3214600000000001</v>
      </c>
      <c r="AA690">
        <v>1.4460000000000001E-2</v>
      </c>
      <c r="AB690">
        <v>0</v>
      </c>
      <c r="AC690">
        <v>59.229563910000003</v>
      </c>
      <c r="AD690">
        <v>-1.5936860900000001</v>
      </c>
      <c r="AE690">
        <v>29.123555360000001</v>
      </c>
      <c r="AF690">
        <v>1.79172084</v>
      </c>
      <c r="AG690">
        <v>2.2760242480000001</v>
      </c>
      <c r="AH690">
        <v>7.9894359999999998E-2</v>
      </c>
      <c r="AI690">
        <v>44.970750000000002</v>
      </c>
      <c r="AJ690">
        <v>0.48562698500000001</v>
      </c>
      <c r="AK690">
        <v>0.64761106599999996</v>
      </c>
      <c r="AL690">
        <v>3.9841915999999998E-2</v>
      </c>
      <c r="AM690">
        <v>5.0611214000000002E-2</v>
      </c>
      <c r="AN690">
        <v>0.26016910999999998</v>
      </c>
      <c r="AO690">
        <v>1.776585E-3</v>
      </c>
      <c r="AP690">
        <v>29.123555360000001</v>
      </c>
      <c r="AQ690">
        <v>1.233051015</v>
      </c>
      <c r="AR690">
        <v>10.34047887</v>
      </c>
      <c r="AS690">
        <v>2.035442325</v>
      </c>
      <c r="AT690">
        <v>0.76433802500000003</v>
      </c>
      <c r="AU690">
        <v>89.584819999999993</v>
      </c>
      <c r="AV690">
        <v>42.732527570000002</v>
      </c>
      <c r="AW690">
        <v>2.2382224270000002</v>
      </c>
      <c r="AX690">
        <v>0.240581923</v>
      </c>
      <c r="AY690">
        <f t="shared" si="20"/>
        <v>8.0581923E-2</v>
      </c>
      <c r="AZ690">
        <v>0.55866982499999995</v>
      </c>
      <c r="BA690">
        <v>1.3595211270000001</v>
      </c>
      <c r="BB690">
        <v>0.10570270599999999</v>
      </c>
      <c r="BC690">
        <f t="shared" si="21"/>
        <v>3.5459592079207923E-2</v>
      </c>
      <c r="BD690">
        <v>0.116198387</v>
      </c>
      <c r="BE690">
        <v>0.31180628799999999</v>
      </c>
      <c r="BF690">
        <v>2.1587728749999999</v>
      </c>
      <c r="BG690">
        <v>-7.9449552000000007E-2</v>
      </c>
      <c r="BH690">
        <v>0.16924397399999999</v>
      </c>
      <c r="BI690">
        <v>0.39301166199999998</v>
      </c>
      <c r="BJ690">
        <v>0.95639255000000001</v>
      </c>
      <c r="BK690">
        <v>0.16924397399999999</v>
      </c>
      <c r="BL690">
        <v>1.124511273</v>
      </c>
      <c r="BM690">
        <v>1.9127850989999999</v>
      </c>
      <c r="BN690">
        <v>2.3221604459999998</v>
      </c>
      <c r="BO690">
        <v>5.6509695820000001</v>
      </c>
      <c r="BP690">
        <v>2.4334966140000001</v>
      </c>
      <c r="BQ690">
        <v>21.935893159999999</v>
      </c>
      <c r="BR690">
        <v>3.977233392</v>
      </c>
      <c r="BS690">
        <v>17.95865976</v>
      </c>
      <c r="BT690">
        <v>1.625070343</v>
      </c>
      <c r="BU690">
        <v>1.0568136829999999</v>
      </c>
      <c r="BV690">
        <v>1.5377075149999999</v>
      </c>
    </row>
    <row r="691" spans="1:74" x14ac:dyDescent="0.2">
      <c r="A691">
        <v>689</v>
      </c>
      <c r="B691" s="50">
        <v>44883.125</v>
      </c>
      <c r="C691">
        <v>0</v>
      </c>
      <c r="D691">
        <v>10.85914286</v>
      </c>
      <c r="E691">
        <v>46.814999999999998</v>
      </c>
      <c r="F691">
        <v>60.944749999999999</v>
      </c>
      <c r="G691">
        <v>11.7</v>
      </c>
      <c r="H691">
        <v>8.5593103450000001</v>
      </c>
      <c r="I691">
        <v>2.246</v>
      </c>
      <c r="J691">
        <v>22.44</v>
      </c>
      <c r="K691">
        <v>2.6557499999999998</v>
      </c>
      <c r="L691">
        <v>33.285128210000003</v>
      </c>
      <c r="M691">
        <v>0.80952380999999995</v>
      </c>
      <c r="N691">
        <v>1599.25</v>
      </c>
      <c r="O691">
        <v>88.566666670000004</v>
      </c>
      <c r="P691">
        <v>2.3010000000000002</v>
      </c>
      <c r="Q691">
        <v>62.148421050000003</v>
      </c>
      <c r="R691">
        <v>7.1255172409999998</v>
      </c>
      <c r="S691">
        <v>-9.75E-3</v>
      </c>
      <c r="T691">
        <v>2</v>
      </c>
      <c r="U691">
        <v>1.52386</v>
      </c>
      <c r="V691">
        <v>4.6059999999999997E-2</v>
      </c>
      <c r="W691">
        <v>21.013919999999999</v>
      </c>
      <c r="X691">
        <v>2.6591999999999998</v>
      </c>
      <c r="Y691">
        <v>59.600239999999999</v>
      </c>
      <c r="Z691">
        <v>4.3708799999999997</v>
      </c>
      <c r="AA691">
        <v>1.2600000000000001E-3</v>
      </c>
      <c r="AB691">
        <v>8.1799999999999998E-3</v>
      </c>
      <c r="AC691">
        <v>57.674142860000003</v>
      </c>
      <c r="AD691">
        <v>-3.2706071429999999</v>
      </c>
      <c r="AE691">
        <v>29.123451889999998</v>
      </c>
      <c r="AF691">
        <v>1.7928331449999999</v>
      </c>
      <c r="AG691">
        <v>2.249526436</v>
      </c>
      <c r="AH691">
        <v>7.9943958999999995E-2</v>
      </c>
      <c r="AI691">
        <v>44.945310339999999</v>
      </c>
      <c r="AJ691">
        <v>0.48864655400000001</v>
      </c>
      <c r="AK691">
        <v>0.64797532099999999</v>
      </c>
      <c r="AL691">
        <v>3.9889214999999999E-2</v>
      </c>
      <c r="AM691">
        <v>5.0050303999999997E-2</v>
      </c>
      <c r="AN691">
        <v>0.26031636899999999</v>
      </c>
      <c r="AO691">
        <v>1.7786939999999999E-3</v>
      </c>
      <c r="AP691">
        <v>29.123451889999998</v>
      </c>
      <c r="AQ691">
        <v>1.2250901409999999</v>
      </c>
      <c r="AR691">
        <v>10.32671903</v>
      </c>
      <c r="AS691">
        <v>2.058719542</v>
      </c>
      <c r="AT691">
        <v>0.74462893799999996</v>
      </c>
      <c r="AU691">
        <v>89.168099999999995</v>
      </c>
      <c r="AV691">
        <v>42.733980610000003</v>
      </c>
      <c r="AW691">
        <v>2.2113297379999999</v>
      </c>
      <c r="AX691">
        <v>0.190806894</v>
      </c>
      <c r="AY691">
        <f t="shared" si="20"/>
        <v>3.0806894000000001E-2</v>
      </c>
      <c r="AZ691">
        <v>0.567743004</v>
      </c>
      <c r="BA691">
        <v>1.373280965</v>
      </c>
      <c r="BB691">
        <v>8.4820916999999996E-2</v>
      </c>
      <c r="BC691">
        <f t="shared" si="21"/>
        <v>1.3716337488869102E-2</v>
      </c>
      <c r="BD691">
        <v>0.117374441</v>
      </c>
      <c r="BE691">
        <v>0.31667364399999998</v>
      </c>
      <c r="BF691">
        <v>2.1318308639999999</v>
      </c>
      <c r="BG691">
        <v>-7.9498873999999997E-2</v>
      </c>
      <c r="BH691">
        <v>0.13784838199999999</v>
      </c>
      <c r="BI691">
        <v>0.41016575799999999</v>
      </c>
      <c r="BJ691">
        <v>0.99212640900000004</v>
      </c>
      <c r="BK691">
        <v>0.13784838199999999</v>
      </c>
      <c r="BL691">
        <v>1.096028279</v>
      </c>
      <c r="BM691">
        <v>1.984252817</v>
      </c>
      <c r="BN691">
        <v>2.9754847519999998</v>
      </c>
      <c r="BO691">
        <v>7.197229278</v>
      </c>
      <c r="BP691">
        <v>2.4188426010000001</v>
      </c>
      <c r="BQ691">
        <v>21.17488586</v>
      </c>
      <c r="BR691">
        <v>3.2394369699999999</v>
      </c>
      <c r="BS691">
        <v>17.93544889</v>
      </c>
      <c r="BT691">
        <v>1.749910568</v>
      </c>
      <c r="BU691">
        <v>1.040888926</v>
      </c>
      <c r="BV691">
        <v>1.681169358</v>
      </c>
    </row>
    <row r="692" spans="1:74" x14ac:dyDescent="0.2">
      <c r="A692">
        <v>690</v>
      </c>
      <c r="B692" s="50">
        <v>44883.138888888891</v>
      </c>
      <c r="C692">
        <v>0</v>
      </c>
      <c r="D692">
        <v>9.5824999999999996</v>
      </c>
      <c r="E692">
        <v>46.884500000000003</v>
      </c>
      <c r="F692">
        <v>60.902000000000001</v>
      </c>
      <c r="G692">
        <v>11.7</v>
      </c>
      <c r="H692">
        <v>8.6087096770000002</v>
      </c>
      <c r="I692">
        <v>2.2725</v>
      </c>
      <c r="J692">
        <v>22.53526316</v>
      </c>
      <c r="K692">
        <v>2.6027499999999999</v>
      </c>
      <c r="L692">
        <v>33.384999999999998</v>
      </c>
      <c r="M692">
        <v>0.9</v>
      </c>
      <c r="N692">
        <v>1599.5151519999999</v>
      </c>
      <c r="O692">
        <v>87.977500000000006</v>
      </c>
      <c r="P692">
        <v>2.3047499999999999</v>
      </c>
      <c r="Q692">
        <v>62.2575</v>
      </c>
      <c r="R692">
        <v>7.1082608699999996</v>
      </c>
      <c r="S692">
        <v>1.904102564</v>
      </c>
      <c r="T692">
        <v>2</v>
      </c>
      <c r="U692">
        <v>1.5401800000000001</v>
      </c>
      <c r="V692">
        <v>4.258E-2</v>
      </c>
      <c r="W692">
        <v>21.008859999999999</v>
      </c>
      <c r="X692">
        <v>2.7106400000000002</v>
      </c>
      <c r="Y692">
        <v>59.752780000000001</v>
      </c>
      <c r="Z692">
        <v>4.3743800000000004</v>
      </c>
      <c r="AA692">
        <v>7.0000000000000001E-3</v>
      </c>
      <c r="AB692">
        <v>2.8800000000000002E-3</v>
      </c>
      <c r="AC692">
        <v>56.466999999999999</v>
      </c>
      <c r="AD692">
        <v>-4.4349999999999996</v>
      </c>
      <c r="AE692">
        <v>29.257288020000001</v>
      </c>
      <c r="AF692">
        <v>1.8031803289999999</v>
      </c>
      <c r="AG692">
        <v>2.2760467879999999</v>
      </c>
      <c r="AH692">
        <v>8.0405348000000001E-2</v>
      </c>
      <c r="AI692">
        <v>45.11647284</v>
      </c>
      <c r="AJ692">
        <v>0.48963894299999999</v>
      </c>
      <c r="AK692">
        <v>0.64848349599999999</v>
      </c>
      <c r="AL692">
        <v>3.9967227000000001E-2</v>
      </c>
      <c r="AM692">
        <v>5.0448242999999997E-2</v>
      </c>
      <c r="AN692">
        <v>0.25932878300000001</v>
      </c>
      <c r="AO692">
        <v>1.782173E-3</v>
      </c>
      <c r="AP692">
        <v>29.257288020000001</v>
      </c>
      <c r="AQ692">
        <v>1.2487884849999999</v>
      </c>
      <c r="AR692">
        <v>10.324232439999999</v>
      </c>
      <c r="AS692">
        <v>2.06036807</v>
      </c>
      <c r="AT692">
        <v>0.754132107</v>
      </c>
      <c r="AU692">
        <v>89.386840000000007</v>
      </c>
      <c r="AV692">
        <v>42.890677009999997</v>
      </c>
      <c r="AW692">
        <v>2.2257958229999999</v>
      </c>
      <c r="AX692">
        <v>0.21567871899999999</v>
      </c>
      <c r="AY692">
        <f t="shared" si="20"/>
        <v>5.5678718999999988E-2</v>
      </c>
      <c r="AZ692">
        <v>0.55439184399999997</v>
      </c>
      <c r="BA692">
        <v>1.3757675650000001</v>
      </c>
      <c r="BB692">
        <v>9.4760231E-2</v>
      </c>
      <c r="BC692">
        <f t="shared" si="21"/>
        <v>2.4501086468646859E-2</v>
      </c>
      <c r="BD692">
        <v>0.117586971</v>
      </c>
      <c r="BE692">
        <v>0.30745224700000001</v>
      </c>
      <c r="BF692">
        <v>2.1458381279999998</v>
      </c>
      <c r="BG692">
        <v>-7.9957694999999995E-2</v>
      </c>
      <c r="BH692">
        <v>0.15914805600000001</v>
      </c>
      <c r="BI692">
        <v>0.40908247599999997</v>
      </c>
      <c r="BJ692">
        <v>1.015170782</v>
      </c>
      <c r="BK692">
        <v>0.15914805600000001</v>
      </c>
      <c r="BL692">
        <v>1.1364610639999999</v>
      </c>
      <c r="BM692">
        <v>2.0303415629999999</v>
      </c>
      <c r="BN692">
        <v>2.5704522349999999</v>
      </c>
      <c r="BO692">
        <v>6.3787821679999999</v>
      </c>
      <c r="BP692">
        <v>2.4815797320000001</v>
      </c>
      <c r="BQ692">
        <v>22.123495259999999</v>
      </c>
      <c r="BR692">
        <v>3.7399793149999998</v>
      </c>
      <c r="BS692">
        <v>18.38351595</v>
      </c>
      <c r="BT692">
        <v>1.7597898679999999</v>
      </c>
      <c r="BU692">
        <v>1.0728018420000001</v>
      </c>
      <c r="BV692">
        <v>1.6403680519999999</v>
      </c>
    </row>
    <row r="693" spans="1:74" x14ac:dyDescent="0.2">
      <c r="A693">
        <v>691</v>
      </c>
      <c r="B693" s="50">
        <v>44883.152777777781</v>
      </c>
      <c r="C693">
        <v>0</v>
      </c>
      <c r="D693">
        <v>8.7082142860000005</v>
      </c>
      <c r="E693">
        <v>46.836153850000002</v>
      </c>
      <c r="F693">
        <v>60.815249999999999</v>
      </c>
      <c r="G693">
        <v>11.7</v>
      </c>
      <c r="H693">
        <v>8.57</v>
      </c>
      <c r="I693">
        <v>2.258</v>
      </c>
      <c r="J693">
        <v>22.492162159999999</v>
      </c>
      <c r="K693">
        <v>2.5830000000000002</v>
      </c>
      <c r="L693">
        <v>33.326999999999998</v>
      </c>
      <c r="M693">
        <v>0.8</v>
      </c>
      <c r="N693">
        <v>1600.4375</v>
      </c>
      <c r="O693">
        <v>87.78</v>
      </c>
      <c r="P693">
        <v>2.3088000000000002</v>
      </c>
      <c r="Q693">
        <v>62.34205128</v>
      </c>
      <c r="R693">
        <v>7.0797142859999997</v>
      </c>
      <c r="S693">
        <v>2.11</v>
      </c>
      <c r="T693">
        <v>2</v>
      </c>
      <c r="U693">
        <v>1.5720666670000001</v>
      </c>
      <c r="V693">
        <v>4.3833333000000002E-2</v>
      </c>
      <c r="W693">
        <v>21.003583330000001</v>
      </c>
      <c r="X693">
        <v>2.7347333329999999</v>
      </c>
      <c r="Y693">
        <v>60.003333329999997</v>
      </c>
      <c r="Z693">
        <v>4.3407833330000001</v>
      </c>
      <c r="AA693">
        <v>2E-3</v>
      </c>
      <c r="AB693">
        <v>1.5183333E-2</v>
      </c>
      <c r="AC693">
        <v>55.544368130000002</v>
      </c>
      <c r="AD693">
        <v>-5.270881868</v>
      </c>
      <c r="AE693">
        <v>29.18396096</v>
      </c>
      <c r="AF693">
        <v>1.7950721999999999</v>
      </c>
      <c r="AG693">
        <v>2.2615308399999998</v>
      </c>
      <c r="AH693">
        <v>8.0043799999999998E-2</v>
      </c>
      <c r="AI693">
        <v>45.020162159999998</v>
      </c>
      <c r="AJ693">
        <v>0.48637232899999999</v>
      </c>
      <c r="AK693">
        <v>0.64824202200000003</v>
      </c>
      <c r="AL693">
        <v>3.9872628E-2</v>
      </c>
      <c r="AM693">
        <v>5.0233734000000002E-2</v>
      </c>
      <c r="AN693">
        <v>0.25988356000000001</v>
      </c>
      <c r="AO693">
        <v>1.7779549999999999E-3</v>
      </c>
      <c r="AP693">
        <v>29.18396096</v>
      </c>
      <c r="AQ693">
        <v>1.259888253</v>
      </c>
      <c r="AR693">
        <v>10.321639360000001</v>
      </c>
      <c r="AS693">
        <v>2.0445437700000002</v>
      </c>
      <c r="AT693">
        <v>0.76460972599999999</v>
      </c>
      <c r="AU693">
        <v>89.654499999999999</v>
      </c>
      <c r="AV693">
        <v>42.81003235</v>
      </c>
      <c r="AW693">
        <v>2.2101298150000002</v>
      </c>
      <c r="AX693">
        <v>0.21698707</v>
      </c>
      <c r="AY693">
        <f t="shared" si="20"/>
        <v>5.6987070000000001E-2</v>
      </c>
      <c r="AZ693">
        <v>0.53518394700000005</v>
      </c>
      <c r="BA693">
        <v>1.3783606390000001</v>
      </c>
      <c r="BB693">
        <v>9.5946986999999997E-2</v>
      </c>
      <c r="BC693">
        <f t="shared" si="21"/>
        <v>2.5237852081488044E-2</v>
      </c>
      <c r="BD693">
        <v>0.117808602</v>
      </c>
      <c r="BE693">
        <v>0.29814062400000002</v>
      </c>
      <c r="BF693">
        <v>2.130531655</v>
      </c>
      <c r="BG693">
        <v>-7.9598160000000001E-2</v>
      </c>
      <c r="BH693">
        <v>0.16277308099999999</v>
      </c>
      <c r="BI693">
        <v>0.40146880499999998</v>
      </c>
      <c r="BJ693">
        <v>1.0339786950000001</v>
      </c>
      <c r="BK693">
        <v>0.16277308099999999</v>
      </c>
      <c r="BL693">
        <v>1.128483771</v>
      </c>
      <c r="BM693">
        <v>2.0679573900000001</v>
      </c>
      <c r="BN693">
        <v>2.4664324340000001</v>
      </c>
      <c r="BO693">
        <v>6.3522708540000004</v>
      </c>
      <c r="BP693">
        <v>2.5754895069999999</v>
      </c>
      <c r="BQ693">
        <v>22.076974700000001</v>
      </c>
      <c r="BR693">
        <v>3.825167392</v>
      </c>
      <c r="BS693">
        <v>18.25180731</v>
      </c>
      <c r="BT693">
        <v>1.7912431529999999</v>
      </c>
      <c r="BU693">
        <v>1.063374539</v>
      </c>
      <c r="BV693">
        <v>1.6844894130000001</v>
      </c>
    </row>
    <row r="694" spans="1:74" x14ac:dyDescent="0.2">
      <c r="A694">
        <v>692</v>
      </c>
      <c r="B694" s="50">
        <v>44883.166666666664</v>
      </c>
      <c r="C694">
        <v>0</v>
      </c>
      <c r="D694">
        <v>8.1770967740000007</v>
      </c>
      <c r="E694">
        <v>46.897894739999998</v>
      </c>
      <c r="F694">
        <v>60.79894737</v>
      </c>
      <c r="G694">
        <v>11.7</v>
      </c>
      <c r="H694">
        <v>8.5711111110000004</v>
      </c>
      <c r="I694">
        <v>2.2574999999999998</v>
      </c>
      <c r="J694">
        <v>22.45648649</v>
      </c>
      <c r="K694">
        <v>2.61</v>
      </c>
      <c r="L694">
        <v>33.31</v>
      </c>
      <c r="M694">
        <v>0.95714285700000001</v>
      </c>
      <c r="N694">
        <v>1599.7948719999999</v>
      </c>
      <c r="O694">
        <v>87.660526320000002</v>
      </c>
      <c r="P694">
        <v>2.3105000000000002</v>
      </c>
      <c r="Q694">
        <v>62.386410259999998</v>
      </c>
      <c r="R694">
        <v>7.0472972970000001</v>
      </c>
      <c r="S694">
        <v>-5.3499999999999999E-2</v>
      </c>
      <c r="T694">
        <v>2</v>
      </c>
      <c r="U694">
        <v>1.5434600000000001</v>
      </c>
      <c r="V694">
        <v>4.9700000000000001E-2</v>
      </c>
      <c r="W694">
        <v>20.96574</v>
      </c>
      <c r="X694">
        <v>2.7449599999999998</v>
      </c>
      <c r="Y694">
        <v>59.863860000000003</v>
      </c>
      <c r="Z694">
        <v>4.2946799999999996</v>
      </c>
      <c r="AA694">
        <v>8.1200000000000005E-3</v>
      </c>
      <c r="AB694">
        <v>8.5199999999999998E-3</v>
      </c>
      <c r="AC694">
        <v>55.074991509999997</v>
      </c>
      <c r="AD694">
        <v>-5.723955857</v>
      </c>
      <c r="AE694">
        <v>29.14915289</v>
      </c>
      <c r="AF694">
        <v>1.7953049329999999</v>
      </c>
      <c r="AG694">
        <v>2.2610312979999998</v>
      </c>
      <c r="AH694">
        <v>8.0054178000000004E-2</v>
      </c>
      <c r="AI694">
        <v>44.985097600000003</v>
      </c>
      <c r="AJ694">
        <v>0.48692404500000003</v>
      </c>
      <c r="AK694">
        <v>0.64797353899999999</v>
      </c>
      <c r="AL694">
        <v>3.9908882E-2</v>
      </c>
      <c r="AM694">
        <v>5.0261785000000003E-2</v>
      </c>
      <c r="AN694">
        <v>0.260086131</v>
      </c>
      <c r="AO694">
        <v>1.779571E-3</v>
      </c>
      <c r="AP694">
        <v>29.14915289</v>
      </c>
      <c r="AQ694">
        <v>1.2645996660000001</v>
      </c>
      <c r="AR694">
        <v>10.30304229</v>
      </c>
      <c r="AS694">
        <v>2.0228287300000001</v>
      </c>
      <c r="AT694">
        <v>0.75154778700000002</v>
      </c>
      <c r="AU694">
        <v>89.412700000000001</v>
      </c>
      <c r="AV694">
        <v>42.739623569999999</v>
      </c>
      <c r="AW694">
        <v>2.24547403</v>
      </c>
      <c r="AX694">
        <v>0.238202567</v>
      </c>
      <c r="AY694">
        <f t="shared" si="20"/>
        <v>7.8202567000000001E-2</v>
      </c>
      <c r="AZ694">
        <v>0.53070526699999998</v>
      </c>
      <c r="BA694">
        <v>1.3969577150000001</v>
      </c>
      <c r="BB694">
        <v>0.105351292</v>
      </c>
      <c r="BC694">
        <f t="shared" si="21"/>
        <v>3.4641225692137324E-2</v>
      </c>
      <c r="BD694">
        <v>0.119398095</v>
      </c>
      <c r="BE694">
        <v>0.29560731299999998</v>
      </c>
      <c r="BF694">
        <v>2.1658655499999999</v>
      </c>
      <c r="BG694">
        <v>-7.9608479999999995E-2</v>
      </c>
      <c r="BH694">
        <v>0.18021077599999999</v>
      </c>
      <c r="BI694">
        <v>0.40150200400000002</v>
      </c>
      <c r="BJ694">
        <v>1.0568602890000001</v>
      </c>
      <c r="BK694">
        <v>0.18021077599999999</v>
      </c>
      <c r="BL694">
        <v>1.1634255609999999</v>
      </c>
      <c r="BM694">
        <v>2.1137205780000001</v>
      </c>
      <c r="BN694">
        <v>2.2279577970000002</v>
      </c>
      <c r="BO694">
        <v>5.8645787509999998</v>
      </c>
      <c r="BP694">
        <v>2.6322665349999999</v>
      </c>
      <c r="BQ694">
        <v>22.891058869999998</v>
      </c>
      <c r="BR694">
        <v>4.2349532419999996</v>
      </c>
      <c r="BS694">
        <v>18.656105620000002</v>
      </c>
      <c r="BT694">
        <v>1.807362259</v>
      </c>
      <c r="BU694">
        <v>1.0913412499999999</v>
      </c>
      <c r="BV694">
        <v>1.656092683</v>
      </c>
    </row>
    <row r="695" spans="1:74" x14ac:dyDescent="0.2">
      <c r="A695">
        <v>693</v>
      </c>
      <c r="B695" s="50">
        <v>44883.180555555555</v>
      </c>
      <c r="C695">
        <v>0</v>
      </c>
      <c r="D695">
        <v>7.9512</v>
      </c>
      <c r="E695">
        <v>46.830789469999999</v>
      </c>
      <c r="F695">
        <v>60.906500000000001</v>
      </c>
      <c r="G695">
        <v>11.7</v>
      </c>
      <c r="H695">
        <v>8.5544827590000008</v>
      </c>
      <c r="I695">
        <v>2.254</v>
      </c>
      <c r="J695">
        <v>22.436756760000002</v>
      </c>
      <c r="K695">
        <v>2.5972499999999998</v>
      </c>
      <c r="L695">
        <v>33.258717949999998</v>
      </c>
      <c r="M695">
        <v>0.78125</v>
      </c>
      <c r="N695">
        <v>1600.5</v>
      </c>
      <c r="O695">
        <v>87.526470590000002</v>
      </c>
      <c r="P695">
        <v>2.3132000000000001</v>
      </c>
      <c r="Q695">
        <v>62.483157890000001</v>
      </c>
      <c r="R695">
        <v>7.0187878789999996</v>
      </c>
      <c r="S695">
        <v>1.6782051280000001</v>
      </c>
      <c r="T695">
        <v>2</v>
      </c>
      <c r="U695">
        <v>1.51244</v>
      </c>
      <c r="V695">
        <v>4.6260000000000003E-2</v>
      </c>
      <c r="W695">
        <v>20.956119999999999</v>
      </c>
      <c r="X695">
        <v>2.7614000000000001</v>
      </c>
      <c r="Y695">
        <v>59.83258</v>
      </c>
      <c r="Z695">
        <v>4.3018599999999996</v>
      </c>
      <c r="AA695">
        <v>8.9999999999999998E-4</v>
      </c>
      <c r="AB695">
        <v>1.302E-2</v>
      </c>
      <c r="AC695">
        <v>54.781989469999999</v>
      </c>
      <c r="AD695">
        <v>-6.1245105259999999</v>
      </c>
      <c r="AE695">
        <v>29.116439069999998</v>
      </c>
      <c r="AF695">
        <v>1.791821959</v>
      </c>
      <c r="AG695">
        <v>2.2575244470000002</v>
      </c>
      <c r="AH695">
        <v>7.9898868999999997E-2</v>
      </c>
      <c r="AI695">
        <v>44.945239520000001</v>
      </c>
      <c r="AJ695">
        <v>0.48663184999999998</v>
      </c>
      <c r="AK695">
        <v>0.64782031200000001</v>
      </c>
      <c r="AL695">
        <v>3.9866779999999997E-2</v>
      </c>
      <c r="AM695">
        <v>5.0228333E-2</v>
      </c>
      <c r="AN695">
        <v>0.260316779</v>
      </c>
      <c r="AO695">
        <v>1.777694E-3</v>
      </c>
      <c r="AP695">
        <v>29.116439069999998</v>
      </c>
      <c r="AQ695">
        <v>1.2721735540000001</v>
      </c>
      <c r="AR695">
        <v>10.2983148</v>
      </c>
      <c r="AS695">
        <v>2.0262105680000002</v>
      </c>
      <c r="AT695">
        <v>0.73600147500000002</v>
      </c>
      <c r="AU695">
        <v>89.364400000000003</v>
      </c>
      <c r="AV695">
        <v>42.71313799</v>
      </c>
      <c r="AW695">
        <v>2.2321015219999998</v>
      </c>
      <c r="AX695">
        <v>0.231313879</v>
      </c>
      <c r="AY695">
        <f t="shared" si="20"/>
        <v>7.1313878999999997E-2</v>
      </c>
      <c r="AZ695">
        <v>0.51964840499999998</v>
      </c>
      <c r="BA695">
        <v>1.4016852019999999</v>
      </c>
      <c r="BB695">
        <v>0.10246350999999999</v>
      </c>
      <c r="BC695">
        <f t="shared" si="21"/>
        <v>3.1638810559006213E-2</v>
      </c>
      <c r="BD695">
        <v>0.11980215399999999</v>
      </c>
      <c r="BE695">
        <v>0.29001118199999998</v>
      </c>
      <c r="BF695">
        <v>2.1526474860000002</v>
      </c>
      <c r="BG695">
        <v>-7.9454036000000006E-2</v>
      </c>
      <c r="BH695">
        <v>0.175935164</v>
      </c>
      <c r="BI695">
        <v>0.39523969599999997</v>
      </c>
      <c r="BJ695">
        <v>1.0661086</v>
      </c>
      <c r="BK695">
        <v>0.175935164</v>
      </c>
      <c r="BL695">
        <v>1.1423497199999999</v>
      </c>
      <c r="BM695">
        <v>2.1322171989999998</v>
      </c>
      <c r="BN695">
        <v>2.246507678</v>
      </c>
      <c r="BO695">
        <v>6.0596675339999999</v>
      </c>
      <c r="BP695">
        <v>2.6973722790000001</v>
      </c>
      <c r="BQ695">
        <v>22.52103468</v>
      </c>
      <c r="BR695">
        <v>4.1344763469999997</v>
      </c>
      <c r="BS695">
        <v>18.38655833</v>
      </c>
      <c r="BT695">
        <v>1.8331274209999999</v>
      </c>
      <c r="BU695">
        <v>1.0719756540000001</v>
      </c>
      <c r="BV695">
        <v>1.710045759</v>
      </c>
    </row>
    <row r="696" spans="1:74" x14ac:dyDescent="0.2">
      <c r="A696">
        <v>694</v>
      </c>
      <c r="B696" s="50">
        <v>44883.194444444445</v>
      </c>
      <c r="C696">
        <v>0</v>
      </c>
      <c r="D696">
        <v>7.9448648650000004</v>
      </c>
      <c r="E696">
        <v>46.798181820000003</v>
      </c>
      <c r="F696">
        <v>60.89875</v>
      </c>
      <c r="G696">
        <v>11.7</v>
      </c>
      <c r="H696">
        <v>8.5988888889999995</v>
      </c>
      <c r="I696">
        <v>2.2571428569999998</v>
      </c>
      <c r="J696">
        <v>22.497499999999999</v>
      </c>
      <c r="K696">
        <v>2.6495000000000002</v>
      </c>
      <c r="L696">
        <v>33.324571429999999</v>
      </c>
      <c r="M696">
        <v>0.66363636400000003</v>
      </c>
      <c r="N696">
        <v>1600.2894739999999</v>
      </c>
      <c r="O696">
        <v>87.675675679999998</v>
      </c>
      <c r="P696">
        <v>2.3174999999999999</v>
      </c>
      <c r="Q696">
        <v>62.565833329999997</v>
      </c>
      <c r="R696">
        <v>6.9793750000000001</v>
      </c>
      <c r="S696">
        <v>2.0057499999999999</v>
      </c>
      <c r="T696">
        <v>2</v>
      </c>
      <c r="U696">
        <v>1.5403800000000001</v>
      </c>
      <c r="V696">
        <v>3.3360000000000001E-2</v>
      </c>
      <c r="W696">
        <v>21.024819999999998</v>
      </c>
      <c r="X696">
        <v>2.7154799999999999</v>
      </c>
      <c r="Y696">
        <v>60.041080000000001</v>
      </c>
      <c r="Z696">
        <v>4.3696000000000002</v>
      </c>
      <c r="AA696">
        <v>8.0199999999999994E-3</v>
      </c>
      <c r="AB696">
        <v>0</v>
      </c>
      <c r="AC696">
        <v>54.743046679999999</v>
      </c>
      <c r="AD696">
        <v>-6.1557033170000004</v>
      </c>
      <c r="AE696">
        <v>29.211856399999999</v>
      </c>
      <c r="AF696">
        <v>1.8011232669999999</v>
      </c>
      <c r="AG696">
        <v>2.2606855989999999</v>
      </c>
      <c r="AH696">
        <v>8.0313622000000001E-2</v>
      </c>
      <c r="AI696">
        <v>45.053531749999998</v>
      </c>
      <c r="AJ696">
        <v>0.48653116200000002</v>
      </c>
      <c r="AK696">
        <v>0.64838105400000001</v>
      </c>
      <c r="AL696">
        <v>3.9977405000000001E-2</v>
      </c>
      <c r="AM696">
        <v>5.0177766999999998E-2</v>
      </c>
      <c r="AN696">
        <v>0.25969107299999999</v>
      </c>
      <c r="AO696">
        <v>1.782627E-3</v>
      </c>
      <c r="AP696">
        <v>29.211856399999999</v>
      </c>
      <c r="AQ696">
        <v>1.2510182670000001</v>
      </c>
      <c r="AR696">
        <v>10.33207554</v>
      </c>
      <c r="AS696">
        <v>2.0581166510000002</v>
      </c>
      <c r="AT696">
        <v>0.74944287099999995</v>
      </c>
      <c r="AU696">
        <v>89.691360000000003</v>
      </c>
      <c r="AV696">
        <v>42.853066859999998</v>
      </c>
      <c r="AW696">
        <v>2.2004648850000001</v>
      </c>
      <c r="AX696">
        <v>0.202568948</v>
      </c>
      <c r="AY696">
        <f t="shared" si="20"/>
        <v>4.2568947999999995E-2</v>
      </c>
      <c r="AZ696">
        <v>0.55010499999999996</v>
      </c>
      <c r="BA696">
        <v>1.367924457</v>
      </c>
      <c r="BB696">
        <v>8.9605094999999996E-2</v>
      </c>
      <c r="BC696">
        <f t="shared" si="21"/>
        <v>1.8859660507522764E-2</v>
      </c>
      <c r="BD696">
        <v>0.11691662</v>
      </c>
      <c r="BE696">
        <v>0.30542329299999998</v>
      </c>
      <c r="BF696">
        <v>2.120598405</v>
      </c>
      <c r="BG696">
        <v>-7.9866480000000004E-2</v>
      </c>
      <c r="BH696">
        <v>0.15418164200000001</v>
      </c>
      <c r="BI696">
        <v>0.41870233899999998</v>
      </c>
      <c r="BJ696">
        <v>1.041170629</v>
      </c>
      <c r="BK696">
        <v>0.15418164200000001</v>
      </c>
      <c r="BL696">
        <v>1.145767961</v>
      </c>
      <c r="BM696">
        <v>2.0823412590000001</v>
      </c>
      <c r="BN696">
        <v>2.7156432690000001</v>
      </c>
      <c r="BO696">
        <v>6.7528832559999996</v>
      </c>
      <c r="BP696">
        <v>2.4866606500000001</v>
      </c>
      <c r="BQ696">
        <v>22.264808349999999</v>
      </c>
      <c r="BR696">
        <v>3.6232685899999999</v>
      </c>
      <c r="BS696">
        <v>18.641539760000001</v>
      </c>
      <c r="BT696">
        <v>1.8202324670000001</v>
      </c>
      <c r="BU696">
        <v>1.084095305</v>
      </c>
      <c r="BV696">
        <v>1.679033623</v>
      </c>
    </row>
    <row r="697" spans="1:74" x14ac:dyDescent="0.2">
      <c r="A697">
        <v>695</v>
      </c>
      <c r="B697" s="50">
        <v>44883.208333333336</v>
      </c>
      <c r="C697">
        <v>0</v>
      </c>
      <c r="D697">
        <v>8.2286666670000006</v>
      </c>
      <c r="E697">
        <v>46.827027030000004</v>
      </c>
      <c r="F697">
        <v>60.876750000000001</v>
      </c>
      <c r="G697">
        <v>11.7</v>
      </c>
      <c r="H697">
        <v>8.5620833330000004</v>
      </c>
      <c r="I697">
        <v>2.2475000000000001</v>
      </c>
      <c r="J697">
        <v>22.431714289999999</v>
      </c>
      <c r="K697">
        <v>2.5615000000000001</v>
      </c>
      <c r="L697">
        <v>33.272894739999998</v>
      </c>
      <c r="M697">
        <v>0.97333333300000002</v>
      </c>
      <c r="N697">
        <v>1600.344828</v>
      </c>
      <c r="O697">
        <v>87.4</v>
      </c>
      <c r="P697">
        <v>2.3193999999999999</v>
      </c>
      <c r="Q697">
        <v>62.617435899999997</v>
      </c>
      <c r="R697">
        <v>6.9448571430000001</v>
      </c>
      <c r="S697">
        <v>-0.27666666699999998</v>
      </c>
      <c r="T697">
        <v>2</v>
      </c>
      <c r="U697">
        <v>1.512066667</v>
      </c>
      <c r="V697">
        <v>4.4866666999999999E-2</v>
      </c>
      <c r="W697">
        <v>21.001616670000001</v>
      </c>
      <c r="X697">
        <v>2.7277499999999999</v>
      </c>
      <c r="Y697">
        <v>60.031750000000002</v>
      </c>
      <c r="Z697">
        <v>4.3322666669999998</v>
      </c>
      <c r="AA697">
        <v>5.2833330000000003E-3</v>
      </c>
      <c r="AB697">
        <v>4.6666670000000002E-3</v>
      </c>
      <c r="AC697">
        <v>55.055693689999998</v>
      </c>
      <c r="AD697">
        <v>-5.821056306</v>
      </c>
      <c r="AE697">
        <v>29.117331440000001</v>
      </c>
      <c r="AF697">
        <v>1.793413975</v>
      </c>
      <c r="AG697">
        <v>2.251027578</v>
      </c>
      <c r="AH697">
        <v>7.9969858000000005E-2</v>
      </c>
      <c r="AI697">
        <v>44.94129762</v>
      </c>
      <c r="AJ697">
        <v>0.48503219400000003</v>
      </c>
      <c r="AK697">
        <v>0.64789699000000001</v>
      </c>
      <c r="AL697">
        <v>3.9905701000000002E-2</v>
      </c>
      <c r="AM697">
        <v>5.0088174999999999E-2</v>
      </c>
      <c r="AN697">
        <v>0.260339612</v>
      </c>
      <c r="AO697">
        <v>1.7794289999999999E-3</v>
      </c>
      <c r="AP697">
        <v>29.117331440000001</v>
      </c>
      <c r="AQ697">
        <v>1.2566710400000001</v>
      </c>
      <c r="AR697">
        <v>10.3206729</v>
      </c>
      <c r="AS697">
        <v>2.040532352</v>
      </c>
      <c r="AT697">
        <v>0.73340101300000005</v>
      </c>
      <c r="AU697">
        <v>89.605450000000005</v>
      </c>
      <c r="AV697">
        <v>42.735207719999998</v>
      </c>
      <c r="AW697">
        <v>2.2060898949999999</v>
      </c>
      <c r="AX697">
        <v>0.21049522600000001</v>
      </c>
      <c r="AY697">
        <f t="shared" si="20"/>
        <v>5.0495226000000004E-2</v>
      </c>
      <c r="AZ697">
        <v>0.53674293500000003</v>
      </c>
      <c r="BA697">
        <v>1.3793271039999999</v>
      </c>
      <c r="BB697">
        <v>9.3510727000000002E-2</v>
      </c>
      <c r="BC697">
        <f t="shared" si="21"/>
        <v>2.2467286318131257E-2</v>
      </c>
      <c r="BD697">
        <v>0.117891205</v>
      </c>
      <c r="BE697">
        <v>0.299285576</v>
      </c>
      <c r="BF697">
        <v>2.126565265</v>
      </c>
      <c r="BG697">
        <v>-7.9524629999999999E-2</v>
      </c>
      <c r="BH697">
        <v>0.15930476700000001</v>
      </c>
      <c r="BI697">
        <v>0.40621210000000002</v>
      </c>
      <c r="BJ697">
        <v>1.043887722</v>
      </c>
      <c r="BK697">
        <v>0.15930476700000001</v>
      </c>
      <c r="BL697">
        <v>1.131033733</v>
      </c>
      <c r="BM697">
        <v>2.087775443</v>
      </c>
      <c r="BN697">
        <v>2.549905495</v>
      </c>
      <c r="BO697">
        <v>6.55277142</v>
      </c>
      <c r="BP697">
        <v>2.5698095209999998</v>
      </c>
      <c r="BQ697">
        <v>22.095972369999998</v>
      </c>
      <c r="BR697">
        <v>3.743662015</v>
      </c>
      <c r="BS697">
        <v>18.35231035</v>
      </c>
      <c r="BT697">
        <v>1.8169573400000001</v>
      </c>
      <c r="BU697">
        <v>1.0673118260000001</v>
      </c>
      <c r="BV697">
        <v>1.702367851</v>
      </c>
    </row>
    <row r="698" spans="1:74" x14ac:dyDescent="0.2">
      <c r="A698">
        <v>696</v>
      </c>
      <c r="B698" s="50">
        <v>44883.222222222219</v>
      </c>
      <c r="C698">
        <v>0</v>
      </c>
      <c r="D698">
        <v>8.8676315789999993</v>
      </c>
      <c r="E698">
        <v>46.833684210000001</v>
      </c>
      <c r="F698">
        <v>60.937249999999999</v>
      </c>
      <c r="G698">
        <v>11.7</v>
      </c>
      <c r="H698">
        <v>8.576363636</v>
      </c>
      <c r="I698">
        <v>2.262</v>
      </c>
      <c r="J698">
        <v>22.492307690000001</v>
      </c>
      <c r="K698">
        <v>2.6412499999999999</v>
      </c>
      <c r="L698">
        <v>33.314</v>
      </c>
      <c r="M698">
        <v>0.56666666700000001</v>
      </c>
      <c r="N698">
        <v>1600.3225809999999</v>
      </c>
      <c r="O698">
        <v>87.533333330000005</v>
      </c>
      <c r="P698">
        <v>2.32375</v>
      </c>
      <c r="Q698">
        <v>62.722972970000001</v>
      </c>
      <c r="R698">
        <v>6.9155555560000002</v>
      </c>
      <c r="S698">
        <v>1.69425</v>
      </c>
      <c r="T698">
        <v>2</v>
      </c>
      <c r="U698">
        <v>1.56328</v>
      </c>
      <c r="V698">
        <v>6.3899999999999998E-2</v>
      </c>
      <c r="W698">
        <v>21.014559999999999</v>
      </c>
      <c r="X698">
        <v>2.7173400000000001</v>
      </c>
      <c r="Y698">
        <v>60.044879999999999</v>
      </c>
      <c r="Z698">
        <v>4.3360399999999997</v>
      </c>
      <c r="AA698">
        <v>3.8E-3</v>
      </c>
      <c r="AB698">
        <v>8.3199999999999993E-3</v>
      </c>
      <c r="AC698">
        <v>55.701315790000002</v>
      </c>
      <c r="AD698">
        <v>-5.235934211</v>
      </c>
      <c r="AE698">
        <v>29.189075469999999</v>
      </c>
      <c r="AF698">
        <v>1.7964051270000001</v>
      </c>
      <c r="AG698">
        <v>2.2655334620000001</v>
      </c>
      <c r="AH698">
        <v>8.0103235999999994E-2</v>
      </c>
      <c r="AI698">
        <v>45.030671329999997</v>
      </c>
      <c r="AJ698">
        <v>0.48612097300000001</v>
      </c>
      <c r="AK698">
        <v>0.64820431499999998</v>
      </c>
      <c r="AL698">
        <v>3.9892924000000003E-2</v>
      </c>
      <c r="AM698">
        <v>5.0310897E-2</v>
      </c>
      <c r="AN698">
        <v>0.25982290899999999</v>
      </c>
      <c r="AO698">
        <v>1.778859E-3</v>
      </c>
      <c r="AP698">
        <v>29.189075469999999</v>
      </c>
      <c r="AQ698">
        <v>1.251875166</v>
      </c>
      <c r="AR698">
        <v>10.327033549999999</v>
      </c>
      <c r="AS698">
        <v>2.0423096219999999</v>
      </c>
      <c r="AT698">
        <v>0.75994319399999999</v>
      </c>
      <c r="AU698">
        <v>89.676100000000005</v>
      </c>
      <c r="AV698">
        <v>42.810293809999997</v>
      </c>
      <c r="AW698">
        <v>2.2203775210000001</v>
      </c>
      <c r="AX698">
        <v>0.22322384000000001</v>
      </c>
      <c r="AY698">
        <f t="shared" si="20"/>
        <v>6.3223840000000003E-2</v>
      </c>
      <c r="AZ698">
        <v>0.54452996099999995</v>
      </c>
      <c r="BA698">
        <v>1.372966455</v>
      </c>
      <c r="BB698">
        <v>9.8530364999999995E-2</v>
      </c>
      <c r="BC698">
        <f t="shared" si="21"/>
        <v>2.7950415561450045E-2</v>
      </c>
      <c r="BD698">
        <v>0.11734756</v>
      </c>
      <c r="BE698">
        <v>0.30312202599999999</v>
      </c>
      <c r="BF698">
        <v>2.1407202550000002</v>
      </c>
      <c r="BG698">
        <v>-7.9657265000000005E-2</v>
      </c>
      <c r="BH698">
        <v>0.166979778</v>
      </c>
      <c r="BI698">
        <v>0.40732876899999998</v>
      </c>
      <c r="BJ698">
        <v>1.027030238</v>
      </c>
      <c r="BK698">
        <v>0.166979778</v>
      </c>
      <c r="BL698">
        <v>1.1486170920000001</v>
      </c>
      <c r="BM698">
        <v>2.0540604760000001</v>
      </c>
      <c r="BN698">
        <v>2.4393898150000002</v>
      </c>
      <c r="BO698">
        <v>6.1506264609999999</v>
      </c>
      <c r="BP698">
        <v>2.521379085</v>
      </c>
      <c r="BQ698">
        <v>22.43569128</v>
      </c>
      <c r="BR698">
        <v>3.9240247720000001</v>
      </c>
      <c r="BS698">
        <v>18.511666510000001</v>
      </c>
      <c r="BT698">
        <v>1.7701948540000001</v>
      </c>
      <c r="BU698">
        <v>1.0818251809999999</v>
      </c>
      <c r="BV698">
        <v>1.636303984</v>
      </c>
    </row>
    <row r="699" spans="1:74" x14ac:dyDescent="0.2">
      <c r="A699">
        <v>697</v>
      </c>
      <c r="B699" s="50">
        <v>44883.236111111109</v>
      </c>
      <c r="C699">
        <v>0</v>
      </c>
      <c r="D699">
        <v>9.9281249999999996</v>
      </c>
      <c r="E699">
        <v>46.85621622</v>
      </c>
      <c r="F699">
        <v>60.89410256</v>
      </c>
      <c r="G699">
        <v>11.7</v>
      </c>
      <c r="H699">
        <v>8.5853333329999995</v>
      </c>
      <c r="I699">
        <v>2.2675000000000001</v>
      </c>
      <c r="J699">
        <v>22.51108108</v>
      </c>
      <c r="K699">
        <v>2.6182500000000002</v>
      </c>
      <c r="L699">
        <v>33.331000000000003</v>
      </c>
      <c r="M699">
        <v>0.91904761899999998</v>
      </c>
      <c r="N699">
        <v>1599.473684</v>
      </c>
      <c r="O699">
        <v>87.015384620000006</v>
      </c>
      <c r="P699">
        <v>2.3254999999999999</v>
      </c>
      <c r="Q699">
        <v>62.806052630000003</v>
      </c>
      <c r="R699">
        <v>6.8936363639999998</v>
      </c>
      <c r="S699">
        <v>2.614615385</v>
      </c>
      <c r="T699">
        <v>2</v>
      </c>
      <c r="U699">
        <v>1.52562</v>
      </c>
      <c r="V699">
        <v>7.0400000000000004E-2</v>
      </c>
      <c r="W699">
        <v>20.972519999999999</v>
      </c>
      <c r="X699">
        <v>2.7042600000000001</v>
      </c>
      <c r="Y699">
        <v>60.085520000000002</v>
      </c>
      <c r="Z699">
        <v>4.2898399999999999</v>
      </c>
      <c r="AA699">
        <v>1.06E-2</v>
      </c>
      <c r="AB699">
        <v>0</v>
      </c>
      <c r="AC699">
        <v>56.784341220000002</v>
      </c>
      <c r="AD699">
        <v>-4.1097613480000001</v>
      </c>
      <c r="AE699">
        <v>29.214852759999999</v>
      </c>
      <c r="AF699">
        <v>1.79828392</v>
      </c>
      <c r="AG699">
        <v>2.2710371569999999</v>
      </c>
      <c r="AH699">
        <v>8.0187013000000001E-2</v>
      </c>
      <c r="AI699">
        <v>45.063914410000002</v>
      </c>
      <c r="AJ699">
        <v>0.486221185</v>
      </c>
      <c r="AK699">
        <v>0.64829815899999998</v>
      </c>
      <c r="AL699">
        <v>3.9905187000000002E-2</v>
      </c>
      <c r="AM699">
        <v>5.0395914E-2</v>
      </c>
      <c r="AN699">
        <v>0.25963123999999999</v>
      </c>
      <c r="AO699">
        <v>1.7794060000000001E-3</v>
      </c>
      <c r="AP699">
        <v>29.214852759999999</v>
      </c>
      <c r="AQ699">
        <v>1.2458492269999999</v>
      </c>
      <c r="AR699">
        <v>10.30637413</v>
      </c>
      <c r="AS699">
        <v>2.0205490519999998</v>
      </c>
      <c r="AT699">
        <v>0.74178876500000002</v>
      </c>
      <c r="AU699">
        <v>89.577759999999998</v>
      </c>
      <c r="AV699">
        <v>42.787625169999998</v>
      </c>
      <c r="AW699">
        <v>2.276289244</v>
      </c>
      <c r="AX699">
        <v>0.25048810599999999</v>
      </c>
      <c r="AY699">
        <f t="shared" si="20"/>
        <v>9.0488105999999985E-2</v>
      </c>
      <c r="AZ699">
        <v>0.55243469300000003</v>
      </c>
      <c r="BA699">
        <v>1.393625868</v>
      </c>
      <c r="BB699">
        <v>0.11029678900000001</v>
      </c>
      <c r="BC699">
        <f t="shared" si="21"/>
        <v>3.9906551708930531E-2</v>
      </c>
      <c r="BD699">
        <v>0.11911332199999999</v>
      </c>
      <c r="BE699">
        <v>0.30720104199999998</v>
      </c>
      <c r="BF699">
        <v>2.1965486680000001</v>
      </c>
      <c r="BG699">
        <v>-7.9740575999999994E-2</v>
      </c>
      <c r="BH699">
        <v>0.18380074800000001</v>
      </c>
      <c r="BI699">
        <v>0.405360206</v>
      </c>
      <c r="BJ699">
        <v>1.022601359</v>
      </c>
      <c r="BK699">
        <v>0.18380074800000001</v>
      </c>
      <c r="BL699">
        <v>1.178321908</v>
      </c>
      <c r="BM699">
        <v>2.0452027190000002</v>
      </c>
      <c r="BN699">
        <v>2.205432836</v>
      </c>
      <c r="BO699">
        <v>5.5636408939999997</v>
      </c>
      <c r="BP699">
        <v>2.52269795</v>
      </c>
      <c r="BQ699">
        <v>23.10396222</v>
      </c>
      <c r="BR699">
        <v>4.3193175840000002</v>
      </c>
      <c r="BS699">
        <v>18.784644629999999</v>
      </c>
      <c r="BT699">
        <v>1.732741447</v>
      </c>
      <c r="BU699">
        <v>1.104801608</v>
      </c>
      <c r="BV699">
        <v>1.5683733929999999</v>
      </c>
    </row>
    <row r="700" spans="1:74" x14ac:dyDescent="0.2">
      <c r="A700">
        <v>698</v>
      </c>
      <c r="B700" s="50">
        <v>44883.25</v>
      </c>
      <c r="C700">
        <v>0</v>
      </c>
      <c r="D700">
        <v>11.23387097</v>
      </c>
      <c r="E700">
        <v>46.862894740000002</v>
      </c>
      <c r="F700">
        <v>60.821750000000002</v>
      </c>
      <c r="G700">
        <v>11.7</v>
      </c>
      <c r="H700">
        <v>8.569032258</v>
      </c>
      <c r="I700">
        <v>2.2400000000000002</v>
      </c>
      <c r="J700">
        <v>22.428000000000001</v>
      </c>
      <c r="K700">
        <v>2.6502500000000002</v>
      </c>
      <c r="L700">
        <v>33.293999999999997</v>
      </c>
      <c r="M700">
        <v>0.64500000000000002</v>
      </c>
      <c r="N700">
        <v>1600.263158</v>
      </c>
      <c r="O700">
        <v>86.602857139999998</v>
      </c>
      <c r="P700">
        <v>2.3279999999999998</v>
      </c>
      <c r="Q700">
        <v>62.849487179999997</v>
      </c>
      <c r="R700">
        <v>6.8764705880000001</v>
      </c>
      <c r="S700">
        <v>0.48475000000000001</v>
      </c>
      <c r="T700">
        <v>2</v>
      </c>
      <c r="U700">
        <v>1.4742200000000001</v>
      </c>
      <c r="V700">
        <v>6.4659999999999995E-2</v>
      </c>
      <c r="W700">
        <v>20.993480000000002</v>
      </c>
      <c r="X700">
        <v>2.6529400000000001</v>
      </c>
      <c r="Y700">
        <v>60.137860000000003</v>
      </c>
      <c r="Z700">
        <v>4.2743000000000002</v>
      </c>
      <c r="AA700">
        <v>6.8799999999999998E-3</v>
      </c>
      <c r="AB700">
        <v>0</v>
      </c>
      <c r="AC700">
        <v>58.096765699999999</v>
      </c>
      <c r="AD700">
        <v>-2.7249842950000001</v>
      </c>
      <c r="AE700">
        <v>29.11904315</v>
      </c>
      <c r="AF700">
        <v>1.7948694970000001</v>
      </c>
      <c r="AG700">
        <v>2.2435304409999999</v>
      </c>
      <c r="AH700">
        <v>8.0034760999999996E-2</v>
      </c>
      <c r="AI700">
        <v>44.937032260000002</v>
      </c>
      <c r="AJ700">
        <v>0.48420484400000002</v>
      </c>
      <c r="AK700">
        <v>0.64799657799999999</v>
      </c>
      <c r="AL700">
        <v>3.9941879E-2</v>
      </c>
      <c r="AM700">
        <v>4.9926092999999998E-2</v>
      </c>
      <c r="AN700">
        <v>0.26036432300000001</v>
      </c>
      <c r="AO700">
        <v>1.781042E-3</v>
      </c>
      <c r="AP700">
        <v>29.11904315</v>
      </c>
      <c r="AQ700">
        <v>1.2222061660000001</v>
      </c>
      <c r="AR700">
        <v>10.31667435</v>
      </c>
      <c r="AS700">
        <v>2.0132295870000001</v>
      </c>
      <c r="AT700">
        <v>0.71382446600000005</v>
      </c>
      <c r="AU700">
        <v>89.532799999999995</v>
      </c>
      <c r="AV700">
        <v>42.671153250000003</v>
      </c>
      <c r="AW700">
        <v>2.2658790029999998</v>
      </c>
      <c r="AX700">
        <v>0.230300854</v>
      </c>
      <c r="AY700">
        <f t="shared" si="20"/>
        <v>7.0300853999999996E-2</v>
      </c>
      <c r="AZ700">
        <v>0.572663331</v>
      </c>
      <c r="BA700">
        <v>1.3833256469999999</v>
      </c>
      <c r="BB700">
        <v>0.102651094</v>
      </c>
      <c r="BC700">
        <f t="shared" si="21"/>
        <v>3.1384309821428563E-2</v>
      </c>
      <c r="BD700">
        <v>0.118232961</v>
      </c>
      <c r="BE700">
        <v>0.31905569299999997</v>
      </c>
      <c r="BF700">
        <v>2.1862898319999999</v>
      </c>
      <c r="BG700">
        <v>-7.9589172E-2</v>
      </c>
      <c r="BH700">
        <v>0.16517045</v>
      </c>
      <c r="BI700">
        <v>0.41071085099999999</v>
      </c>
      <c r="BJ700">
        <v>0.99211320800000002</v>
      </c>
      <c r="BK700">
        <v>0.16517045</v>
      </c>
      <c r="BL700">
        <v>1.1517626030000001</v>
      </c>
      <c r="BM700">
        <v>1.9842264169999999</v>
      </c>
      <c r="BN700">
        <v>2.4865879550000001</v>
      </c>
      <c r="BO700">
        <v>6.0066023240000002</v>
      </c>
      <c r="BP700">
        <v>2.4156001850000002</v>
      </c>
      <c r="BQ700">
        <v>22.39447346</v>
      </c>
      <c r="BR700">
        <v>3.8815055740000002</v>
      </c>
      <c r="BS700">
        <v>18.512967880000001</v>
      </c>
      <c r="BT700">
        <v>1.7034366519999999</v>
      </c>
      <c r="BU700">
        <v>1.0856944230000001</v>
      </c>
      <c r="BV700">
        <v>1.5689835160000001</v>
      </c>
    </row>
    <row r="701" spans="1:74" x14ac:dyDescent="0.2">
      <c r="A701">
        <v>699</v>
      </c>
      <c r="B701" s="50">
        <v>44883.263888888891</v>
      </c>
      <c r="C701">
        <v>0</v>
      </c>
      <c r="D701">
        <v>12.646216219999999</v>
      </c>
      <c r="E701">
        <v>46.82282051</v>
      </c>
      <c r="F701">
        <v>60.946666669999999</v>
      </c>
      <c r="G701">
        <v>11.7</v>
      </c>
      <c r="H701">
        <v>8.556666667</v>
      </c>
      <c r="I701">
        <v>2.2374999999999998</v>
      </c>
      <c r="J701">
        <v>22.447500000000002</v>
      </c>
      <c r="K701">
        <v>2.6259999999999999</v>
      </c>
      <c r="L701">
        <v>33.286999999999999</v>
      </c>
      <c r="M701">
        <v>0.57647058799999995</v>
      </c>
      <c r="N701">
        <v>1599.5151519999999</v>
      </c>
      <c r="O701">
        <v>86.463157890000005</v>
      </c>
      <c r="P701">
        <v>2.3302499999999999</v>
      </c>
      <c r="Q701">
        <v>62.93305556</v>
      </c>
      <c r="R701">
        <v>6.8684000000000003</v>
      </c>
      <c r="S701">
        <v>1.101</v>
      </c>
      <c r="T701">
        <v>2</v>
      </c>
      <c r="U701">
        <v>1.5238833329999999</v>
      </c>
      <c r="V701">
        <v>6.0049999999999999E-2</v>
      </c>
      <c r="W701">
        <v>20.99966667</v>
      </c>
      <c r="X701">
        <v>2.6208166670000002</v>
      </c>
      <c r="Y701">
        <v>60.058450000000001</v>
      </c>
      <c r="Z701">
        <v>4.2408166669999998</v>
      </c>
      <c r="AA701">
        <v>4.0333330000000001E-3</v>
      </c>
      <c r="AB701">
        <v>1.0716666999999999E-2</v>
      </c>
      <c r="AC701">
        <v>59.469036729999999</v>
      </c>
      <c r="AD701">
        <v>-1.477629938</v>
      </c>
      <c r="AE701">
        <v>29.128887599999999</v>
      </c>
      <c r="AF701">
        <v>1.7922794</v>
      </c>
      <c r="AG701">
        <v>2.2410253469999999</v>
      </c>
      <c r="AH701">
        <v>7.9919267000000002E-2</v>
      </c>
      <c r="AI701">
        <v>44.941666669999996</v>
      </c>
      <c r="AJ701">
        <v>0.48500897999999998</v>
      </c>
      <c r="AK701">
        <v>0.64814880600000002</v>
      </c>
      <c r="AL701">
        <v>3.9880128000000001E-2</v>
      </c>
      <c r="AM701">
        <v>4.9865202999999997E-2</v>
      </c>
      <c r="AN701">
        <v>0.26033747499999998</v>
      </c>
      <c r="AO701">
        <v>1.778289E-3</v>
      </c>
      <c r="AP701">
        <v>29.128887599999999</v>
      </c>
      <c r="AQ701">
        <v>1.2074069860000001</v>
      </c>
      <c r="AR701">
        <v>10.319714619999999</v>
      </c>
      <c r="AS701">
        <v>1.9974586679999999</v>
      </c>
      <c r="AT701">
        <v>0.73909710200000001</v>
      </c>
      <c r="AU701">
        <v>89.443633329999997</v>
      </c>
      <c r="AV701">
        <v>42.653467880000001</v>
      </c>
      <c r="AW701">
        <v>2.28819879</v>
      </c>
      <c r="AX701">
        <v>0.24356667800000001</v>
      </c>
      <c r="AY701">
        <f t="shared" si="20"/>
        <v>8.3566678000000005E-2</v>
      </c>
      <c r="AZ701">
        <v>0.58487241400000001</v>
      </c>
      <c r="BA701">
        <v>1.380285378</v>
      </c>
      <c r="BB701">
        <v>0.108685374</v>
      </c>
      <c r="BC701">
        <f t="shared" si="21"/>
        <v>3.7348235977653639E-2</v>
      </c>
      <c r="BD701">
        <v>0.11797310900000001</v>
      </c>
      <c r="BE701">
        <v>0.32632881499999999</v>
      </c>
      <c r="BF701">
        <v>2.2087244699999999</v>
      </c>
      <c r="BG701">
        <v>-7.9474320000000001E-2</v>
      </c>
      <c r="BH701">
        <v>0.17065370699999999</v>
      </c>
      <c r="BI701">
        <v>0.40978776900000002</v>
      </c>
      <c r="BJ701">
        <v>0.96708966399999996</v>
      </c>
      <c r="BK701">
        <v>0.17065370699999999</v>
      </c>
      <c r="BL701">
        <v>1.160882953</v>
      </c>
      <c r="BM701">
        <v>1.9341793279999999</v>
      </c>
      <c r="BN701">
        <v>2.401282546</v>
      </c>
      <c r="BO701">
        <v>5.6669713100000001</v>
      </c>
      <c r="BP701">
        <v>2.3599768870000002</v>
      </c>
      <c r="BQ701">
        <v>22.556151069999999</v>
      </c>
      <c r="BR701">
        <v>4.0103621250000003</v>
      </c>
      <c r="BS701">
        <v>18.545788949999999</v>
      </c>
      <c r="BT701">
        <v>1.6440680249999999</v>
      </c>
      <c r="BU701">
        <v>1.0926214700000001</v>
      </c>
      <c r="BV701">
        <v>1.504700457</v>
      </c>
    </row>
    <row r="702" spans="1:74" x14ac:dyDescent="0.2">
      <c r="A702">
        <v>700</v>
      </c>
      <c r="B702" s="50">
        <v>44883.277777777781</v>
      </c>
      <c r="C702">
        <v>0</v>
      </c>
      <c r="D702">
        <v>13.892058820000001</v>
      </c>
      <c r="E702">
        <v>46.863947369999998</v>
      </c>
      <c r="F702">
        <v>60.838500000000003</v>
      </c>
      <c r="G702">
        <v>11.7</v>
      </c>
      <c r="H702">
        <v>8.5765217390000004</v>
      </c>
      <c r="I702">
        <v>2.2524999999999999</v>
      </c>
      <c r="J702">
        <v>22.433</v>
      </c>
      <c r="K702">
        <v>2.6505000000000001</v>
      </c>
      <c r="L702">
        <v>33.252499999999998</v>
      </c>
      <c r="M702">
        <v>0.72692307700000003</v>
      </c>
      <c r="N702">
        <v>1600.184211</v>
      </c>
      <c r="O702">
        <v>87.074358970000006</v>
      </c>
      <c r="P702">
        <v>2.3342000000000001</v>
      </c>
      <c r="Q702">
        <v>63.024054049999997</v>
      </c>
      <c r="R702">
        <v>6.9010344830000001</v>
      </c>
      <c r="S702">
        <v>2.5451282050000001</v>
      </c>
      <c r="T702">
        <v>2</v>
      </c>
      <c r="U702">
        <v>1.4728399999999999</v>
      </c>
      <c r="V702">
        <v>3.8240000000000003E-2</v>
      </c>
      <c r="W702">
        <v>21.001380000000001</v>
      </c>
      <c r="X702">
        <v>2.62276</v>
      </c>
      <c r="Y702">
        <v>60.007399999999997</v>
      </c>
      <c r="Z702">
        <v>4.32104</v>
      </c>
      <c r="AA702">
        <v>9.6600000000000002E-3</v>
      </c>
      <c r="AB702">
        <v>4.9399999999999999E-3</v>
      </c>
      <c r="AC702">
        <v>60.756006190000001</v>
      </c>
      <c r="AD702">
        <v>-8.2493808000000002E-2</v>
      </c>
      <c r="AE702">
        <v>29.129891229999998</v>
      </c>
      <c r="AF702">
        <v>1.7964382430000001</v>
      </c>
      <c r="AG702">
        <v>2.256033527</v>
      </c>
      <c r="AH702">
        <v>8.0104712999999994E-2</v>
      </c>
      <c r="AI702">
        <v>44.962021739999997</v>
      </c>
      <c r="AJ702">
        <v>0.48543831700000001</v>
      </c>
      <c r="AK702">
        <v>0.6478777</v>
      </c>
      <c r="AL702">
        <v>3.9954570000000002E-2</v>
      </c>
      <c r="AM702">
        <v>5.0176424999999997E-2</v>
      </c>
      <c r="AN702">
        <v>0.26021961500000002</v>
      </c>
      <c r="AO702">
        <v>1.7816080000000001E-3</v>
      </c>
      <c r="AP702">
        <v>29.129891229999998</v>
      </c>
      <c r="AQ702">
        <v>1.2083022779999999</v>
      </c>
      <c r="AR702">
        <v>10.320556590000001</v>
      </c>
      <c r="AS702">
        <v>2.0352445019999998</v>
      </c>
      <c r="AT702">
        <v>0.71497297000000004</v>
      </c>
      <c r="AU702">
        <v>89.425420000000003</v>
      </c>
      <c r="AV702">
        <v>42.693994609999997</v>
      </c>
      <c r="AW702">
        <v>2.2680271319999998</v>
      </c>
      <c r="AX702">
        <v>0.220789025</v>
      </c>
      <c r="AY702">
        <f t="shared" si="20"/>
        <v>6.0789024999999997E-2</v>
      </c>
      <c r="AZ702">
        <v>0.58813596599999995</v>
      </c>
      <c r="BA702">
        <v>1.3794434069999999</v>
      </c>
      <c r="BB702">
        <v>9.7866020999999997E-2</v>
      </c>
      <c r="BC702">
        <f t="shared" si="21"/>
        <v>2.6987358490566035E-2</v>
      </c>
      <c r="BD702">
        <v>0.117901146</v>
      </c>
      <c r="BE702">
        <v>0.32739002699999997</v>
      </c>
      <c r="BF702">
        <v>2.1883683980000002</v>
      </c>
      <c r="BG702">
        <v>-7.9658733999999995E-2</v>
      </c>
      <c r="BH702">
        <v>0.151417832</v>
      </c>
      <c r="BI702">
        <v>0.40334555799999999</v>
      </c>
      <c r="BJ702">
        <v>0.94602677499999999</v>
      </c>
      <c r="BK702">
        <v>0.151417832</v>
      </c>
      <c r="BL702">
        <v>1.1095267799999999</v>
      </c>
      <c r="BM702">
        <v>1.8920535510000001</v>
      </c>
      <c r="BN702">
        <v>2.6637916700000002</v>
      </c>
      <c r="BO702">
        <v>6.2477897459999996</v>
      </c>
      <c r="BP702">
        <v>2.3454498400000001</v>
      </c>
      <c r="BQ702">
        <v>21.461496010000001</v>
      </c>
      <c r="BR702">
        <v>3.5583190419999999</v>
      </c>
      <c r="BS702">
        <v>17.90317696</v>
      </c>
      <c r="BT702">
        <v>1.6346432369999999</v>
      </c>
      <c r="BU702">
        <v>1.048959647</v>
      </c>
      <c r="BV702">
        <v>1.5583471120000001</v>
      </c>
    </row>
    <row r="703" spans="1:74" x14ac:dyDescent="0.2">
      <c r="A703">
        <v>701</v>
      </c>
      <c r="B703" s="50">
        <v>44883.291666666664</v>
      </c>
      <c r="C703">
        <v>0</v>
      </c>
      <c r="D703">
        <v>14.732749999999999</v>
      </c>
      <c r="E703">
        <v>46.88735294</v>
      </c>
      <c r="F703">
        <v>60.991999999999997</v>
      </c>
      <c r="G703">
        <v>11.7</v>
      </c>
      <c r="H703">
        <v>8.5808695650000004</v>
      </c>
      <c r="I703">
        <v>2.262</v>
      </c>
      <c r="J703">
        <v>22.516451610000001</v>
      </c>
      <c r="K703">
        <v>2.637</v>
      </c>
      <c r="L703">
        <v>33.270540539999999</v>
      </c>
      <c r="M703">
        <v>0.41818181799999998</v>
      </c>
      <c r="N703">
        <v>1600</v>
      </c>
      <c r="O703">
        <v>86.739473680000003</v>
      </c>
      <c r="P703">
        <v>2.3352499999999998</v>
      </c>
      <c r="Q703">
        <v>63.064999999999998</v>
      </c>
      <c r="R703">
        <v>6.9139999999999997</v>
      </c>
      <c r="S703">
        <v>0.98324999999999996</v>
      </c>
      <c r="T703">
        <v>2</v>
      </c>
      <c r="U703">
        <v>1.52006</v>
      </c>
      <c r="V703">
        <v>1.2359999999999999E-2</v>
      </c>
      <c r="W703">
        <v>20.937059999999999</v>
      </c>
      <c r="X703">
        <v>2.71238</v>
      </c>
      <c r="Y703">
        <v>60.214640000000003</v>
      </c>
      <c r="Z703">
        <v>4.1345999999999998</v>
      </c>
      <c r="AA703">
        <v>7.6600000000000001E-3</v>
      </c>
      <c r="AB703">
        <v>9.92E-3</v>
      </c>
      <c r="AC703">
        <v>61.620102940000002</v>
      </c>
      <c r="AD703">
        <v>0.62810294099999997</v>
      </c>
      <c r="AE703">
        <v>29.216737800000001</v>
      </c>
      <c r="AF703">
        <v>1.7973489389999999</v>
      </c>
      <c r="AG703">
        <v>2.265535318</v>
      </c>
      <c r="AH703">
        <v>8.0145322000000005E-2</v>
      </c>
      <c r="AI703">
        <v>45.059321179999998</v>
      </c>
      <c r="AJ703">
        <v>0.48520987300000001</v>
      </c>
      <c r="AK703">
        <v>0.64840608</v>
      </c>
      <c r="AL703">
        <v>3.9888504999999998E-2</v>
      </c>
      <c r="AM703">
        <v>5.0278949000000003E-2</v>
      </c>
      <c r="AN703">
        <v>0.25965770700000002</v>
      </c>
      <c r="AO703">
        <v>1.7786620000000001E-3</v>
      </c>
      <c r="AP703">
        <v>29.216737800000001</v>
      </c>
      <c r="AQ703">
        <v>1.2495901009999999</v>
      </c>
      <c r="AR703">
        <v>10.28894828</v>
      </c>
      <c r="AS703">
        <v>1.947429766</v>
      </c>
      <c r="AT703">
        <v>0.73754811899999995</v>
      </c>
      <c r="AU703">
        <v>89.518739999999994</v>
      </c>
      <c r="AV703">
        <v>42.702705950000002</v>
      </c>
      <c r="AW703">
        <v>2.3566152269999998</v>
      </c>
      <c r="AX703">
        <v>0.31810555200000001</v>
      </c>
      <c r="AY703">
        <f t="shared" si="20"/>
        <v>0.15810555200000001</v>
      </c>
      <c r="AZ703">
        <v>0.547758839</v>
      </c>
      <c r="BA703">
        <v>1.4110517199999999</v>
      </c>
      <c r="BB703">
        <v>0.14041076699999999</v>
      </c>
      <c r="BC703">
        <f t="shared" si="21"/>
        <v>6.9896353669319192E-2</v>
      </c>
      <c r="BD703">
        <v>0.120602711</v>
      </c>
      <c r="BE703">
        <v>0.30475931899999997</v>
      </c>
      <c r="BF703">
        <v>2.2769161109999998</v>
      </c>
      <c r="BG703">
        <v>-7.9699117E-2</v>
      </c>
      <c r="BH703">
        <v>0.215098602</v>
      </c>
      <c r="BI703">
        <v>0.37038699800000002</v>
      </c>
      <c r="BJ703">
        <v>0.95413377899999996</v>
      </c>
      <c r="BK703">
        <v>0.215098602</v>
      </c>
      <c r="BL703">
        <v>1.1709712000000001</v>
      </c>
      <c r="BM703">
        <v>1.9082675579999999</v>
      </c>
      <c r="BN703">
        <v>1.7219405169999999</v>
      </c>
      <c r="BO703">
        <v>4.4357972119999998</v>
      </c>
      <c r="BP703">
        <v>2.5760455530000002</v>
      </c>
      <c r="BQ703">
        <v>23.22498998</v>
      </c>
      <c r="BR703">
        <v>5.0548171469999996</v>
      </c>
      <c r="BS703">
        <v>18.170172829999998</v>
      </c>
      <c r="BT703">
        <v>1.5425999349999999</v>
      </c>
      <c r="BU703">
        <v>1.0849317590000001</v>
      </c>
      <c r="BV703">
        <v>1.421840518</v>
      </c>
    </row>
    <row r="704" spans="1:74" x14ac:dyDescent="0.2">
      <c r="A704">
        <v>702</v>
      </c>
      <c r="B704" s="50">
        <v>44883.305555555555</v>
      </c>
      <c r="C704">
        <v>0</v>
      </c>
      <c r="D704">
        <v>15.316363640000001</v>
      </c>
      <c r="E704">
        <v>46.827105260000003</v>
      </c>
      <c r="F704">
        <v>60.935749999999999</v>
      </c>
      <c r="G704">
        <v>11.7</v>
      </c>
      <c r="H704">
        <v>8.5592307689999991</v>
      </c>
      <c r="I704">
        <v>2.2675000000000001</v>
      </c>
      <c r="J704">
        <v>22.440540540000001</v>
      </c>
      <c r="K704">
        <v>2.661</v>
      </c>
      <c r="L704">
        <v>33.290750000000003</v>
      </c>
      <c r="M704">
        <v>0.67083333300000003</v>
      </c>
      <c r="N704">
        <v>1600.606061</v>
      </c>
      <c r="O704">
        <v>87.533333330000005</v>
      </c>
      <c r="P704">
        <v>2.3380000000000001</v>
      </c>
      <c r="Q704">
        <v>63.130555559999998</v>
      </c>
      <c r="R704">
        <v>6.9506896549999997</v>
      </c>
      <c r="S704">
        <v>0.31324999999999997</v>
      </c>
      <c r="T704">
        <v>2</v>
      </c>
      <c r="U704">
        <v>1.5445500000000001</v>
      </c>
      <c r="V704">
        <v>5.9983333E-2</v>
      </c>
      <c r="W704">
        <v>21.01263333</v>
      </c>
      <c r="X704">
        <v>2.681866667</v>
      </c>
      <c r="Y704">
        <v>60.182766669999999</v>
      </c>
      <c r="Z704">
        <v>4.1859000000000002</v>
      </c>
      <c r="AA704">
        <v>6.6E-3</v>
      </c>
      <c r="AB704">
        <v>1.055E-2</v>
      </c>
      <c r="AC704">
        <v>62.143468900000002</v>
      </c>
      <c r="AD704">
        <v>1.2077188999999999</v>
      </c>
      <c r="AE704">
        <v>29.123930290000001</v>
      </c>
      <c r="AF704">
        <v>1.7928164769999999</v>
      </c>
      <c r="AG704">
        <v>2.271026403</v>
      </c>
      <c r="AH704">
        <v>7.9943214999999998E-2</v>
      </c>
      <c r="AI704">
        <v>44.967271310000001</v>
      </c>
      <c r="AJ704">
        <v>0.48392475000000001</v>
      </c>
      <c r="AK704">
        <v>0.64766950400000001</v>
      </c>
      <c r="AL704">
        <v>3.9869362999999998E-2</v>
      </c>
      <c r="AM704">
        <v>5.0503985000000001E-2</v>
      </c>
      <c r="AN704">
        <v>0.26018923700000002</v>
      </c>
      <c r="AO704">
        <v>1.777809E-3</v>
      </c>
      <c r="AP704">
        <v>29.123930290000001</v>
      </c>
      <c r="AQ704">
        <v>1.235532646</v>
      </c>
      <c r="AR704">
        <v>10.326086739999999</v>
      </c>
      <c r="AS704">
        <v>1.971592478</v>
      </c>
      <c r="AT704">
        <v>0.74744597199999996</v>
      </c>
      <c r="AU704">
        <v>89.607716670000002</v>
      </c>
      <c r="AV704">
        <v>42.657142159999999</v>
      </c>
      <c r="AW704">
        <v>2.3101291540000002</v>
      </c>
      <c r="AX704">
        <v>0.29943392499999999</v>
      </c>
      <c r="AY704">
        <f t="shared" si="20"/>
        <v>0.13943392499999999</v>
      </c>
      <c r="AZ704">
        <v>0.55728383100000001</v>
      </c>
      <c r="BA704">
        <v>1.3739132629999999</v>
      </c>
      <c r="BB704">
        <v>0.13184960100000001</v>
      </c>
      <c r="BC704">
        <f t="shared" si="21"/>
        <v>6.149235942668136E-2</v>
      </c>
      <c r="BD704">
        <v>0.117428484</v>
      </c>
      <c r="BE704">
        <v>0.310842654</v>
      </c>
      <c r="BF704">
        <v>2.230631019</v>
      </c>
      <c r="BG704">
        <v>-7.9498134999999998E-2</v>
      </c>
      <c r="BH704">
        <v>0.200767897</v>
      </c>
      <c r="BI704">
        <v>0.37365406299999998</v>
      </c>
      <c r="BJ704">
        <v>0.92119714200000002</v>
      </c>
      <c r="BK704">
        <v>0.200767897</v>
      </c>
      <c r="BL704">
        <v>1.1488439189999999</v>
      </c>
      <c r="BM704">
        <v>1.842394284</v>
      </c>
      <c r="BN704">
        <v>1.861124556</v>
      </c>
      <c r="BO704">
        <v>4.588368741</v>
      </c>
      <c r="BP704">
        <v>2.4653743490000002</v>
      </c>
      <c r="BQ704">
        <v>22.633111759999998</v>
      </c>
      <c r="BR704">
        <v>4.7180455749999997</v>
      </c>
      <c r="BS704">
        <v>17.91506618</v>
      </c>
      <c r="BT704">
        <v>1.501088859</v>
      </c>
      <c r="BU704">
        <v>1.0685367610000001</v>
      </c>
      <c r="BV704">
        <v>1.404807878</v>
      </c>
    </row>
    <row r="705" spans="1:74" x14ac:dyDescent="0.2">
      <c r="A705">
        <v>703</v>
      </c>
      <c r="B705" s="50">
        <v>44883.319444444445</v>
      </c>
      <c r="C705">
        <v>0</v>
      </c>
      <c r="D705">
        <v>15.51102564</v>
      </c>
      <c r="E705">
        <v>46.825749999999999</v>
      </c>
      <c r="F705">
        <v>60.785897439999999</v>
      </c>
      <c r="G705">
        <v>11.7</v>
      </c>
      <c r="H705">
        <v>8.53125</v>
      </c>
      <c r="I705">
        <v>2.266</v>
      </c>
      <c r="J705">
        <v>22.389743589999998</v>
      </c>
      <c r="K705">
        <v>2.6539999999999999</v>
      </c>
      <c r="L705">
        <v>33.178717949999999</v>
      </c>
      <c r="M705">
        <v>0.66249999999999998</v>
      </c>
      <c r="N705">
        <v>1600.5</v>
      </c>
      <c r="O705">
        <v>87.480555559999999</v>
      </c>
      <c r="P705">
        <v>2.3412500000000001</v>
      </c>
      <c r="Q705">
        <v>63.209736839999998</v>
      </c>
      <c r="R705">
        <v>6.9670370369999999</v>
      </c>
      <c r="S705">
        <v>2.5619999999999998</v>
      </c>
      <c r="T705">
        <v>2</v>
      </c>
      <c r="U705">
        <v>1.5629</v>
      </c>
      <c r="V705">
        <v>4.1279999999999997E-2</v>
      </c>
      <c r="W705">
        <v>21.016960000000001</v>
      </c>
      <c r="X705">
        <v>2.6322399999999999</v>
      </c>
      <c r="Y705">
        <v>59.949840000000002</v>
      </c>
      <c r="Z705">
        <v>4.3226599999999999</v>
      </c>
      <c r="AA705">
        <v>1.542E-2</v>
      </c>
      <c r="AB705">
        <v>0</v>
      </c>
      <c r="AC705">
        <v>62.336775639999999</v>
      </c>
      <c r="AD705">
        <v>1.5508782050000001</v>
      </c>
      <c r="AE705">
        <v>29.051284840000001</v>
      </c>
      <c r="AF705">
        <v>1.786955625</v>
      </c>
      <c r="AG705">
        <v>2.269514875</v>
      </c>
      <c r="AH705">
        <v>7.9681874999999999E-2</v>
      </c>
      <c r="AI705">
        <v>44.886993590000003</v>
      </c>
      <c r="AJ705">
        <v>0.48459320099999997</v>
      </c>
      <c r="AK705">
        <v>0.64720941399999998</v>
      </c>
      <c r="AL705">
        <v>3.9810098000000002E-2</v>
      </c>
      <c r="AM705">
        <v>5.0560634E-2</v>
      </c>
      <c r="AN705">
        <v>0.26065456999999997</v>
      </c>
      <c r="AO705">
        <v>1.7751659999999999E-3</v>
      </c>
      <c r="AP705">
        <v>29.051284840000001</v>
      </c>
      <c r="AQ705">
        <v>1.2126697019999999</v>
      </c>
      <c r="AR705">
        <v>10.32821296</v>
      </c>
      <c r="AS705">
        <v>2.036007535</v>
      </c>
      <c r="AT705">
        <v>0.75737071300000003</v>
      </c>
      <c r="AU705">
        <v>89.4846</v>
      </c>
      <c r="AV705">
        <v>42.628175040000002</v>
      </c>
      <c r="AW705">
        <v>2.2588185529999998</v>
      </c>
      <c r="AX705">
        <v>0.23350734000000001</v>
      </c>
      <c r="AY705">
        <f t="shared" si="20"/>
        <v>7.3507340000000004E-2</v>
      </c>
      <c r="AZ705">
        <v>0.57428592300000003</v>
      </c>
      <c r="BA705">
        <v>1.3717870400000001</v>
      </c>
      <c r="BB705">
        <v>0.10288865799999999</v>
      </c>
      <c r="BC705">
        <f t="shared" si="21"/>
        <v>3.2439249779346868E-2</v>
      </c>
      <c r="BD705">
        <v>0.11724675599999999</v>
      </c>
      <c r="BE705">
        <v>0.32137671200000001</v>
      </c>
      <c r="BF705">
        <v>2.1795803029999998</v>
      </c>
      <c r="BG705">
        <v>-7.9238249999999996E-2</v>
      </c>
      <c r="BH705">
        <v>0.15607917499999999</v>
      </c>
      <c r="BI705">
        <v>0.38385976599999999</v>
      </c>
      <c r="BJ705">
        <v>0.91691931000000004</v>
      </c>
      <c r="BK705">
        <v>0.15607917499999999</v>
      </c>
      <c r="BL705">
        <v>1.0798778819999999</v>
      </c>
      <c r="BM705">
        <v>1.8338386209999999</v>
      </c>
      <c r="BN705">
        <v>2.45939131</v>
      </c>
      <c r="BO705">
        <v>5.8747062909999999</v>
      </c>
      <c r="BP705">
        <v>2.3886830319999999</v>
      </c>
      <c r="BQ705">
        <v>20.984834840000001</v>
      </c>
      <c r="BR705">
        <v>3.6678606089999999</v>
      </c>
      <c r="BS705">
        <v>17.31697423</v>
      </c>
      <c r="BT705">
        <v>1.5685040240000001</v>
      </c>
      <c r="BU705">
        <v>1.0174462120000001</v>
      </c>
      <c r="BV705">
        <v>1.5416087890000001</v>
      </c>
    </row>
    <row r="706" spans="1:74" x14ac:dyDescent="0.2">
      <c r="A706">
        <v>704</v>
      </c>
      <c r="B706" s="50">
        <v>44883.333333333336</v>
      </c>
      <c r="C706">
        <v>0</v>
      </c>
      <c r="D706">
        <v>15.587368420000001</v>
      </c>
      <c r="E706">
        <v>46.838000000000001</v>
      </c>
      <c r="F706">
        <v>60.877179490000003</v>
      </c>
      <c r="G706">
        <v>11.7</v>
      </c>
      <c r="H706">
        <v>8.5830769230000001</v>
      </c>
      <c r="I706">
        <v>2.2916666669999999</v>
      </c>
      <c r="J706">
        <v>22.511749999999999</v>
      </c>
      <c r="K706">
        <v>2.5535000000000001</v>
      </c>
      <c r="L706">
        <v>33.325499999999998</v>
      </c>
      <c r="M706">
        <v>0.46666666699999998</v>
      </c>
      <c r="N706">
        <v>1599.375</v>
      </c>
      <c r="O706">
        <v>87.111764710000003</v>
      </c>
      <c r="P706">
        <v>2.3410000000000002</v>
      </c>
      <c r="Q706">
        <v>63.23</v>
      </c>
      <c r="R706">
        <v>7.0032258059999997</v>
      </c>
      <c r="S706">
        <v>0.9405</v>
      </c>
      <c r="T706">
        <v>2</v>
      </c>
      <c r="U706">
        <v>1.5771200000000001</v>
      </c>
      <c r="V706">
        <v>3.168E-2</v>
      </c>
      <c r="W706">
        <v>21.037120000000002</v>
      </c>
      <c r="X706">
        <v>2.6331600000000002</v>
      </c>
      <c r="Y706">
        <v>60.172519999999999</v>
      </c>
      <c r="Z706">
        <v>4.2327199999999996</v>
      </c>
      <c r="AA706">
        <v>1.2659999999999999E-2</v>
      </c>
      <c r="AB706">
        <v>0</v>
      </c>
      <c r="AC706">
        <v>62.425368419999998</v>
      </c>
      <c r="AD706">
        <v>1.5481889339999999</v>
      </c>
      <c r="AE706">
        <v>29.21375978</v>
      </c>
      <c r="AF706">
        <v>1.797811292</v>
      </c>
      <c r="AG706">
        <v>2.295202894</v>
      </c>
      <c r="AH706">
        <v>8.0165938000000006E-2</v>
      </c>
      <c r="AI706">
        <v>45.086493590000003</v>
      </c>
      <c r="AJ706">
        <v>0.48550002199999998</v>
      </c>
      <c r="AK706">
        <v>0.64794925199999998</v>
      </c>
      <c r="AL706">
        <v>3.9874720000000002E-2</v>
      </c>
      <c r="AM706">
        <v>5.0906661999999998E-2</v>
      </c>
      <c r="AN706">
        <v>0.25950121799999998</v>
      </c>
      <c r="AO706">
        <v>1.778048E-3</v>
      </c>
      <c r="AP706">
        <v>29.21375978</v>
      </c>
      <c r="AQ706">
        <v>1.213093545</v>
      </c>
      <c r="AR706">
        <v>10.33812004</v>
      </c>
      <c r="AS706">
        <v>1.9936450729999999</v>
      </c>
      <c r="AT706">
        <v>0.76569179499999995</v>
      </c>
      <c r="AU706">
        <v>89.652640000000005</v>
      </c>
      <c r="AV706">
        <v>42.75861845</v>
      </c>
      <c r="AW706">
        <v>2.3278751440000001</v>
      </c>
      <c r="AX706">
        <v>0.301557821</v>
      </c>
      <c r="AY706">
        <f t="shared" si="20"/>
        <v>0.141557821</v>
      </c>
      <c r="AZ706">
        <v>0.58471774700000001</v>
      </c>
      <c r="BA706">
        <v>1.361879957</v>
      </c>
      <c r="BB706">
        <v>0.13138612799999999</v>
      </c>
      <c r="BC706">
        <f t="shared" si="21"/>
        <v>6.1770685518287904E-2</v>
      </c>
      <c r="BD706">
        <v>0.11639999600000001</v>
      </c>
      <c r="BE706">
        <v>0.32523866699999998</v>
      </c>
      <c r="BF706">
        <v>2.248155525</v>
      </c>
      <c r="BG706">
        <v>-7.9719618000000006E-2</v>
      </c>
      <c r="BH706">
        <v>0.20127889500000001</v>
      </c>
      <c r="BI706">
        <v>0.390277865</v>
      </c>
      <c r="BJ706">
        <v>0.90900541899999998</v>
      </c>
      <c r="BK706">
        <v>0.20127889500000001</v>
      </c>
      <c r="BL706">
        <v>1.18311352</v>
      </c>
      <c r="BM706">
        <v>1.818010839</v>
      </c>
      <c r="BN706">
        <v>1.9389904920000001</v>
      </c>
      <c r="BO706">
        <v>4.5161486860000002</v>
      </c>
      <c r="BP706">
        <v>2.3291236880000001</v>
      </c>
      <c r="BQ706">
        <v>23.1631739</v>
      </c>
      <c r="BR706">
        <v>4.7300540440000001</v>
      </c>
      <c r="BS706">
        <v>18.433119860000001</v>
      </c>
      <c r="BT706">
        <v>1.4758367160000001</v>
      </c>
      <c r="BU706">
        <v>1.102601962</v>
      </c>
      <c r="BV706">
        <v>1.3385036189999999</v>
      </c>
    </row>
    <row r="707" spans="1:74" x14ac:dyDescent="0.2">
      <c r="A707">
        <v>705</v>
      </c>
      <c r="B707" s="50">
        <v>44883.347222222219</v>
      </c>
      <c r="C707">
        <v>0</v>
      </c>
      <c r="D707">
        <v>15.579411759999999</v>
      </c>
      <c r="E707">
        <v>46.906764709999997</v>
      </c>
      <c r="F707">
        <v>60.909230770000001</v>
      </c>
      <c r="G707">
        <v>11.7</v>
      </c>
      <c r="H707">
        <v>8.5662962960000009</v>
      </c>
      <c r="I707">
        <v>2.2425000000000002</v>
      </c>
      <c r="J707">
        <v>22.449473680000001</v>
      </c>
      <c r="K707">
        <v>2.5947499999999999</v>
      </c>
      <c r="L707">
        <v>33.337499999999999</v>
      </c>
      <c r="M707">
        <v>0.693333333</v>
      </c>
      <c r="N707">
        <v>1599.939394</v>
      </c>
      <c r="O707">
        <v>87.563888890000001</v>
      </c>
      <c r="P707">
        <v>2.3439999999999999</v>
      </c>
      <c r="Q707">
        <v>63.280263159999997</v>
      </c>
      <c r="R707">
        <v>7.0263888889999997</v>
      </c>
      <c r="S707">
        <v>-3.925E-2</v>
      </c>
      <c r="T707">
        <v>2</v>
      </c>
      <c r="U707">
        <v>1.5445</v>
      </c>
      <c r="V707">
        <v>3.6020000000000003E-2</v>
      </c>
      <c r="W707">
        <v>21.015499999999999</v>
      </c>
      <c r="X707">
        <v>2.6579199999999998</v>
      </c>
      <c r="Y707">
        <v>60.115960000000001</v>
      </c>
      <c r="Z707">
        <v>4.2149200000000002</v>
      </c>
      <c r="AA707">
        <v>1.158E-2</v>
      </c>
      <c r="AB707">
        <v>0</v>
      </c>
      <c r="AC707">
        <v>62.486176469999997</v>
      </c>
      <c r="AD707">
        <v>1.5769457010000001</v>
      </c>
      <c r="AE707">
        <v>29.138380479999999</v>
      </c>
      <c r="AF707">
        <v>1.7942964219999999</v>
      </c>
      <c r="AG707">
        <v>2.2460293139999998</v>
      </c>
      <c r="AH707">
        <v>8.0009206999999999E-2</v>
      </c>
      <c r="AI707">
        <v>44.958269979999997</v>
      </c>
      <c r="AJ707">
        <v>0.48470290599999999</v>
      </c>
      <c r="AK707">
        <v>0.64812059</v>
      </c>
      <c r="AL707">
        <v>3.9910264000000001E-2</v>
      </c>
      <c r="AM707">
        <v>4.9958089999999997E-2</v>
      </c>
      <c r="AN707">
        <v>0.26024133100000002</v>
      </c>
      <c r="AO707">
        <v>1.7796330000000001E-3</v>
      </c>
      <c r="AP707">
        <v>29.138380479999999</v>
      </c>
      <c r="AQ707">
        <v>1.224500446</v>
      </c>
      <c r="AR707">
        <v>10.32749548</v>
      </c>
      <c r="AS707">
        <v>1.9852611309999999</v>
      </c>
      <c r="AT707">
        <v>0.74862363799999998</v>
      </c>
      <c r="AU707">
        <v>89.5488</v>
      </c>
      <c r="AV707">
        <v>42.675637539999997</v>
      </c>
      <c r="AW707">
        <v>2.2826324370000002</v>
      </c>
      <c r="AX707">
        <v>0.26076818299999999</v>
      </c>
      <c r="AY707">
        <f t="shared" si="20"/>
        <v>0.10076818299999998</v>
      </c>
      <c r="AZ707">
        <v>0.56979597599999998</v>
      </c>
      <c r="BA707">
        <v>1.3725045170000001</v>
      </c>
      <c r="BB707">
        <v>0.116101861</v>
      </c>
      <c r="BC707">
        <f t="shared" si="21"/>
        <v>4.4935644593088062E-2</v>
      </c>
      <c r="BD707">
        <v>0.117308078</v>
      </c>
      <c r="BE707">
        <v>0.31755955699999999</v>
      </c>
      <c r="BF707">
        <v>2.2030686770000001</v>
      </c>
      <c r="BG707">
        <v>-7.9563759999999997E-2</v>
      </c>
      <c r="BH707">
        <v>0.173883915</v>
      </c>
      <c r="BI707">
        <v>0.37994802</v>
      </c>
      <c r="BJ707">
        <v>0.91520543300000001</v>
      </c>
      <c r="BK707">
        <v>0.173883915</v>
      </c>
      <c r="BL707">
        <v>1.107663869</v>
      </c>
      <c r="BM707">
        <v>1.8304108670000001</v>
      </c>
      <c r="BN707">
        <v>2.1850670910000001</v>
      </c>
      <c r="BO707">
        <v>5.2633127980000003</v>
      </c>
      <c r="BP707">
        <v>2.408764847</v>
      </c>
      <c r="BQ707">
        <v>21.63963974</v>
      </c>
      <c r="BR707">
        <v>4.0862719949999997</v>
      </c>
      <c r="BS707">
        <v>17.55336775</v>
      </c>
      <c r="BT707">
        <v>1.5348082119999999</v>
      </c>
      <c r="BU707">
        <v>1.0381103030000001</v>
      </c>
      <c r="BV707">
        <v>1.47846352</v>
      </c>
    </row>
    <row r="708" spans="1:74" x14ac:dyDescent="0.2">
      <c r="A708">
        <v>706</v>
      </c>
      <c r="B708" s="50">
        <v>44883.361111111109</v>
      </c>
      <c r="C708">
        <v>0</v>
      </c>
      <c r="D708">
        <v>15.2525</v>
      </c>
      <c r="E708">
        <v>46.835675680000001</v>
      </c>
      <c r="F708">
        <v>60.992249999999999</v>
      </c>
      <c r="G708">
        <v>11.7</v>
      </c>
      <c r="H708">
        <v>8.5539393940000004</v>
      </c>
      <c r="I708">
        <v>2.2766666670000002</v>
      </c>
      <c r="J708">
        <v>22.398947369999998</v>
      </c>
      <c r="K708">
        <v>2.6720000000000002</v>
      </c>
      <c r="L708">
        <v>33.186410260000002</v>
      </c>
      <c r="M708">
        <v>0.41428571400000003</v>
      </c>
      <c r="N708">
        <v>1600.375</v>
      </c>
      <c r="O708">
        <v>88.133333329999999</v>
      </c>
      <c r="P708">
        <v>2.3454999999999999</v>
      </c>
      <c r="Q708">
        <v>63.35589744</v>
      </c>
      <c r="R708">
        <v>7.0468421049999996</v>
      </c>
      <c r="S708">
        <v>2.6560000000000001</v>
      </c>
      <c r="T708">
        <v>2</v>
      </c>
      <c r="U708">
        <v>1.533083333</v>
      </c>
      <c r="V708">
        <v>3.6683332999999999E-2</v>
      </c>
      <c r="W708">
        <v>21.002099999999999</v>
      </c>
      <c r="X708">
        <v>2.6867833330000002</v>
      </c>
      <c r="Y708">
        <v>60.097933329999996</v>
      </c>
      <c r="Z708">
        <v>4.2650333329999999</v>
      </c>
      <c r="AA708">
        <v>1.2533333000000001E-2</v>
      </c>
      <c r="AB708">
        <v>6.8333300000000005E-4</v>
      </c>
      <c r="AC708">
        <v>62.088175679999999</v>
      </c>
      <c r="AD708">
        <v>1.095925676</v>
      </c>
      <c r="AE708">
        <v>29.078205400000002</v>
      </c>
      <c r="AF708">
        <v>1.7917081450000001</v>
      </c>
      <c r="AG708">
        <v>2.2801908900000001</v>
      </c>
      <c r="AH708">
        <v>7.9893794000000004E-2</v>
      </c>
      <c r="AI708">
        <v>44.929553429999999</v>
      </c>
      <c r="AJ708">
        <v>0.48384701099999999</v>
      </c>
      <c r="AK708">
        <v>0.64719551399999997</v>
      </c>
      <c r="AL708">
        <v>3.9878165E-2</v>
      </c>
      <c r="AM708">
        <v>5.0750357000000003E-2</v>
      </c>
      <c r="AN708">
        <v>0.26040766300000001</v>
      </c>
      <c r="AO708">
        <v>1.7782010000000001E-3</v>
      </c>
      <c r="AP708">
        <v>29.078205400000002</v>
      </c>
      <c r="AQ708">
        <v>1.237797748</v>
      </c>
      <c r="AR708">
        <v>10.320910420000001</v>
      </c>
      <c r="AS708">
        <v>2.008864913</v>
      </c>
      <c r="AT708">
        <v>0.74177778800000005</v>
      </c>
      <c r="AU708">
        <v>89.584933329999998</v>
      </c>
      <c r="AV708">
        <v>42.645778479999997</v>
      </c>
      <c r="AW708">
        <v>2.2837749459999999</v>
      </c>
      <c r="AX708">
        <v>0.271325977</v>
      </c>
      <c r="AY708">
        <f t="shared" si="20"/>
        <v>0.11132597699999999</v>
      </c>
      <c r="AZ708">
        <v>0.55391039799999997</v>
      </c>
      <c r="BA708">
        <v>1.3790895830000001</v>
      </c>
      <c r="BB708">
        <v>0.118992659</v>
      </c>
      <c r="BC708">
        <f t="shared" si="21"/>
        <v>4.8898672174392574E-2</v>
      </c>
      <c r="BD708">
        <v>0.117870904</v>
      </c>
      <c r="BE708">
        <v>0.30915213400000002</v>
      </c>
      <c r="BF708">
        <v>2.204325957</v>
      </c>
      <c r="BG708">
        <v>-7.9448988999999998E-2</v>
      </c>
      <c r="BH708">
        <v>0.18208376900000001</v>
      </c>
      <c r="BI708">
        <v>0.37172295100000002</v>
      </c>
      <c r="BJ708">
        <v>0.92549129200000002</v>
      </c>
      <c r="BK708">
        <v>0.18208376900000001</v>
      </c>
      <c r="BL708">
        <v>1.107613441</v>
      </c>
      <c r="BM708">
        <v>1.8509825849999999</v>
      </c>
      <c r="BN708">
        <v>2.041494159</v>
      </c>
      <c r="BO708">
        <v>5.0827775409999996</v>
      </c>
      <c r="BP708">
        <v>2.4897340589999999</v>
      </c>
      <c r="BQ708">
        <v>21.757802860000002</v>
      </c>
      <c r="BR708">
        <v>4.2789685750000004</v>
      </c>
      <c r="BS708">
        <v>17.478834290000002</v>
      </c>
      <c r="BT708">
        <v>1.5414401769999999</v>
      </c>
      <c r="BU708">
        <v>1.034779933</v>
      </c>
      <c r="BV708">
        <v>1.4896309139999999</v>
      </c>
    </row>
    <row r="709" spans="1:74" x14ac:dyDescent="0.2">
      <c r="A709">
        <v>707</v>
      </c>
      <c r="B709" s="50">
        <v>44883.375</v>
      </c>
      <c r="C709">
        <v>0</v>
      </c>
      <c r="D709">
        <v>14.753529410000001</v>
      </c>
      <c r="E709">
        <v>46.851578949999997</v>
      </c>
      <c r="F709">
        <v>60.752749999999999</v>
      </c>
      <c r="G709">
        <v>11.7</v>
      </c>
      <c r="H709">
        <v>8.5676666669999992</v>
      </c>
      <c r="I709">
        <v>2.2799999999999998</v>
      </c>
      <c r="J709">
        <v>22.477</v>
      </c>
      <c r="K709">
        <v>2.6502500000000002</v>
      </c>
      <c r="L709">
        <v>33.281750000000002</v>
      </c>
      <c r="M709">
        <v>0.640625</v>
      </c>
      <c r="N709">
        <v>1599.5142860000001</v>
      </c>
      <c r="O709">
        <v>88.251428570000002</v>
      </c>
      <c r="P709">
        <v>2.3468</v>
      </c>
      <c r="Q709">
        <v>63.363055559999999</v>
      </c>
      <c r="R709">
        <v>7.0628571429999996</v>
      </c>
      <c r="S709">
        <v>0.71274999999999999</v>
      </c>
      <c r="T709">
        <v>2</v>
      </c>
      <c r="U709">
        <v>1.52214</v>
      </c>
      <c r="V709">
        <v>5.8520000000000003E-2</v>
      </c>
      <c r="W709">
        <v>20.981000000000002</v>
      </c>
      <c r="X709">
        <v>2.6440600000000001</v>
      </c>
      <c r="Y709">
        <v>60.023560000000003</v>
      </c>
      <c r="Z709">
        <v>4.2864199999999997</v>
      </c>
      <c r="AA709">
        <v>1.0800000000000001E-2</v>
      </c>
      <c r="AB709">
        <v>0</v>
      </c>
      <c r="AC709">
        <v>61.605108360000003</v>
      </c>
      <c r="AD709">
        <v>0.85235835900000001</v>
      </c>
      <c r="AE709">
        <v>29.16697684</v>
      </c>
      <c r="AF709">
        <v>1.7945834599999999</v>
      </c>
      <c r="AG709">
        <v>2.283529879</v>
      </c>
      <c r="AH709">
        <v>8.0022007000000006E-2</v>
      </c>
      <c r="AI709">
        <v>45.024666670000002</v>
      </c>
      <c r="AJ709">
        <v>0.48592547400000002</v>
      </c>
      <c r="AK709">
        <v>0.64779995099999998</v>
      </c>
      <c r="AL709">
        <v>3.9857784E-2</v>
      </c>
      <c r="AM709">
        <v>5.0717308000000003E-2</v>
      </c>
      <c r="AN709">
        <v>0.25985755999999999</v>
      </c>
      <c r="AO709">
        <v>1.7772930000000001E-3</v>
      </c>
      <c r="AP709">
        <v>29.16697684</v>
      </c>
      <c r="AQ709">
        <v>1.2181151610000001</v>
      </c>
      <c r="AR709">
        <v>10.3105414</v>
      </c>
      <c r="AS709">
        <v>2.0189382039999999</v>
      </c>
      <c r="AT709">
        <v>0.73964660100000001</v>
      </c>
      <c r="AU709">
        <v>89.457179999999994</v>
      </c>
      <c r="AV709">
        <v>42.714571599999999</v>
      </c>
      <c r="AW709">
        <v>2.3100950650000001</v>
      </c>
      <c r="AX709">
        <v>0.26459167500000003</v>
      </c>
      <c r="AY709">
        <f t="shared" si="20"/>
        <v>0.10459167500000002</v>
      </c>
      <c r="AZ709">
        <v>0.57646829899999996</v>
      </c>
      <c r="BA709">
        <v>1.389458603</v>
      </c>
      <c r="BB709">
        <v>0.11586959199999999</v>
      </c>
      <c r="BC709">
        <f t="shared" si="21"/>
        <v>4.5873541666666684E-2</v>
      </c>
      <c r="BD709">
        <v>0.11875714599999999</v>
      </c>
      <c r="BE709">
        <v>0.32122679799999998</v>
      </c>
      <c r="BF709">
        <v>2.2305185769999998</v>
      </c>
      <c r="BG709">
        <v>-7.9576488000000001E-2</v>
      </c>
      <c r="BH709">
        <v>0.178956801</v>
      </c>
      <c r="BI709">
        <v>0.389894817</v>
      </c>
      <c r="BJ709">
        <v>0.93976149099999995</v>
      </c>
      <c r="BK709">
        <v>0.178956801</v>
      </c>
      <c r="BL709">
        <v>1.137703235</v>
      </c>
      <c r="BM709">
        <v>1.8795229819999999</v>
      </c>
      <c r="BN709">
        <v>2.1787091369999998</v>
      </c>
      <c r="BO709">
        <v>5.2513315309999999</v>
      </c>
      <c r="BP709">
        <v>2.4102949050000002</v>
      </c>
      <c r="BQ709">
        <v>22.230256359999998</v>
      </c>
      <c r="BR709">
        <v>4.2054848189999996</v>
      </c>
      <c r="BS709">
        <v>18.02477154</v>
      </c>
      <c r="BT709">
        <v>1.5752964199999999</v>
      </c>
      <c r="BU709">
        <v>1.0661205149999999</v>
      </c>
      <c r="BV709">
        <v>1.477596949</v>
      </c>
    </row>
    <row r="710" spans="1:74" x14ac:dyDescent="0.2">
      <c r="A710">
        <v>708</v>
      </c>
      <c r="B710" s="50">
        <v>44883.388888888891</v>
      </c>
      <c r="C710">
        <v>0</v>
      </c>
      <c r="D710">
        <v>14.115833329999999</v>
      </c>
      <c r="E710">
        <v>46.851315790000001</v>
      </c>
      <c r="F710">
        <v>60.804615380000001</v>
      </c>
      <c r="G710">
        <v>11.7</v>
      </c>
      <c r="H710">
        <v>8.5809999999999995</v>
      </c>
      <c r="I710">
        <v>2.2475000000000001</v>
      </c>
      <c r="J710">
        <v>22.45</v>
      </c>
      <c r="K710">
        <v>2.557435897</v>
      </c>
      <c r="L710">
        <v>33.29666667</v>
      </c>
      <c r="M710">
        <v>0.56470588200000005</v>
      </c>
      <c r="N710">
        <v>1600.194444</v>
      </c>
      <c r="O710">
        <v>86.668421050000006</v>
      </c>
      <c r="P710">
        <v>2.34775</v>
      </c>
      <c r="Q710">
        <v>63.401578950000001</v>
      </c>
      <c r="R710">
        <v>7.0794594589999997</v>
      </c>
      <c r="S710">
        <v>0.37153846200000001</v>
      </c>
      <c r="T710">
        <v>2</v>
      </c>
      <c r="U710">
        <v>1.56504</v>
      </c>
      <c r="V710">
        <v>5.058E-2</v>
      </c>
      <c r="W710">
        <v>21.041640000000001</v>
      </c>
      <c r="X710">
        <v>2.6529600000000002</v>
      </c>
      <c r="Y710">
        <v>60.252679999999998</v>
      </c>
      <c r="Z710">
        <v>4.2794999999999996</v>
      </c>
      <c r="AA710">
        <v>1.1299999999999999E-2</v>
      </c>
      <c r="AB710">
        <v>0</v>
      </c>
      <c r="AC710">
        <v>60.967149120000002</v>
      </c>
      <c r="AD710">
        <v>0.16253373800000001</v>
      </c>
      <c r="AE710">
        <v>29.150388039999999</v>
      </c>
      <c r="AF710">
        <v>1.7973762600000001</v>
      </c>
      <c r="AG710">
        <v>2.251035372</v>
      </c>
      <c r="AH710">
        <v>8.0146540000000002E-2</v>
      </c>
      <c r="AI710">
        <v>44.978499999999997</v>
      </c>
      <c r="AJ710">
        <v>0.48380234799999999</v>
      </c>
      <c r="AK710">
        <v>0.64809604700000001</v>
      </c>
      <c r="AL710">
        <v>3.9960786999999998E-2</v>
      </c>
      <c r="AM710">
        <v>5.0046920000000002E-2</v>
      </c>
      <c r="AN710">
        <v>0.26012428199999998</v>
      </c>
      <c r="AO710">
        <v>1.7818860000000001E-3</v>
      </c>
      <c r="AP710">
        <v>29.150388039999999</v>
      </c>
      <c r="AQ710">
        <v>1.22221538</v>
      </c>
      <c r="AR710">
        <v>10.34034127</v>
      </c>
      <c r="AS710">
        <v>2.0156788290000001</v>
      </c>
      <c r="AT710">
        <v>0.75717002600000005</v>
      </c>
      <c r="AU710">
        <v>89.791820000000001</v>
      </c>
      <c r="AV710">
        <v>42.728623519999999</v>
      </c>
      <c r="AW710">
        <v>2.2498764769999999</v>
      </c>
      <c r="AX710">
        <v>0.235356543</v>
      </c>
      <c r="AY710">
        <f t="shared" si="20"/>
        <v>7.5356542999999998E-2</v>
      </c>
      <c r="AZ710">
        <v>0.57516087999999999</v>
      </c>
      <c r="BA710">
        <v>1.3596587259999999</v>
      </c>
      <c r="BB710">
        <v>0.10455479600000001</v>
      </c>
      <c r="BC710">
        <f t="shared" si="21"/>
        <v>3.3529051390433814E-2</v>
      </c>
      <c r="BD710">
        <v>0.116210148</v>
      </c>
      <c r="BE710">
        <v>0.32000026500000001</v>
      </c>
      <c r="BF710">
        <v>2.170176149</v>
      </c>
      <c r="BG710">
        <v>-7.9700328000000001E-2</v>
      </c>
      <c r="BH710">
        <v>0.16084929000000001</v>
      </c>
      <c r="BI710">
        <v>0.39308114300000002</v>
      </c>
      <c r="BJ710">
        <v>0.92922906400000005</v>
      </c>
      <c r="BK710">
        <v>0.16084929000000001</v>
      </c>
      <c r="BL710">
        <v>1.1078608649999999</v>
      </c>
      <c r="BM710">
        <v>1.8584581280000001</v>
      </c>
      <c r="BN710">
        <v>2.44378538</v>
      </c>
      <c r="BO710">
        <v>5.7770168890000004</v>
      </c>
      <c r="BP710">
        <v>2.3639624559999999</v>
      </c>
      <c r="BQ710">
        <v>21.514423449999999</v>
      </c>
      <c r="BR710">
        <v>3.7799583110000001</v>
      </c>
      <c r="BS710">
        <v>17.734465140000001</v>
      </c>
      <c r="BT710">
        <v>1.5850143350000001</v>
      </c>
      <c r="BU710">
        <v>1.0435211499999999</v>
      </c>
      <c r="BV710">
        <v>1.518909641</v>
      </c>
    </row>
    <row r="711" spans="1:74" x14ac:dyDescent="0.2">
      <c r="A711">
        <v>709</v>
      </c>
      <c r="B711" s="50">
        <v>44883.402777777781</v>
      </c>
      <c r="C711">
        <v>0</v>
      </c>
      <c r="D711">
        <v>13.41444444</v>
      </c>
      <c r="E711">
        <v>46.84236842</v>
      </c>
      <c r="F711">
        <v>60.866410260000002</v>
      </c>
      <c r="G711">
        <v>11.7</v>
      </c>
      <c r="H711">
        <v>8.5674074069999993</v>
      </c>
      <c r="I711">
        <v>2.2633333329999998</v>
      </c>
      <c r="J711">
        <v>22.427105260000001</v>
      </c>
      <c r="K711">
        <v>2.5727500000000001</v>
      </c>
      <c r="L711">
        <v>33.21153846</v>
      </c>
      <c r="M711">
        <v>0.33333333300000001</v>
      </c>
      <c r="N711">
        <v>1599.526316</v>
      </c>
      <c r="O711">
        <v>87.621052629999994</v>
      </c>
      <c r="P711">
        <v>2.3504</v>
      </c>
      <c r="Q711">
        <v>63.464615379999998</v>
      </c>
      <c r="R711">
        <v>7.0851724139999996</v>
      </c>
      <c r="S711">
        <v>2.0492307689999998</v>
      </c>
      <c r="T711">
        <v>2</v>
      </c>
      <c r="U711">
        <v>1.57334</v>
      </c>
      <c r="V711">
        <v>3.8420000000000003E-2</v>
      </c>
      <c r="W711">
        <v>21.02948</v>
      </c>
      <c r="X711">
        <v>2.6762800000000002</v>
      </c>
      <c r="Y711">
        <v>60.151020000000003</v>
      </c>
      <c r="Z711">
        <v>4.3359800000000002</v>
      </c>
      <c r="AA711">
        <v>1.106E-2</v>
      </c>
      <c r="AB711">
        <v>0</v>
      </c>
      <c r="AC711">
        <v>60.256812869999997</v>
      </c>
      <c r="AD711">
        <v>-0.60959739099999999</v>
      </c>
      <c r="AE711">
        <v>29.116879659999999</v>
      </c>
      <c r="AF711">
        <v>1.7945291560000001</v>
      </c>
      <c r="AG711">
        <v>2.2668631050000001</v>
      </c>
      <c r="AH711">
        <v>8.0019585000000004E-2</v>
      </c>
      <c r="AI711">
        <v>44.957846000000004</v>
      </c>
      <c r="AJ711">
        <v>0.48406294100000002</v>
      </c>
      <c r="AK711">
        <v>0.64764845900000001</v>
      </c>
      <c r="AL711">
        <v>3.9915816999999999E-2</v>
      </c>
      <c r="AM711">
        <v>5.0421968999999997E-2</v>
      </c>
      <c r="AN711">
        <v>0.26024378500000001</v>
      </c>
      <c r="AO711">
        <v>1.77988E-3</v>
      </c>
      <c r="AP711">
        <v>29.116879659999999</v>
      </c>
      <c r="AQ711">
        <v>1.232958875</v>
      </c>
      <c r="AR711">
        <v>10.334365569999999</v>
      </c>
      <c r="AS711">
        <v>2.0422813620000002</v>
      </c>
      <c r="AT711">
        <v>0.76159558800000005</v>
      </c>
      <c r="AU711">
        <v>89.766099999999994</v>
      </c>
      <c r="AV711">
        <v>42.72648547</v>
      </c>
      <c r="AW711">
        <v>2.231360531</v>
      </c>
      <c r="AX711">
        <v>0.224581743</v>
      </c>
      <c r="AY711">
        <f t="shared" si="20"/>
        <v>6.4581742999999997E-2</v>
      </c>
      <c r="AZ711">
        <v>0.56157027999999998</v>
      </c>
      <c r="BA711">
        <v>1.365634427</v>
      </c>
      <c r="BB711">
        <v>9.9071594999999998E-2</v>
      </c>
      <c r="BC711">
        <f t="shared" si="21"/>
        <v>2.8533907073421783E-2</v>
      </c>
      <c r="BD711">
        <v>0.11672089099999999</v>
      </c>
      <c r="BE711">
        <v>0.31293460899999997</v>
      </c>
      <c r="BF711">
        <v>2.151786451</v>
      </c>
      <c r="BG711">
        <v>-7.9574080000000005E-2</v>
      </c>
      <c r="BH711">
        <v>0.15529484900000001</v>
      </c>
      <c r="BI711">
        <v>0.38831727999999999</v>
      </c>
      <c r="BJ711">
        <v>0.94431536900000002</v>
      </c>
      <c r="BK711">
        <v>0.15529484900000001</v>
      </c>
      <c r="BL711">
        <v>1.087224258</v>
      </c>
      <c r="BM711">
        <v>1.8886307369999999</v>
      </c>
      <c r="BN711">
        <v>2.5005161660000002</v>
      </c>
      <c r="BO711">
        <v>6.0807900310000003</v>
      </c>
      <c r="BP711">
        <v>2.4318139240000001</v>
      </c>
      <c r="BQ711">
        <v>21.147757049999999</v>
      </c>
      <c r="BR711">
        <v>3.6494289470000001</v>
      </c>
      <c r="BS711">
        <v>17.498328099999998</v>
      </c>
      <c r="BT711">
        <v>1.6246294939999999</v>
      </c>
      <c r="BU711">
        <v>1.025106318</v>
      </c>
      <c r="BV711">
        <v>1.584839997</v>
      </c>
    </row>
    <row r="712" spans="1:74" x14ac:dyDescent="0.2">
      <c r="A712">
        <v>710</v>
      </c>
      <c r="B712" s="50">
        <v>44883.416666666664</v>
      </c>
      <c r="C712">
        <v>0</v>
      </c>
      <c r="D712">
        <v>12.606551720000001</v>
      </c>
      <c r="E712">
        <v>46.82564103</v>
      </c>
      <c r="F712">
        <v>60.925750000000001</v>
      </c>
      <c r="G712">
        <v>11.7</v>
      </c>
      <c r="H712">
        <v>8.5627586210000004</v>
      </c>
      <c r="I712">
        <v>2.2574999999999998</v>
      </c>
      <c r="J712">
        <v>22.435749999999999</v>
      </c>
      <c r="K712">
        <v>2.5790000000000002</v>
      </c>
      <c r="L712">
        <v>33.28974359</v>
      </c>
      <c r="M712">
        <v>0.55000000000000004</v>
      </c>
      <c r="N712">
        <v>1599.885714</v>
      </c>
      <c r="O712">
        <v>87.920512819999999</v>
      </c>
      <c r="P712">
        <v>2.35175</v>
      </c>
      <c r="Q712">
        <v>63.512222219999998</v>
      </c>
      <c r="R712">
        <v>7.0806060610000001</v>
      </c>
      <c r="S712">
        <v>1.8997435899999999</v>
      </c>
      <c r="T712">
        <v>2</v>
      </c>
      <c r="U712">
        <v>1.5691333329999999</v>
      </c>
      <c r="V712">
        <v>3.7216667000000002E-2</v>
      </c>
      <c r="W712">
        <v>20.988849999999999</v>
      </c>
      <c r="X712">
        <v>2.705333333</v>
      </c>
      <c r="Y712">
        <v>60.113583329999997</v>
      </c>
      <c r="Z712">
        <v>4.2525000000000004</v>
      </c>
      <c r="AA712">
        <v>1.0083333E-2</v>
      </c>
      <c r="AB712">
        <v>0</v>
      </c>
      <c r="AC712">
        <v>59.432192749999999</v>
      </c>
      <c r="AD712">
        <v>-1.4935572500000001</v>
      </c>
      <c r="AE712">
        <v>29.121894439999998</v>
      </c>
      <c r="AF712">
        <v>1.793555421</v>
      </c>
      <c r="AG712">
        <v>2.2610278570000002</v>
      </c>
      <c r="AH712">
        <v>7.9976166000000001E-2</v>
      </c>
      <c r="AI712">
        <v>44.956008619999999</v>
      </c>
      <c r="AJ712">
        <v>0.484447821</v>
      </c>
      <c r="AK712">
        <v>0.64778647700000003</v>
      </c>
      <c r="AL712">
        <v>3.9895789000000001E-2</v>
      </c>
      <c r="AM712">
        <v>5.0294230000000002E-2</v>
      </c>
      <c r="AN712">
        <v>0.26025442100000001</v>
      </c>
      <c r="AO712">
        <v>1.7789870000000001E-3</v>
      </c>
      <c r="AP712">
        <v>29.121894439999998</v>
      </c>
      <c r="AQ712">
        <v>1.2463437100000001</v>
      </c>
      <c r="AR712">
        <v>10.31439907</v>
      </c>
      <c r="AS712">
        <v>2.002961612</v>
      </c>
      <c r="AT712">
        <v>0.76016322400000003</v>
      </c>
      <c r="AU712">
        <v>89.629400000000004</v>
      </c>
      <c r="AV712">
        <v>42.685598830000004</v>
      </c>
      <c r="AW712">
        <v>2.2704097920000001</v>
      </c>
      <c r="AX712">
        <v>0.258066244</v>
      </c>
      <c r="AY712">
        <f t="shared" si="20"/>
        <v>9.8066243999999997E-2</v>
      </c>
      <c r="AZ712">
        <v>0.54721171099999999</v>
      </c>
      <c r="BA712">
        <v>1.385600934</v>
      </c>
      <c r="BB712">
        <v>0.114136694</v>
      </c>
      <c r="BC712">
        <f t="shared" si="21"/>
        <v>4.3440196677740864E-2</v>
      </c>
      <c r="BD712">
        <v>0.11842743</v>
      </c>
      <c r="BE712">
        <v>0.30509885799999997</v>
      </c>
      <c r="BF712">
        <v>2.19087889</v>
      </c>
      <c r="BG712">
        <v>-7.9530902000000001E-2</v>
      </c>
      <c r="BH712">
        <v>0.180924844</v>
      </c>
      <c r="BI712">
        <v>0.38363868000000001</v>
      </c>
      <c r="BJ712">
        <v>0.97141582000000004</v>
      </c>
      <c r="BK712">
        <v>0.180924844</v>
      </c>
      <c r="BL712">
        <v>1.1291270470000001</v>
      </c>
      <c r="BM712">
        <v>1.9428316400000001</v>
      </c>
      <c r="BN712">
        <v>2.120431178</v>
      </c>
      <c r="BO712">
        <v>5.3691676619999997</v>
      </c>
      <c r="BP712">
        <v>2.5321112600000002</v>
      </c>
      <c r="BQ712">
        <v>22.179962509999999</v>
      </c>
      <c r="BR712">
        <v>4.2517338279999999</v>
      </c>
      <c r="BS712">
        <v>17.92822868</v>
      </c>
      <c r="BT712">
        <v>1.6352594060000001</v>
      </c>
      <c r="BU712">
        <v>1.0567571090000001</v>
      </c>
      <c r="BV712">
        <v>1.5474316589999999</v>
      </c>
    </row>
    <row r="713" spans="1:74" x14ac:dyDescent="0.2">
      <c r="A713">
        <v>711</v>
      </c>
      <c r="B713" s="50">
        <v>44883.430555555555</v>
      </c>
      <c r="C713">
        <v>0</v>
      </c>
      <c r="D713">
        <v>11.87289474</v>
      </c>
      <c r="E713">
        <v>46.82605263</v>
      </c>
      <c r="F713">
        <v>60.847749999999998</v>
      </c>
      <c r="G713">
        <v>11.7</v>
      </c>
      <c r="H713">
        <v>8.5977777779999993</v>
      </c>
      <c r="I713">
        <v>2.278</v>
      </c>
      <c r="J713">
        <v>22.54</v>
      </c>
      <c r="K713">
        <v>2.6194999999999999</v>
      </c>
      <c r="L713">
        <v>33.369736840000002</v>
      </c>
      <c r="M713">
        <v>0.4</v>
      </c>
      <c r="N713">
        <v>1599.4117650000001</v>
      </c>
      <c r="O713">
        <v>88.364102560000006</v>
      </c>
      <c r="P713">
        <v>2.3517999999999999</v>
      </c>
      <c r="Q713">
        <v>63.526315789999998</v>
      </c>
      <c r="R713">
        <v>7.0788235290000001</v>
      </c>
      <c r="S713">
        <v>-0.10274999999999999</v>
      </c>
      <c r="T713">
        <v>2</v>
      </c>
      <c r="U713">
        <v>1.5411600000000001</v>
      </c>
      <c r="V713">
        <v>4.4260000000000001E-2</v>
      </c>
      <c r="W713">
        <v>20.97006</v>
      </c>
      <c r="X713">
        <v>2.6716000000000002</v>
      </c>
      <c r="Y713">
        <v>60.048000000000002</v>
      </c>
      <c r="Z713">
        <v>4.2461000000000002</v>
      </c>
      <c r="AA713">
        <v>7.26E-3</v>
      </c>
      <c r="AB713">
        <v>0</v>
      </c>
      <c r="AC713">
        <v>58.698947369999999</v>
      </c>
      <c r="AD713">
        <v>-2.1488026320000002</v>
      </c>
      <c r="AE713">
        <v>29.2534888</v>
      </c>
      <c r="AF713">
        <v>1.800890533</v>
      </c>
      <c r="AG713">
        <v>2.2815422839999999</v>
      </c>
      <c r="AH713">
        <v>8.0303243999999996E-2</v>
      </c>
      <c r="AI713">
        <v>45.115777780000002</v>
      </c>
      <c r="AJ713">
        <v>0.487168412</v>
      </c>
      <c r="AK713">
        <v>0.64840927599999998</v>
      </c>
      <c r="AL713">
        <v>3.9917089000000003E-2</v>
      </c>
      <c r="AM713">
        <v>5.0570828999999998E-2</v>
      </c>
      <c r="AN713">
        <v>0.25933277799999999</v>
      </c>
      <c r="AO713">
        <v>1.7799370000000001E-3</v>
      </c>
      <c r="AP713">
        <v>29.2534888</v>
      </c>
      <c r="AQ713">
        <v>1.2308028049999999</v>
      </c>
      <c r="AR713">
        <v>10.30516523</v>
      </c>
      <c r="AS713">
        <v>1.9999471609999999</v>
      </c>
      <c r="AT713">
        <v>0.75080446999999995</v>
      </c>
      <c r="AU713">
        <v>89.476920000000007</v>
      </c>
      <c r="AV713">
        <v>42.789403999999998</v>
      </c>
      <c r="AW713">
        <v>2.3263737799999999</v>
      </c>
      <c r="AX713">
        <v>0.28159512399999997</v>
      </c>
      <c r="AY713">
        <f t="shared" ref="AY713:AY776" si="22">AX713-0.16</f>
        <v>0.12159512399999997</v>
      </c>
      <c r="AZ713">
        <v>0.57008772799999996</v>
      </c>
      <c r="BA713">
        <v>1.394834769</v>
      </c>
      <c r="BB713">
        <v>0.123423145</v>
      </c>
      <c r="BC713">
        <f t="shared" ref="BC713:BC776" si="23">AY713/I713</f>
        <v>5.3378017559262497E-2</v>
      </c>
      <c r="BD713">
        <v>0.119216647</v>
      </c>
      <c r="BE713">
        <v>0.31655878999999998</v>
      </c>
      <c r="BF713">
        <v>2.2465176200000001</v>
      </c>
      <c r="BG713">
        <v>-7.9856159999999995E-2</v>
      </c>
      <c r="BH713">
        <v>0.199886551</v>
      </c>
      <c r="BI713">
        <v>0.40466918800000001</v>
      </c>
      <c r="BJ713">
        <v>0.99010489899999998</v>
      </c>
      <c r="BK713">
        <v>0.199886551</v>
      </c>
      <c r="BL713">
        <v>1.2091114780000001</v>
      </c>
      <c r="BM713">
        <v>1.980209798</v>
      </c>
      <c r="BN713">
        <v>2.024494319</v>
      </c>
      <c r="BO713">
        <v>4.9533342410000003</v>
      </c>
      <c r="BP713">
        <v>2.446701971</v>
      </c>
      <c r="BQ713">
        <v>23.724632060000001</v>
      </c>
      <c r="BR713">
        <v>4.6973339559999996</v>
      </c>
      <c r="BS713">
        <v>19.027298099999999</v>
      </c>
      <c r="BT713">
        <v>1.640402661</v>
      </c>
      <c r="BU713">
        <v>1.1291568569999999</v>
      </c>
      <c r="BV713">
        <v>1.4527677450000001</v>
      </c>
    </row>
    <row r="714" spans="1:74" x14ac:dyDescent="0.2">
      <c r="A714">
        <v>712</v>
      </c>
      <c r="B714" s="50">
        <v>44883.444444444445</v>
      </c>
      <c r="C714">
        <v>0</v>
      </c>
      <c r="D714">
        <v>11.137037039999999</v>
      </c>
      <c r="E714">
        <v>46.897428570000002</v>
      </c>
      <c r="F714">
        <v>60.753</v>
      </c>
      <c r="G714">
        <v>11.7</v>
      </c>
      <c r="H714">
        <v>8.5627586210000004</v>
      </c>
      <c r="I714">
        <v>2.25</v>
      </c>
      <c r="J714">
        <v>22.460512820000002</v>
      </c>
      <c r="K714">
        <v>2.5652499999999998</v>
      </c>
      <c r="L714">
        <v>33.165641030000003</v>
      </c>
      <c r="M714">
        <v>0.50344827599999997</v>
      </c>
      <c r="N714">
        <v>1600.194444</v>
      </c>
      <c r="O714">
        <v>87.663888889999996</v>
      </c>
      <c r="P714">
        <v>2.355</v>
      </c>
      <c r="Q714">
        <v>63.57282051</v>
      </c>
      <c r="R714">
        <v>7.0735294120000001</v>
      </c>
      <c r="S714">
        <v>2.2715000000000001</v>
      </c>
      <c r="T714">
        <v>2</v>
      </c>
      <c r="U714">
        <v>1.5346200000000001</v>
      </c>
      <c r="V714">
        <v>3.0499999999999999E-2</v>
      </c>
      <c r="W714">
        <v>20.947279999999999</v>
      </c>
      <c r="X714">
        <v>2.66696</v>
      </c>
      <c r="Y714">
        <v>60.100740000000002</v>
      </c>
      <c r="Z714">
        <v>4.2334199999999997</v>
      </c>
      <c r="AA714">
        <v>1.0319999999999999E-2</v>
      </c>
      <c r="AB714">
        <v>0</v>
      </c>
      <c r="AC714">
        <v>58.034465609999998</v>
      </c>
      <c r="AD714">
        <v>-2.718534392</v>
      </c>
      <c r="AE714">
        <v>29.146657260000001</v>
      </c>
      <c r="AF714">
        <v>1.793555421</v>
      </c>
      <c r="AG714">
        <v>2.2535278569999999</v>
      </c>
      <c r="AH714">
        <v>7.9976166000000001E-2</v>
      </c>
      <c r="AI714">
        <v>44.973271439999998</v>
      </c>
      <c r="AJ714">
        <v>0.48496336800000001</v>
      </c>
      <c r="AK714">
        <v>0.64808843800000004</v>
      </c>
      <c r="AL714">
        <v>3.9880474999999999E-2</v>
      </c>
      <c r="AM714">
        <v>5.0108158999999999E-2</v>
      </c>
      <c r="AN714">
        <v>0.26015452300000003</v>
      </c>
      <c r="AO714">
        <v>1.7783040000000001E-3</v>
      </c>
      <c r="AP714">
        <v>29.146657260000001</v>
      </c>
      <c r="AQ714">
        <v>1.2286651630000001</v>
      </c>
      <c r="AR714">
        <v>10.29397062</v>
      </c>
      <c r="AS714">
        <v>1.993974779</v>
      </c>
      <c r="AT714">
        <v>0.74423448299999995</v>
      </c>
      <c r="AU714">
        <v>89.483019999999996</v>
      </c>
      <c r="AV714">
        <v>42.663267820000002</v>
      </c>
      <c r="AW714">
        <v>2.310003617</v>
      </c>
      <c r="AX714">
        <v>0.25955307799999999</v>
      </c>
      <c r="AY714">
        <f t="shared" si="22"/>
        <v>9.9553077999999989E-2</v>
      </c>
      <c r="AZ714">
        <v>0.56489025800000003</v>
      </c>
      <c r="BA714">
        <v>1.4060293800000001</v>
      </c>
      <c r="BB714">
        <v>0.11517633400000001</v>
      </c>
      <c r="BC714">
        <f t="shared" si="23"/>
        <v>4.4245812444444442E-2</v>
      </c>
      <c r="BD714">
        <v>0.120173451</v>
      </c>
      <c r="BE714">
        <v>0.31495556299999999</v>
      </c>
      <c r="BF714">
        <v>2.2304727149999999</v>
      </c>
      <c r="BG714">
        <v>-7.9530902000000001E-2</v>
      </c>
      <c r="BH714">
        <v>0.18634980900000001</v>
      </c>
      <c r="BI714">
        <v>0.40557096300000001</v>
      </c>
      <c r="BJ714">
        <v>1.00947871</v>
      </c>
      <c r="BK714">
        <v>0.18634980900000001</v>
      </c>
      <c r="BL714">
        <v>1.1838415419999999</v>
      </c>
      <c r="BM714">
        <v>2.01895742</v>
      </c>
      <c r="BN714">
        <v>2.1763959160000002</v>
      </c>
      <c r="BO714">
        <v>5.417116965</v>
      </c>
      <c r="BP714">
        <v>2.489031029</v>
      </c>
      <c r="BQ714">
        <v>23.196619800000001</v>
      </c>
      <c r="BR714">
        <v>4.3792205040000001</v>
      </c>
      <c r="BS714">
        <v>18.817399300000002</v>
      </c>
      <c r="BT714">
        <v>1.7021627450000001</v>
      </c>
      <c r="BU714">
        <v>1.109301619</v>
      </c>
      <c r="BV714">
        <v>1.5344453810000001</v>
      </c>
    </row>
    <row r="715" spans="1:74" x14ac:dyDescent="0.2">
      <c r="A715">
        <v>713</v>
      </c>
      <c r="B715" s="50">
        <v>44883.458333333336</v>
      </c>
      <c r="C715">
        <v>0</v>
      </c>
      <c r="D715">
        <v>10.65517241</v>
      </c>
      <c r="E715">
        <v>55.440526319999996</v>
      </c>
      <c r="F715">
        <v>71.438000000000002</v>
      </c>
      <c r="G715">
        <v>11.7</v>
      </c>
      <c r="H715">
        <v>8.5795454549999999</v>
      </c>
      <c r="I715">
        <v>2.266</v>
      </c>
      <c r="J715">
        <v>22.49657895</v>
      </c>
      <c r="K715">
        <v>2.5979999999999999</v>
      </c>
      <c r="L715">
        <v>33.294358969999998</v>
      </c>
      <c r="M715">
        <v>0.56842105300000001</v>
      </c>
      <c r="N715">
        <v>1599.69697</v>
      </c>
      <c r="O715">
        <v>88.834210529999993</v>
      </c>
      <c r="P715">
        <v>2.3567499999999999</v>
      </c>
      <c r="Q715">
        <v>63.618157889999999</v>
      </c>
      <c r="R715">
        <v>7.051111111</v>
      </c>
      <c r="S715">
        <v>1.9487179489999999</v>
      </c>
      <c r="T715">
        <v>2</v>
      </c>
      <c r="U715">
        <v>1.5431166670000001</v>
      </c>
      <c r="V715">
        <v>4.1866667000000003E-2</v>
      </c>
      <c r="W715">
        <v>20.9681</v>
      </c>
      <c r="X715">
        <v>2.7206999999999999</v>
      </c>
      <c r="Y715">
        <v>59.877633330000002</v>
      </c>
      <c r="Z715">
        <v>4.277716667</v>
      </c>
      <c r="AA715">
        <v>9.4999999999999998E-3</v>
      </c>
      <c r="AB715">
        <v>0</v>
      </c>
      <c r="AC715">
        <v>66.095698729999995</v>
      </c>
      <c r="AD715">
        <v>-5.3423012700000001</v>
      </c>
      <c r="AE715">
        <v>29.195831219999999</v>
      </c>
      <c r="AF715">
        <v>1.7970715909999999</v>
      </c>
      <c r="AG715">
        <v>2.2695347730000002</v>
      </c>
      <c r="AH715">
        <v>8.0132955000000006E-2</v>
      </c>
      <c r="AI715">
        <v>45.042124399999999</v>
      </c>
      <c r="AJ715">
        <v>0.48759160299999998</v>
      </c>
      <c r="AK715">
        <v>0.64818948099999996</v>
      </c>
      <c r="AL715">
        <v>3.9897575999999997E-2</v>
      </c>
      <c r="AM715">
        <v>5.0386938999999999E-2</v>
      </c>
      <c r="AN715">
        <v>0.25975684199999999</v>
      </c>
      <c r="AO715">
        <v>1.7790670000000001E-3</v>
      </c>
      <c r="AP715">
        <v>29.195831219999999</v>
      </c>
      <c r="AQ715">
        <v>1.2534231140000001</v>
      </c>
      <c r="AR715">
        <v>10.30420204</v>
      </c>
      <c r="AS715">
        <v>2.0148388640000001</v>
      </c>
      <c r="AT715">
        <v>0.75241072899999994</v>
      </c>
      <c r="AU715">
        <v>89.387266670000002</v>
      </c>
      <c r="AV715">
        <v>42.76829524</v>
      </c>
      <c r="AW715">
        <v>2.27382916</v>
      </c>
      <c r="AX715">
        <v>0.25469590800000003</v>
      </c>
      <c r="AY715">
        <f t="shared" si="22"/>
        <v>9.4695908000000023E-2</v>
      </c>
      <c r="AZ715">
        <v>0.54364847699999996</v>
      </c>
      <c r="BA715">
        <v>1.3957979570000001</v>
      </c>
      <c r="BB715">
        <v>0.112223841</v>
      </c>
      <c r="BC715">
        <f t="shared" si="23"/>
        <v>4.1789897616946167E-2</v>
      </c>
      <c r="BD715">
        <v>0.119298971</v>
      </c>
      <c r="BE715">
        <v>0.30251909799999999</v>
      </c>
      <c r="BF715">
        <v>2.1941423420000001</v>
      </c>
      <c r="BG715">
        <v>-7.9686818000000006E-2</v>
      </c>
      <c r="BH715">
        <v>0.160560062</v>
      </c>
      <c r="BI715">
        <v>0.34271549099999998</v>
      </c>
      <c r="BJ715">
        <v>0.87990972700000003</v>
      </c>
      <c r="BK715">
        <v>0.160560062</v>
      </c>
      <c r="BL715">
        <v>1.006551108</v>
      </c>
      <c r="BM715">
        <v>1.7598194540000001</v>
      </c>
      <c r="BN715">
        <v>2.1345002370000001</v>
      </c>
      <c r="BO715">
        <v>5.4802527689999998</v>
      </c>
      <c r="BP715">
        <v>2.5674641189999998</v>
      </c>
      <c r="BQ715">
        <v>19.791357919999999</v>
      </c>
      <c r="BR715">
        <v>3.7731614680000001</v>
      </c>
      <c r="BS715">
        <v>16.018196459999999</v>
      </c>
      <c r="BT715">
        <v>1.4868673480000001</v>
      </c>
      <c r="BU715">
        <v>0.94232708300000001</v>
      </c>
      <c r="BV715">
        <v>1.5778675740000001</v>
      </c>
    </row>
    <row r="716" spans="1:74" x14ac:dyDescent="0.2">
      <c r="A716">
        <v>714</v>
      </c>
      <c r="B716" s="50">
        <v>44883.472222222219</v>
      </c>
      <c r="C716">
        <v>0</v>
      </c>
      <c r="D716">
        <v>10.38518519</v>
      </c>
      <c r="E716">
        <v>93.741249999999994</v>
      </c>
      <c r="F716">
        <v>121.80074999999999</v>
      </c>
      <c r="G716">
        <v>11.7</v>
      </c>
      <c r="H716">
        <v>8.5629166669999996</v>
      </c>
      <c r="I716">
        <v>2.254</v>
      </c>
      <c r="J716">
        <v>22.44805556</v>
      </c>
      <c r="K716">
        <v>2.55375</v>
      </c>
      <c r="L716">
        <v>33.34675</v>
      </c>
      <c r="M716">
        <v>0.47692307699999997</v>
      </c>
      <c r="N716">
        <v>1600.5</v>
      </c>
      <c r="O716">
        <v>86.672972970000004</v>
      </c>
      <c r="P716">
        <v>2.3525999999999998</v>
      </c>
      <c r="Q716">
        <v>63.48</v>
      </c>
      <c r="R716">
        <v>7.0236666669999996</v>
      </c>
      <c r="S716">
        <v>-0.27424999999999999</v>
      </c>
      <c r="T716">
        <v>2</v>
      </c>
      <c r="U716">
        <v>1.53762</v>
      </c>
      <c r="V716">
        <v>4.512E-2</v>
      </c>
      <c r="W716">
        <v>20.991140000000001</v>
      </c>
      <c r="X716">
        <v>2.7081</v>
      </c>
      <c r="Y716">
        <v>59.856140000000003</v>
      </c>
      <c r="Z716">
        <v>4.3205600000000004</v>
      </c>
      <c r="AA716">
        <v>6.96E-3</v>
      </c>
      <c r="AB716">
        <v>0</v>
      </c>
      <c r="AC716">
        <v>104.1264352</v>
      </c>
      <c r="AD716">
        <v>-17.674314809999998</v>
      </c>
      <c r="AE716">
        <v>29.13432341</v>
      </c>
      <c r="AF716">
        <v>1.7935885250000001</v>
      </c>
      <c r="AG716">
        <v>2.257527922</v>
      </c>
      <c r="AH716">
        <v>7.9977642000000002E-2</v>
      </c>
      <c r="AI716">
        <v>44.96497222</v>
      </c>
      <c r="AJ716">
        <v>0.48673909500000001</v>
      </c>
      <c r="AK716">
        <v>0.647933757</v>
      </c>
      <c r="AL716">
        <v>3.9888571999999997E-2</v>
      </c>
      <c r="AM716">
        <v>5.0206368000000001E-2</v>
      </c>
      <c r="AN716">
        <v>0.26020253999999998</v>
      </c>
      <c r="AO716">
        <v>1.778665E-3</v>
      </c>
      <c r="AP716">
        <v>29.13432341</v>
      </c>
      <c r="AQ716">
        <v>1.24761831</v>
      </c>
      <c r="AR716">
        <v>10.315524419999999</v>
      </c>
      <c r="AS716">
        <v>2.0350184179999999</v>
      </c>
      <c r="AT716">
        <v>0.74841976700000001</v>
      </c>
      <c r="AU716">
        <v>89.413560000000004</v>
      </c>
      <c r="AV716">
        <v>42.732484560000003</v>
      </c>
      <c r="AW716">
        <v>2.2324876649999998</v>
      </c>
      <c r="AX716">
        <v>0.222509504</v>
      </c>
      <c r="AY716">
        <f t="shared" si="22"/>
        <v>6.2509503999999994E-2</v>
      </c>
      <c r="AZ716">
        <v>0.54597021499999998</v>
      </c>
      <c r="BA716">
        <v>1.384475576</v>
      </c>
      <c r="BB716">
        <v>9.8563344999999997E-2</v>
      </c>
      <c r="BC716">
        <f t="shared" si="23"/>
        <v>2.7732699201419696E-2</v>
      </c>
      <c r="BD716">
        <v>0.118331246</v>
      </c>
      <c r="BE716">
        <v>0.30440104200000001</v>
      </c>
      <c r="BF716">
        <v>2.1529552949999999</v>
      </c>
      <c r="BG716">
        <v>-7.9532370000000005E-2</v>
      </c>
      <c r="BH716">
        <v>8.9038190000000003E-2</v>
      </c>
      <c r="BI716">
        <v>0.218472465</v>
      </c>
      <c r="BJ716">
        <v>0.55400419899999997</v>
      </c>
      <c r="BK716">
        <v>8.9038190000000003E-2</v>
      </c>
      <c r="BL716">
        <v>0.61502131000000004</v>
      </c>
      <c r="BM716">
        <v>1.1080083979999999</v>
      </c>
      <c r="BN716">
        <v>2.4536939150000001</v>
      </c>
      <c r="BO716">
        <v>6.2220963759999997</v>
      </c>
      <c r="BP716">
        <v>2.535807884</v>
      </c>
      <c r="BQ716">
        <v>12.01680764</v>
      </c>
      <c r="BR716">
        <v>2.0923974649999999</v>
      </c>
      <c r="BS716">
        <v>9.9244101730000001</v>
      </c>
      <c r="BT716">
        <v>0.95664347599999999</v>
      </c>
      <c r="BU716">
        <v>0.57940603400000001</v>
      </c>
      <c r="BV716">
        <v>1.6510761359999999</v>
      </c>
    </row>
    <row r="717" spans="1:74" x14ac:dyDescent="0.2">
      <c r="A717">
        <v>715</v>
      </c>
      <c r="B717" s="50">
        <v>44883.486111111109</v>
      </c>
      <c r="C717">
        <v>0</v>
      </c>
      <c r="D717">
        <v>10.371612900000001</v>
      </c>
      <c r="E717">
        <v>93.674999999999997</v>
      </c>
      <c r="F717">
        <v>121.9075</v>
      </c>
      <c r="G717">
        <v>11.7</v>
      </c>
      <c r="H717">
        <v>8.5996774190000007</v>
      </c>
      <c r="I717">
        <v>2.2524999999999999</v>
      </c>
      <c r="J717">
        <v>22.518333330000001</v>
      </c>
      <c r="K717">
        <v>2.5465</v>
      </c>
      <c r="L717">
        <v>33.291499999999999</v>
      </c>
      <c r="M717">
        <v>0.366666667</v>
      </c>
      <c r="N717">
        <v>1600.1315790000001</v>
      </c>
      <c r="O717">
        <v>86.547368419999998</v>
      </c>
      <c r="P717">
        <v>2.3452500000000001</v>
      </c>
      <c r="Q717">
        <v>63.316153849999999</v>
      </c>
      <c r="R717">
        <v>6.9827586210000003</v>
      </c>
      <c r="S717">
        <v>1.865641026</v>
      </c>
      <c r="T717">
        <v>2</v>
      </c>
      <c r="U717">
        <v>1.5594600000000001</v>
      </c>
      <c r="V717">
        <v>4.2799999999999998E-2</v>
      </c>
      <c r="W717">
        <v>21.001860000000001</v>
      </c>
      <c r="X717">
        <v>2.71068</v>
      </c>
      <c r="Y717">
        <v>59.89378</v>
      </c>
      <c r="Z717">
        <v>4.2613200000000004</v>
      </c>
      <c r="AA717">
        <v>8.0400000000000003E-3</v>
      </c>
      <c r="AB717">
        <v>0</v>
      </c>
      <c r="AC717">
        <v>104.0466129</v>
      </c>
      <c r="AD717">
        <v>-17.860887099999999</v>
      </c>
      <c r="AE717">
        <v>29.23330545</v>
      </c>
      <c r="AF717">
        <v>1.801288432</v>
      </c>
      <c r="AG717">
        <v>2.2560430669999998</v>
      </c>
      <c r="AH717">
        <v>8.0320986999999996E-2</v>
      </c>
      <c r="AI717">
        <v>45.070510749999997</v>
      </c>
      <c r="AJ717">
        <v>0.488085832</v>
      </c>
      <c r="AK717">
        <v>0.64861269499999996</v>
      </c>
      <c r="AL717">
        <v>3.9966008999999997E-2</v>
      </c>
      <c r="AM717">
        <v>5.0055858000000002E-2</v>
      </c>
      <c r="AN717">
        <v>0.259593242</v>
      </c>
      <c r="AO717">
        <v>1.7821180000000001E-3</v>
      </c>
      <c r="AP717">
        <v>29.23330545</v>
      </c>
      <c r="AQ717">
        <v>1.2488069129999999</v>
      </c>
      <c r="AR717">
        <v>10.32079248</v>
      </c>
      <c r="AS717">
        <v>2.0071159029999999</v>
      </c>
      <c r="AT717">
        <v>0.76115033200000004</v>
      </c>
      <c r="AU717">
        <v>89.427099999999996</v>
      </c>
      <c r="AV717">
        <v>42.810020739999999</v>
      </c>
      <c r="AW717">
        <v>2.260490012</v>
      </c>
      <c r="AX717">
        <v>0.24892716400000001</v>
      </c>
      <c r="AY717">
        <f t="shared" si="22"/>
        <v>8.8927164000000003E-2</v>
      </c>
      <c r="AZ717">
        <v>0.55248151999999995</v>
      </c>
      <c r="BA717">
        <v>1.3792075239999999</v>
      </c>
      <c r="BB717">
        <v>0.110337949</v>
      </c>
      <c r="BC717">
        <f t="shared" si="23"/>
        <v>3.9479318091009991E-2</v>
      </c>
      <c r="BD717">
        <v>0.11788098499999999</v>
      </c>
      <c r="BE717">
        <v>0.30671463300000001</v>
      </c>
      <c r="BF717">
        <v>2.180616208</v>
      </c>
      <c r="BG717">
        <v>-7.9873804000000007E-2</v>
      </c>
      <c r="BH717">
        <v>9.9685755000000001E-2</v>
      </c>
      <c r="BI717">
        <v>0.22124759899999999</v>
      </c>
      <c r="BJ717">
        <v>0.55231956699999996</v>
      </c>
      <c r="BK717">
        <v>9.9685755000000001E-2</v>
      </c>
      <c r="BL717">
        <v>0.64186670899999998</v>
      </c>
      <c r="BM717">
        <v>1.1046391339999999</v>
      </c>
      <c r="BN717">
        <v>2.2194505019999999</v>
      </c>
      <c r="BO717">
        <v>5.5406067400000003</v>
      </c>
      <c r="BP717">
        <v>2.4963867120000001</v>
      </c>
      <c r="BQ717">
        <v>12.570735539999999</v>
      </c>
      <c r="BR717">
        <v>2.3426152459999998</v>
      </c>
      <c r="BS717">
        <v>10.22812029</v>
      </c>
      <c r="BT717">
        <v>0.93517335000000001</v>
      </c>
      <c r="BU717">
        <v>0.60199240700000001</v>
      </c>
      <c r="BV717">
        <v>1.553463697</v>
      </c>
    </row>
    <row r="718" spans="1:74" x14ac:dyDescent="0.2">
      <c r="A718">
        <v>716</v>
      </c>
      <c r="B718" s="50">
        <v>44883.5</v>
      </c>
      <c r="C718">
        <v>0</v>
      </c>
      <c r="D718">
        <v>10.57235294</v>
      </c>
      <c r="E718">
        <v>93.736000000000004</v>
      </c>
      <c r="F718">
        <v>122.099</v>
      </c>
      <c r="G718">
        <v>11.7</v>
      </c>
      <c r="H718">
        <v>8.5608000000000004</v>
      </c>
      <c r="I718">
        <v>2.2549999999999999</v>
      </c>
      <c r="J718">
        <v>22.464242420000001</v>
      </c>
      <c r="K718">
        <v>2.556923077</v>
      </c>
      <c r="L718">
        <v>33.308461540000003</v>
      </c>
      <c r="M718">
        <v>0.67812499999999998</v>
      </c>
      <c r="N718">
        <v>1599.7894739999999</v>
      </c>
      <c r="O718">
        <v>86.55</v>
      </c>
      <c r="P718">
        <v>2.3376000000000001</v>
      </c>
      <c r="Q718">
        <v>63.131142859999997</v>
      </c>
      <c r="R718">
        <v>6.9456249999999997</v>
      </c>
      <c r="S718">
        <v>1.327631579</v>
      </c>
      <c r="T718">
        <v>2</v>
      </c>
      <c r="U718">
        <v>1.5729200000000001</v>
      </c>
      <c r="V718">
        <v>3.5540000000000002E-2</v>
      </c>
      <c r="W718">
        <v>20.99776</v>
      </c>
      <c r="X718">
        <v>2.7275</v>
      </c>
      <c r="Y718">
        <v>59.945860000000003</v>
      </c>
      <c r="Z718">
        <v>4.2383199999999999</v>
      </c>
      <c r="AA718">
        <v>8.1200000000000005E-3</v>
      </c>
      <c r="AB718">
        <v>0</v>
      </c>
      <c r="AC718">
        <v>104.3083529</v>
      </c>
      <c r="AD718">
        <v>-17.790647060000001</v>
      </c>
      <c r="AE718">
        <v>29.148857499999998</v>
      </c>
      <c r="AF718">
        <v>1.7931451679999999</v>
      </c>
      <c r="AG718">
        <v>2.2585270500000001</v>
      </c>
      <c r="AH718">
        <v>7.9957871999999999E-2</v>
      </c>
      <c r="AI718">
        <v>44.980042419999997</v>
      </c>
      <c r="AJ718">
        <v>0.48625305400000002</v>
      </c>
      <c r="AK718">
        <v>0.64803979599999995</v>
      </c>
      <c r="AL718">
        <v>3.9865351E-2</v>
      </c>
      <c r="AM718">
        <v>5.0211759000000002E-2</v>
      </c>
      <c r="AN718">
        <v>0.26011536200000002</v>
      </c>
      <c r="AO718">
        <v>1.7776300000000001E-3</v>
      </c>
      <c r="AP718">
        <v>29.148857499999998</v>
      </c>
      <c r="AQ718">
        <v>1.256555866</v>
      </c>
      <c r="AR718">
        <v>10.31877764</v>
      </c>
      <c r="AS718">
        <v>1.996282718</v>
      </c>
      <c r="AT718">
        <v>0.76483715399999996</v>
      </c>
      <c r="AU718">
        <v>89.48236</v>
      </c>
      <c r="AV718">
        <v>42.720473720000001</v>
      </c>
      <c r="AW718">
        <v>2.2595687010000001</v>
      </c>
      <c r="AX718">
        <v>0.262244331</v>
      </c>
      <c r="AY718">
        <f t="shared" si="22"/>
        <v>0.10224433099999999</v>
      </c>
      <c r="AZ718">
        <v>0.53658930199999999</v>
      </c>
      <c r="BA718">
        <v>1.381222357</v>
      </c>
      <c r="BB718">
        <v>0.116112991</v>
      </c>
      <c r="BC718">
        <f t="shared" si="23"/>
        <v>4.5341166740576498E-2</v>
      </c>
      <c r="BD718">
        <v>0.118053193</v>
      </c>
      <c r="BE718">
        <v>0.299244764</v>
      </c>
      <c r="BF718">
        <v>2.1800559910000001</v>
      </c>
      <c r="BG718">
        <v>-7.951271E-2</v>
      </c>
      <c r="BH718">
        <v>0.104755246</v>
      </c>
      <c r="BI718">
        <v>0.214344172</v>
      </c>
      <c r="BJ718">
        <v>0.55173847499999995</v>
      </c>
      <c r="BK718">
        <v>0.104755246</v>
      </c>
      <c r="BL718">
        <v>0.63819883600000005</v>
      </c>
      <c r="BM718">
        <v>1.1034769499999999</v>
      </c>
      <c r="BN718">
        <v>2.0461426170000001</v>
      </c>
      <c r="BO718">
        <v>5.26692932</v>
      </c>
      <c r="BP718">
        <v>2.574077328</v>
      </c>
      <c r="BQ718">
        <v>12.57172128</v>
      </c>
      <c r="BR718">
        <v>2.461748273</v>
      </c>
      <c r="BS718">
        <v>10.109973</v>
      </c>
      <c r="BT718">
        <v>0.925393032</v>
      </c>
      <c r="BU718">
        <v>0.59629673800000005</v>
      </c>
      <c r="BV718">
        <v>1.5519002079999999</v>
      </c>
    </row>
    <row r="719" spans="1:74" x14ac:dyDescent="0.2">
      <c r="A719">
        <v>717</v>
      </c>
      <c r="B719" s="50">
        <v>44883.513888888891</v>
      </c>
      <c r="C719">
        <v>0</v>
      </c>
      <c r="D719">
        <v>11.20485714</v>
      </c>
      <c r="E719">
        <v>93.644000000000005</v>
      </c>
      <c r="F719">
        <v>121.8755556</v>
      </c>
      <c r="G719">
        <v>11.7</v>
      </c>
      <c r="H719">
        <v>8.5991999999999997</v>
      </c>
      <c r="I719">
        <v>2.2839999999999998</v>
      </c>
      <c r="J719">
        <v>22.510999999999999</v>
      </c>
      <c r="K719">
        <v>2.5687500000000001</v>
      </c>
      <c r="L719">
        <v>33.321025640000002</v>
      </c>
      <c r="M719">
        <v>0.34444444400000002</v>
      </c>
      <c r="N719">
        <v>1599.823529</v>
      </c>
      <c r="O719">
        <v>85.877499999999998</v>
      </c>
      <c r="P719">
        <v>2.3315000000000001</v>
      </c>
      <c r="Q719">
        <v>62.942368420000001</v>
      </c>
      <c r="R719">
        <v>6.9164516130000004</v>
      </c>
      <c r="S719">
        <v>0.108</v>
      </c>
      <c r="T719">
        <v>2</v>
      </c>
      <c r="U719">
        <v>1.562366667</v>
      </c>
      <c r="V719">
        <v>4.0099999999999997E-2</v>
      </c>
      <c r="W719">
        <v>21.02248333</v>
      </c>
      <c r="X719">
        <v>2.7470666669999999</v>
      </c>
      <c r="Y719">
        <v>59.971233329999997</v>
      </c>
      <c r="Z719">
        <v>4.2349666670000001</v>
      </c>
      <c r="AA719">
        <v>8.0333330000000001E-3</v>
      </c>
      <c r="AB719">
        <v>0</v>
      </c>
      <c r="AC719">
        <v>104.8488571</v>
      </c>
      <c r="AD719">
        <v>-17.026698410000002</v>
      </c>
      <c r="AE719">
        <v>29.225599330000001</v>
      </c>
      <c r="AF719">
        <v>1.801188432</v>
      </c>
      <c r="AG719">
        <v>2.2875428699999998</v>
      </c>
      <c r="AH719">
        <v>8.0316527999999998E-2</v>
      </c>
      <c r="AI719">
        <v>45.094200000000001</v>
      </c>
      <c r="AJ719">
        <v>0.48732696800000003</v>
      </c>
      <c r="AK719">
        <v>0.64810107100000003</v>
      </c>
      <c r="AL719">
        <v>3.9942796000000003E-2</v>
      </c>
      <c r="AM719">
        <v>5.0728095000000001E-2</v>
      </c>
      <c r="AN719">
        <v>0.25945687000000001</v>
      </c>
      <c r="AO719">
        <v>1.7810829999999999E-3</v>
      </c>
      <c r="AP719">
        <v>29.225599330000001</v>
      </c>
      <c r="AQ719">
        <v>1.2655702049999999</v>
      </c>
      <c r="AR719">
        <v>10.33092725</v>
      </c>
      <c r="AS719">
        <v>1.9947032710000001</v>
      </c>
      <c r="AT719">
        <v>0.76138341099999995</v>
      </c>
      <c r="AU719">
        <v>89.538116669999994</v>
      </c>
      <c r="AV719">
        <v>42.816800059999998</v>
      </c>
      <c r="AW719">
        <v>2.2773999439999999</v>
      </c>
      <c r="AX719">
        <v>0.29283959900000001</v>
      </c>
      <c r="AY719">
        <f t="shared" si="22"/>
        <v>0.132839599</v>
      </c>
      <c r="AZ719">
        <v>0.53561822699999995</v>
      </c>
      <c r="BA719">
        <v>1.369072748</v>
      </c>
      <c r="BB719">
        <v>0.12801491200000001</v>
      </c>
      <c r="BC719">
        <f t="shared" si="23"/>
        <v>5.8160945271453594E-2</v>
      </c>
      <c r="BD719">
        <v>0.11701476500000001</v>
      </c>
      <c r="BE719">
        <v>0.29736934700000001</v>
      </c>
      <c r="BF719">
        <v>2.197530574</v>
      </c>
      <c r="BG719">
        <v>-7.9869369999999995E-2</v>
      </c>
      <c r="BH719">
        <v>0.11637370499999999</v>
      </c>
      <c r="BI719">
        <v>0.21285330799999999</v>
      </c>
      <c r="BJ719">
        <v>0.54406599600000005</v>
      </c>
      <c r="BK719">
        <v>0.11637370499999999</v>
      </c>
      <c r="BL719">
        <v>0.658454027</v>
      </c>
      <c r="BM719">
        <v>1.088131991</v>
      </c>
      <c r="BN719">
        <v>1.8290498589999999</v>
      </c>
      <c r="BO719">
        <v>4.6751626249999996</v>
      </c>
      <c r="BP719">
        <v>2.556060789</v>
      </c>
      <c r="BQ719">
        <v>13.019880880000001</v>
      </c>
      <c r="BR719">
        <v>2.7347820650000001</v>
      </c>
      <c r="BS719">
        <v>10.285098809999999</v>
      </c>
      <c r="BT719">
        <v>0.89029669300000003</v>
      </c>
      <c r="BU719">
        <v>0.61190454500000002</v>
      </c>
      <c r="BV719">
        <v>1.4549600920000001</v>
      </c>
    </row>
    <row r="720" spans="1:74" x14ac:dyDescent="0.2">
      <c r="A720">
        <v>718</v>
      </c>
      <c r="B720" s="50">
        <v>44883.527777777781</v>
      </c>
      <c r="C720">
        <v>0</v>
      </c>
      <c r="D720">
        <v>12.15142857</v>
      </c>
      <c r="E720">
        <v>93.691749999999999</v>
      </c>
      <c r="F720">
        <v>121.81358969999999</v>
      </c>
      <c r="G720">
        <v>11.7</v>
      </c>
      <c r="H720">
        <v>8.5773333330000003</v>
      </c>
      <c r="I720">
        <v>2.2625000000000002</v>
      </c>
      <c r="J720">
        <v>22.496111110000001</v>
      </c>
      <c r="K720">
        <v>2.5347499999999998</v>
      </c>
      <c r="L720">
        <v>33.324358969999999</v>
      </c>
      <c r="M720">
        <v>0.75909090899999998</v>
      </c>
      <c r="N720">
        <v>1600.21875</v>
      </c>
      <c r="O720">
        <v>85.402564100000006</v>
      </c>
      <c r="P720">
        <v>2.3260000000000001</v>
      </c>
      <c r="Q720">
        <v>62.81</v>
      </c>
      <c r="R720">
        <v>6.9026923079999998</v>
      </c>
      <c r="S720">
        <v>1.6877500000000001</v>
      </c>
      <c r="T720">
        <v>2</v>
      </c>
      <c r="U720">
        <v>1.5667599999999999</v>
      </c>
      <c r="V720">
        <v>4.836E-2</v>
      </c>
      <c r="W720">
        <v>20.982299999999999</v>
      </c>
      <c r="X720">
        <v>2.7175199999999999</v>
      </c>
      <c r="Y720">
        <v>59.77946</v>
      </c>
      <c r="Z720">
        <v>4.2354799999999999</v>
      </c>
      <c r="AA720">
        <v>9.6399999999999993E-3</v>
      </c>
      <c r="AB720">
        <v>0</v>
      </c>
      <c r="AC720">
        <v>105.8431786</v>
      </c>
      <c r="AD720">
        <v>-15.97041117</v>
      </c>
      <c r="AE720">
        <v>29.19363607</v>
      </c>
      <c r="AF720">
        <v>1.7966082400000001</v>
      </c>
      <c r="AG720">
        <v>2.2660338609999999</v>
      </c>
      <c r="AH720">
        <v>8.0112293000000001E-2</v>
      </c>
      <c r="AI720">
        <v>45.035944440000002</v>
      </c>
      <c r="AJ720">
        <v>0.48835563399999998</v>
      </c>
      <c r="AK720">
        <v>0.648229685</v>
      </c>
      <c r="AL720">
        <v>3.9892762999999998E-2</v>
      </c>
      <c r="AM720">
        <v>5.0316117E-2</v>
      </c>
      <c r="AN720">
        <v>0.25979248700000002</v>
      </c>
      <c r="AO720">
        <v>1.778852E-3</v>
      </c>
      <c r="AP720">
        <v>29.19363607</v>
      </c>
      <c r="AQ720">
        <v>1.251958092</v>
      </c>
      <c r="AR720">
        <v>10.31118025</v>
      </c>
      <c r="AS720">
        <v>1.9949450559999999</v>
      </c>
      <c r="AT720">
        <v>0.76513607299999997</v>
      </c>
      <c r="AU720">
        <v>89.28152</v>
      </c>
      <c r="AV720">
        <v>42.751719469999998</v>
      </c>
      <c r="AW720">
        <v>2.2842249790000002</v>
      </c>
      <c r="AX720">
        <v>0.27108880600000002</v>
      </c>
      <c r="AY720">
        <f t="shared" si="22"/>
        <v>0.11108880600000001</v>
      </c>
      <c r="AZ720">
        <v>0.544650148</v>
      </c>
      <c r="BA720">
        <v>1.388819754</v>
      </c>
      <c r="BB720">
        <v>0.119631401</v>
      </c>
      <c r="BC720">
        <f t="shared" si="23"/>
        <v>4.910002475138122E-2</v>
      </c>
      <c r="BD720">
        <v>0.11870254299999999</v>
      </c>
      <c r="BE720">
        <v>0.303154653</v>
      </c>
      <c r="BF720">
        <v>2.2045587069999999</v>
      </c>
      <c r="BG720">
        <v>-7.9666271999999996E-2</v>
      </c>
      <c r="BH720">
        <v>0.10671794900000001</v>
      </c>
      <c r="BI720">
        <v>0.214409246</v>
      </c>
      <c r="BJ720">
        <v>0.54672857100000005</v>
      </c>
      <c r="BK720">
        <v>0.10671794900000001</v>
      </c>
      <c r="BL720">
        <v>0.64225438999999995</v>
      </c>
      <c r="BM720">
        <v>1.093457141</v>
      </c>
      <c r="BN720">
        <v>2.0091207610000001</v>
      </c>
      <c r="BO720">
        <v>5.1231173109999997</v>
      </c>
      <c r="BP720">
        <v>2.5499300040000001</v>
      </c>
      <c r="BQ720">
        <v>12.65014277</v>
      </c>
      <c r="BR720">
        <v>2.5078717959999999</v>
      </c>
      <c r="BS720">
        <v>10.142270979999999</v>
      </c>
      <c r="BT720">
        <v>0.91203662799999996</v>
      </c>
      <c r="BU720">
        <v>0.59956721099999999</v>
      </c>
      <c r="BV720">
        <v>1.521158282</v>
      </c>
    </row>
    <row r="721" spans="1:74" x14ac:dyDescent="0.2">
      <c r="A721">
        <v>719</v>
      </c>
      <c r="B721" s="50">
        <v>44883.541666666664</v>
      </c>
      <c r="C721">
        <v>0</v>
      </c>
      <c r="D721">
        <v>13.426052629999999</v>
      </c>
      <c r="E721">
        <v>93.624750000000006</v>
      </c>
      <c r="F721">
        <v>121.809</v>
      </c>
      <c r="G721">
        <v>11.7</v>
      </c>
      <c r="H721">
        <v>8.5613333330000003</v>
      </c>
      <c r="I721">
        <v>2.254</v>
      </c>
      <c r="J721">
        <v>22.442571430000001</v>
      </c>
      <c r="K721">
        <v>2.5674999999999999</v>
      </c>
      <c r="L721">
        <v>33.246315789999997</v>
      </c>
      <c r="M721">
        <v>0.764285714</v>
      </c>
      <c r="N721">
        <v>1600.1290320000001</v>
      </c>
      <c r="O721">
        <v>84.928947370000003</v>
      </c>
      <c r="P721">
        <v>2.31975</v>
      </c>
      <c r="Q721">
        <v>62.648648649999998</v>
      </c>
      <c r="R721">
        <v>6.8796551719999997</v>
      </c>
      <c r="S721">
        <v>2.4870000000000001</v>
      </c>
      <c r="T721">
        <v>2</v>
      </c>
      <c r="U721">
        <v>1.54748</v>
      </c>
      <c r="V721">
        <v>3.2539999999999999E-2</v>
      </c>
      <c r="W721">
        <v>21.001339999999999</v>
      </c>
      <c r="X721">
        <v>2.6646200000000002</v>
      </c>
      <c r="Y721">
        <v>59.78398</v>
      </c>
      <c r="Z721">
        <v>4.13042</v>
      </c>
      <c r="AA721">
        <v>7.8200000000000006E-3</v>
      </c>
      <c r="AB721">
        <v>0</v>
      </c>
      <c r="AC721">
        <v>107.0508026</v>
      </c>
      <c r="AD721">
        <v>-14.75819737</v>
      </c>
      <c r="AE721">
        <v>29.12760295</v>
      </c>
      <c r="AF721">
        <v>1.7932568799999999</v>
      </c>
      <c r="AG721">
        <v>2.2575272690000001</v>
      </c>
      <c r="AH721">
        <v>7.9962853E-2</v>
      </c>
      <c r="AI721">
        <v>44.957904759999998</v>
      </c>
      <c r="AJ721">
        <v>0.48721418300000002</v>
      </c>
      <c r="AK721">
        <v>0.64788612999999995</v>
      </c>
      <c r="AL721">
        <v>3.9887466000000003E-2</v>
      </c>
      <c r="AM721">
        <v>5.0214245999999997E-2</v>
      </c>
      <c r="AN721">
        <v>0.26024344500000002</v>
      </c>
      <c r="AO721">
        <v>1.778616E-3</v>
      </c>
      <c r="AP721">
        <v>29.12760295</v>
      </c>
      <c r="AQ721">
        <v>1.2275871279999999</v>
      </c>
      <c r="AR721">
        <v>10.32053694</v>
      </c>
      <c r="AS721">
        <v>1.945460953</v>
      </c>
      <c r="AT721">
        <v>0.75395420300000004</v>
      </c>
      <c r="AU721">
        <v>89.127840000000006</v>
      </c>
      <c r="AV721">
        <v>42.621187970000001</v>
      </c>
      <c r="AW721">
        <v>2.3367167969999998</v>
      </c>
      <c r="AX721">
        <v>0.31206631699999998</v>
      </c>
      <c r="AY721">
        <f t="shared" si="22"/>
        <v>0.15206631699999998</v>
      </c>
      <c r="AZ721">
        <v>0.56566975200000003</v>
      </c>
      <c r="BA721">
        <v>1.3794630640000001</v>
      </c>
      <c r="BB721">
        <v>0.13823368599999999</v>
      </c>
      <c r="BC721">
        <f t="shared" si="23"/>
        <v>6.7465091836734686E-2</v>
      </c>
      <c r="BD721">
        <v>0.117902826</v>
      </c>
      <c r="BE721">
        <v>0.31544267799999998</v>
      </c>
      <c r="BF721">
        <v>2.2571991329999999</v>
      </c>
      <c r="BG721">
        <v>-7.9517664000000002E-2</v>
      </c>
      <c r="BH721">
        <v>0.121463482</v>
      </c>
      <c r="BI721">
        <v>0.220171848</v>
      </c>
      <c r="BJ721">
        <v>0.536919166</v>
      </c>
      <c r="BK721">
        <v>0.121463482</v>
      </c>
      <c r="BL721">
        <v>0.68327065799999998</v>
      </c>
      <c r="BM721">
        <v>1.073838332</v>
      </c>
      <c r="BN721">
        <v>1.812658791</v>
      </c>
      <c r="BO721">
        <v>4.4204164009999998</v>
      </c>
      <c r="BP721">
        <v>2.438636781</v>
      </c>
      <c r="BQ721">
        <v>13.46373065</v>
      </c>
      <c r="BR721">
        <v>2.8543918160000001</v>
      </c>
      <c r="BS721">
        <v>10.60933883</v>
      </c>
      <c r="BT721">
        <v>0.86735041300000004</v>
      </c>
      <c r="BU721">
        <v>0.63468526599999997</v>
      </c>
      <c r="BV721">
        <v>1.3665835019999999</v>
      </c>
    </row>
    <row r="722" spans="1:74" x14ac:dyDescent="0.2">
      <c r="A722">
        <v>720</v>
      </c>
      <c r="B722" s="50">
        <v>44883.555555555555</v>
      </c>
      <c r="C722">
        <v>0</v>
      </c>
      <c r="D722">
        <v>14.81088235</v>
      </c>
      <c r="E722">
        <v>93.792820509999999</v>
      </c>
      <c r="F722">
        <v>121.76775000000001</v>
      </c>
      <c r="G722">
        <v>11.7</v>
      </c>
      <c r="H722">
        <v>8.5657142860000004</v>
      </c>
      <c r="I722">
        <v>2.2574999999999998</v>
      </c>
      <c r="J722">
        <v>22.496052630000001</v>
      </c>
      <c r="K722">
        <v>2.5215000000000001</v>
      </c>
      <c r="L722">
        <v>33.367948720000001</v>
      </c>
      <c r="M722">
        <v>0.311111111</v>
      </c>
      <c r="N722">
        <v>1600.2777779999999</v>
      </c>
      <c r="O722">
        <v>84.03846154</v>
      </c>
      <c r="P722">
        <v>2.3137500000000002</v>
      </c>
      <c r="Q722">
        <v>62.46891892</v>
      </c>
      <c r="R722">
        <v>6.88</v>
      </c>
      <c r="S722">
        <v>0.14050000000000001</v>
      </c>
      <c r="T722">
        <v>2</v>
      </c>
      <c r="U722">
        <v>1.5522</v>
      </c>
      <c r="V722">
        <v>3.4383333000000002E-2</v>
      </c>
      <c r="W722">
        <v>21.022733330000001</v>
      </c>
      <c r="X722">
        <v>2.6755833330000001</v>
      </c>
      <c r="Y722">
        <v>59.846566670000001</v>
      </c>
      <c r="Z722">
        <v>4.1703000000000001</v>
      </c>
      <c r="AA722">
        <v>4.1666669999999998E-3</v>
      </c>
      <c r="AB722">
        <v>0</v>
      </c>
      <c r="AC722">
        <v>108.6037029</v>
      </c>
      <c r="AD722">
        <v>-13.16404713</v>
      </c>
      <c r="AE722">
        <v>29.184504969999999</v>
      </c>
      <c r="AF722">
        <v>1.7941745140000001</v>
      </c>
      <c r="AG722">
        <v>2.2610290740000001</v>
      </c>
      <c r="AH722">
        <v>8.0003771000000001E-2</v>
      </c>
      <c r="AI722">
        <v>45.01926692</v>
      </c>
      <c r="AJ722">
        <v>0.48765545999999999</v>
      </c>
      <c r="AK722">
        <v>0.64826699700000001</v>
      </c>
      <c r="AL722">
        <v>3.9853481000000003E-2</v>
      </c>
      <c r="AM722">
        <v>5.0223587E-2</v>
      </c>
      <c r="AN722">
        <v>0.25988872800000001</v>
      </c>
      <c r="AO722">
        <v>1.7771009999999999E-3</v>
      </c>
      <c r="AP722">
        <v>29.184504969999999</v>
      </c>
      <c r="AQ722">
        <v>1.2326379220000001</v>
      </c>
      <c r="AR722">
        <v>10.33105011</v>
      </c>
      <c r="AS722">
        <v>1.964244753</v>
      </c>
      <c r="AT722">
        <v>0.75693880400000002</v>
      </c>
      <c r="AU722">
        <v>89.267383330000001</v>
      </c>
      <c r="AV722">
        <v>42.71243776</v>
      </c>
      <c r="AW722">
        <v>2.306829161</v>
      </c>
      <c r="AX722">
        <v>0.29678432199999999</v>
      </c>
      <c r="AY722">
        <f t="shared" si="22"/>
        <v>0.13678432199999999</v>
      </c>
      <c r="AZ722">
        <v>0.56153659199999995</v>
      </c>
      <c r="BA722">
        <v>1.3689498929999999</v>
      </c>
      <c r="BB722">
        <v>0.13126072799999999</v>
      </c>
      <c r="BC722">
        <f t="shared" si="23"/>
        <v>6.0591061794019935E-2</v>
      </c>
      <c r="BD722">
        <v>0.117004264</v>
      </c>
      <c r="BE722">
        <v>0.312977689</v>
      </c>
      <c r="BF722">
        <v>2.227270807</v>
      </c>
      <c r="BG722">
        <v>-7.9558353999999998E-2</v>
      </c>
      <c r="BH722">
        <v>0.113863644</v>
      </c>
      <c r="BI722">
        <v>0.21543793999999999</v>
      </c>
      <c r="BJ722">
        <v>0.52520841699999998</v>
      </c>
      <c r="BK722">
        <v>0.113863644</v>
      </c>
      <c r="BL722">
        <v>0.65860316900000004</v>
      </c>
      <c r="BM722">
        <v>1.050416834</v>
      </c>
      <c r="BN722">
        <v>1.892069599</v>
      </c>
      <c r="BO722">
        <v>4.6126085269999999</v>
      </c>
      <c r="BP722">
        <v>2.4378640869999999</v>
      </c>
      <c r="BQ722">
        <v>12.954431270000001</v>
      </c>
      <c r="BR722">
        <v>2.6757956429999998</v>
      </c>
      <c r="BS722">
        <v>10.278635619999999</v>
      </c>
      <c r="BT722">
        <v>0.856848638</v>
      </c>
      <c r="BU722">
        <v>0.61305771099999995</v>
      </c>
      <c r="BV722">
        <v>1.3976639120000001</v>
      </c>
    </row>
    <row r="723" spans="1:74" x14ac:dyDescent="0.2">
      <c r="A723">
        <v>721</v>
      </c>
      <c r="B723" s="50">
        <v>44883.569444444445</v>
      </c>
      <c r="C723">
        <v>0</v>
      </c>
      <c r="D723">
        <v>15.97774194</v>
      </c>
      <c r="E723">
        <v>93.572000000000003</v>
      </c>
      <c r="F723">
        <v>121.62725</v>
      </c>
      <c r="G723">
        <v>11.7</v>
      </c>
      <c r="H723">
        <v>8.5648148150000001</v>
      </c>
      <c r="I723">
        <v>2.2519999999999998</v>
      </c>
      <c r="J723">
        <v>22.457027029999999</v>
      </c>
      <c r="K723">
        <v>2.5612499999999998</v>
      </c>
      <c r="L723">
        <v>33.301052630000001</v>
      </c>
      <c r="M723">
        <v>0.72499999999999998</v>
      </c>
      <c r="N723">
        <v>1599.939394</v>
      </c>
      <c r="O723">
        <v>84.57222222</v>
      </c>
      <c r="P723">
        <v>2.3094000000000001</v>
      </c>
      <c r="Q723">
        <v>62.355135140000002</v>
      </c>
      <c r="R723">
        <v>6.8966666669999999</v>
      </c>
      <c r="S723">
        <v>1.4802500000000001</v>
      </c>
      <c r="T723">
        <v>2</v>
      </c>
      <c r="U723">
        <v>1.5567200000000001</v>
      </c>
      <c r="V723">
        <v>5.1299999999999998E-2</v>
      </c>
      <c r="W723">
        <v>21.043019999999999</v>
      </c>
      <c r="X723">
        <v>2.6636000000000002</v>
      </c>
      <c r="Y723">
        <v>59.761119999999998</v>
      </c>
      <c r="Z723">
        <v>4.1699400000000004</v>
      </c>
      <c r="AA723">
        <v>6.5599999999999999E-3</v>
      </c>
      <c r="AB723">
        <v>0</v>
      </c>
      <c r="AC723">
        <v>109.5497419</v>
      </c>
      <c r="AD723">
        <v>-12.07750806</v>
      </c>
      <c r="AE723">
        <v>29.14477703</v>
      </c>
      <c r="AF723">
        <v>1.7939861109999999</v>
      </c>
      <c r="AG723">
        <v>2.2555287040000001</v>
      </c>
      <c r="AH723">
        <v>7.9995369999999996E-2</v>
      </c>
      <c r="AI723">
        <v>44.973841839999999</v>
      </c>
      <c r="AJ723">
        <v>0.48768793199999999</v>
      </c>
      <c r="AK723">
        <v>0.64803841200000001</v>
      </c>
      <c r="AL723">
        <v>3.9889545999999998E-2</v>
      </c>
      <c r="AM723">
        <v>5.0152013000000002E-2</v>
      </c>
      <c r="AN723">
        <v>0.26015122400000001</v>
      </c>
      <c r="AO723">
        <v>1.7787090000000001E-3</v>
      </c>
      <c r="AP723">
        <v>29.14477703</v>
      </c>
      <c r="AQ723">
        <v>1.227117215</v>
      </c>
      <c r="AR723">
        <v>10.34101944</v>
      </c>
      <c r="AS723">
        <v>1.96407519</v>
      </c>
      <c r="AT723">
        <v>0.75919355799999999</v>
      </c>
      <c r="AU723">
        <v>89.194400000000002</v>
      </c>
      <c r="AV723">
        <v>42.676988870000002</v>
      </c>
      <c r="AW723">
        <v>2.2968529719999999</v>
      </c>
      <c r="AX723">
        <v>0.29145351400000002</v>
      </c>
      <c r="AY723">
        <f t="shared" si="22"/>
        <v>0.13145351400000002</v>
      </c>
      <c r="AZ723">
        <v>0.56686889600000001</v>
      </c>
      <c r="BA723">
        <v>1.3589805619999999</v>
      </c>
      <c r="BB723">
        <v>0.12921738199999999</v>
      </c>
      <c r="BC723">
        <f t="shared" si="23"/>
        <v>5.8371897868561291E-2</v>
      </c>
      <c r="BD723">
        <v>0.11615218500000001</v>
      </c>
      <c r="BE723">
        <v>0.31598287899999999</v>
      </c>
      <c r="BF723">
        <v>2.2173029720000001</v>
      </c>
      <c r="BG723">
        <v>-7.9549999999999996E-2</v>
      </c>
      <c r="BH723">
        <v>0.110852807</v>
      </c>
      <c r="BI723">
        <v>0.21560559500000001</v>
      </c>
      <c r="BJ723">
        <v>0.51688109100000001</v>
      </c>
      <c r="BK723">
        <v>0.110852807</v>
      </c>
      <c r="BL723">
        <v>0.65291680500000004</v>
      </c>
      <c r="BM723">
        <v>1.0337621809999999</v>
      </c>
      <c r="BN723">
        <v>1.9449719050000001</v>
      </c>
      <c r="BO723">
        <v>4.6627695239999998</v>
      </c>
      <c r="BP723">
        <v>2.397345439</v>
      </c>
      <c r="BQ723">
        <v>12.810664750000001</v>
      </c>
      <c r="BR723">
        <v>2.6050409669999999</v>
      </c>
      <c r="BS723">
        <v>10.20562378</v>
      </c>
      <c r="BT723">
        <v>0.84531240900000004</v>
      </c>
      <c r="BU723">
        <v>0.60857568200000001</v>
      </c>
      <c r="BV723">
        <v>1.389001293</v>
      </c>
    </row>
    <row r="724" spans="1:74" x14ac:dyDescent="0.2">
      <c r="A724">
        <v>722</v>
      </c>
      <c r="B724" s="50">
        <v>44883.583333333336</v>
      </c>
      <c r="C724">
        <v>0</v>
      </c>
      <c r="D724">
        <v>16.87457143</v>
      </c>
      <c r="E724">
        <v>93.835641030000005</v>
      </c>
      <c r="F724">
        <v>121.64175</v>
      </c>
      <c r="G724">
        <v>11.7</v>
      </c>
      <c r="H724">
        <v>8.5526923079999992</v>
      </c>
      <c r="I724">
        <v>2.2357142859999999</v>
      </c>
      <c r="J724">
        <v>22.423333329999998</v>
      </c>
      <c r="K724">
        <v>2.55925</v>
      </c>
      <c r="L724">
        <v>33.203076920000001</v>
      </c>
      <c r="M724">
        <v>0.52222222200000001</v>
      </c>
      <c r="N724">
        <v>1600.15625</v>
      </c>
      <c r="O724">
        <v>84.523684209999999</v>
      </c>
      <c r="P724">
        <v>2.3047499999999999</v>
      </c>
      <c r="Q724">
        <v>62.21605263</v>
      </c>
      <c r="R724">
        <v>6.914285714</v>
      </c>
      <c r="S724">
        <v>2.3592499999999998</v>
      </c>
      <c r="T724">
        <v>2</v>
      </c>
      <c r="U724">
        <v>1.5370600000000001</v>
      </c>
      <c r="V724">
        <v>4.5859999999999998E-2</v>
      </c>
      <c r="W724">
        <v>21.09178</v>
      </c>
      <c r="X724">
        <v>2.7117599999999999</v>
      </c>
      <c r="Y724">
        <v>59.856920000000002</v>
      </c>
      <c r="Z724">
        <v>4.1827800000000002</v>
      </c>
      <c r="AA724">
        <v>1.0319999999999999E-2</v>
      </c>
      <c r="AB724">
        <v>3.8600000000000001E-3</v>
      </c>
      <c r="AC724">
        <v>110.7102125</v>
      </c>
      <c r="AD724">
        <v>-10.93153755</v>
      </c>
      <c r="AE724">
        <v>29.10161759</v>
      </c>
      <c r="AF724">
        <v>1.7914469310000001</v>
      </c>
      <c r="AG724">
        <v>2.2392379949999999</v>
      </c>
      <c r="AH724">
        <v>7.9882146000000001E-2</v>
      </c>
      <c r="AI724">
        <v>44.911739930000003</v>
      </c>
      <c r="AJ724">
        <v>0.48618635199999999</v>
      </c>
      <c r="AK724">
        <v>0.64797350600000003</v>
      </c>
      <c r="AL724">
        <v>3.9888166000000003E-2</v>
      </c>
      <c r="AM724">
        <v>4.9858633999999999E-2</v>
      </c>
      <c r="AN724">
        <v>0.26051094899999999</v>
      </c>
      <c r="AO724">
        <v>1.778647E-3</v>
      </c>
      <c r="AP724">
        <v>29.10161759</v>
      </c>
      <c r="AQ724">
        <v>1.249304467</v>
      </c>
      <c r="AR724">
        <v>10.36498121</v>
      </c>
      <c r="AS724">
        <v>1.9701229330000001</v>
      </c>
      <c r="AT724">
        <v>0.74729759500000004</v>
      </c>
      <c r="AU724">
        <v>89.380300000000005</v>
      </c>
      <c r="AV724">
        <v>42.686026210000001</v>
      </c>
      <c r="AW724">
        <v>2.2257137189999998</v>
      </c>
      <c r="AX724">
        <v>0.26911506200000002</v>
      </c>
      <c r="AY724">
        <f t="shared" si="22"/>
        <v>0.10911506200000001</v>
      </c>
      <c r="AZ724">
        <v>0.54214246300000002</v>
      </c>
      <c r="BA724">
        <v>1.3350187870000001</v>
      </c>
      <c r="BB724">
        <v>0.12018153600000001</v>
      </c>
      <c r="BC724">
        <f t="shared" si="23"/>
        <v>4.8805459035296435E-2</v>
      </c>
      <c r="BD724">
        <v>0.11410417</v>
      </c>
      <c r="BE724">
        <v>0.30262825799999998</v>
      </c>
      <c r="BF724">
        <v>2.146276313</v>
      </c>
      <c r="BG724">
        <v>-7.9437406000000002E-2</v>
      </c>
      <c r="BH724">
        <v>0.10128358799999999</v>
      </c>
      <c r="BI724">
        <v>0.20403961700000001</v>
      </c>
      <c r="BJ724">
        <v>0.50244491099999999</v>
      </c>
      <c r="BK724">
        <v>0.10128358799999999</v>
      </c>
      <c r="BL724">
        <v>0.61064640999999997</v>
      </c>
      <c r="BM724">
        <v>1.0048898209999999</v>
      </c>
      <c r="BN724">
        <v>2.0145377930000001</v>
      </c>
      <c r="BO724">
        <v>4.9607731980000001</v>
      </c>
      <c r="BP724">
        <v>2.4624870350000001</v>
      </c>
      <c r="BQ724">
        <v>11.99063544</v>
      </c>
      <c r="BR724">
        <v>2.3801643270000001</v>
      </c>
      <c r="BS724">
        <v>9.6104711169999995</v>
      </c>
      <c r="BT724">
        <v>0.83270772100000001</v>
      </c>
      <c r="BU724">
        <v>0.57013297500000004</v>
      </c>
      <c r="BV724">
        <v>1.460550008</v>
      </c>
    </row>
    <row r="725" spans="1:74" x14ac:dyDescent="0.2">
      <c r="A725">
        <v>723</v>
      </c>
      <c r="B725" s="50">
        <v>44883.597222222219</v>
      </c>
      <c r="C725">
        <v>0</v>
      </c>
      <c r="D725">
        <v>17.497105260000001</v>
      </c>
      <c r="E725">
        <v>93.625</v>
      </c>
      <c r="F725">
        <v>121.8082051</v>
      </c>
      <c r="G725">
        <v>11.7</v>
      </c>
      <c r="H725">
        <v>8.5772413790000002</v>
      </c>
      <c r="I725">
        <v>2.2639999999999998</v>
      </c>
      <c r="J725">
        <v>22.500499999999999</v>
      </c>
      <c r="K725">
        <v>2.56175</v>
      </c>
      <c r="L725">
        <v>33.261000000000003</v>
      </c>
      <c r="M725">
        <v>0.84</v>
      </c>
      <c r="N725">
        <v>1600.2647059999999</v>
      </c>
      <c r="O725">
        <v>84.418918919999996</v>
      </c>
      <c r="P725">
        <v>2.298</v>
      </c>
      <c r="Q725">
        <v>62.056486489999998</v>
      </c>
      <c r="R725">
        <v>6.9411111109999997</v>
      </c>
      <c r="S725">
        <v>0.40461538499999999</v>
      </c>
      <c r="T725">
        <v>2</v>
      </c>
      <c r="U725">
        <v>1.5677399999999999</v>
      </c>
      <c r="V725">
        <v>1.7780000000000001E-2</v>
      </c>
      <c r="W725">
        <v>21.119319999999998</v>
      </c>
      <c r="X725">
        <v>2.69414</v>
      </c>
      <c r="Y725">
        <v>59.683480000000003</v>
      </c>
      <c r="Z725">
        <v>4.2555800000000001</v>
      </c>
      <c r="AA725">
        <v>1.338E-2</v>
      </c>
      <c r="AB725">
        <v>0</v>
      </c>
      <c r="AC725">
        <v>111.1221053</v>
      </c>
      <c r="AD725">
        <v>-10.68609987</v>
      </c>
      <c r="AE725">
        <v>29.197953160000001</v>
      </c>
      <c r="AF725">
        <v>1.796588979</v>
      </c>
      <c r="AG725">
        <v>2.2675338229999999</v>
      </c>
      <c r="AH725">
        <v>8.0111433999999995E-2</v>
      </c>
      <c r="AI725">
        <v>45.041741379999998</v>
      </c>
      <c r="AJ725">
        <v>0.48921331600000001</v>
      </c>
      <c r="AK725">
        <v>0.64824210299999996</v>
      </c>
      <c r="AL725">
        <v>3.9887200999999997E-2</v>
      </c>
      <c r="AM725">
        <v>5.0342943000000001E-2</v>
      </c>
      <c r="AN725">
        <v>0.25975905100000002</v>
      </c>
      <c r="AO725">
        <v>1.778604E-3</v>
      </c>
      <c r="AP725">
        <v>29.197953160000001</v>
      </c>
      <c r="AQ725">
        <v>1.2411869550000001</v>
      </c>
      <c r="AR725">
        <v>10.378515</v>
      </c>
      <c r="AS725">
        <v>2.0044123169999999</v>
      </c>
      <c r="AT725">
        <v>0.76695928400000002</v>
      </c>
      <c r="AU725">
        <v>89.320260000000005</v>
      </c>
      <c r="AV725">
        <v>42.822067429999997</v>
      </c>
      <c r="AW725">
        <v>2.219673953</v>
      </c>
      <c r="AX725">
        <v>0.26312150699999998</v>
      </c>
      <c r="AY725">
        <f t="shared" si="22"/>
        <v>0.10312150699999997</v>
      </c>
      <c r="AZ725">
        <v>0.55540202400000005</v>
      </c>
      <c r="BA725">
        <v>1.3214850039999999</v>
      </c>
      <c r="BB725">
        <v>0.11603862500000001</v>
      </c>
      <c r="BC725">
        <f t="shared" si="23"/>
        <v>4.554836881625441E-2</v>
      </c>
      <c r="BD725">
        <v>0.112947436</v>
      </c>
      <c r="BE725">
        <v>0.30914250900000001</v>
      </c>
      <c r="BF725">
        <v>2.1400085350000002</v>
      </c>
      <c r="BG725">
        <v>-7.9665418000000002E-2</v>
      </c>
      <c r="BH725">
        <v>9.8660803000000005E-2</v>
      </c>
      <c r="BI725">
        <v>0.208255153</v>
      </c>
      <c r="BJ725">
        <v>0.495507847</v>
      </c>
      <c r="BK725">
        <v>9.8660803000000005E-2</v>
      </c>
      <c r="BL725">
        <v>0.61383191100000001</v>
      </c>
      <c r="BM725">
        <v>0.99101569499999997</v>
      </c>
      <c r="BN725">
        <v>2.1108195649999999</v>
      </c>
      <c r="BO725">
        <v>5.0223374769999998</v>
      </c>
      <c r="BP725">
        <v>2.3793305509999998</v>
      </c>
      <c r="BQ725">
        <v>11.99625591</v>
      </c>
      <c r="BR725">
        <v>2.3185288650000002</v>
      </c>
      <c r="BS725">
        <v>9.6777270400000006</v>
      </c>
      <c r="BT725">
        <v>0.82329233000000002</v>
      </c>
      <c r="BU725">
        <v>0.57436759000000004</v>
      </c>
      <c r="BV725">
        <v>1.433389252</v>
      </c>
    </row>
    <row r="726" spans="1:74" x14ac:dyDescent="0.2">
      <c r="A726">
        <v>724</v>
      </c>
      <c r="B726" s="50">
        <v>44883.611111111109</v>
      </c>
      <c r="C726">
        <v>0</v>
      </c>
      <c r="D726">
        <v>17.833684210000001</v>
      </c>
      <c r="E726">
        <v>93.853750000000005</v>
      </c>
      <c r="F726">
        <v>121.6895</v>
      </c>
      <c r="G726">
        <v>11.7</v>
      </c>
      <c r="H726">
        <v>8.5845161290000007</v>
      </c>
      <c r="I726">
        <v>2.2657142860000001</v>
      </c>
      <c r="J726">
        <v>22.492000000000001</v>
      </c>
      <c r="K726">
        <v>2.5345</v>
      </c>
      <c r="L726">
        <v>33.392000000000003</v>
      </c>
      <c r="M726">
        <v>0.51</v>
      </c>
      <c r="N726">
        <v>1599.857143</v>
      </c>
      <c r="O726">
        <v>84.857500000000002</v>
      </c>
      <c r="P726">
        <v>2.2942499999999999</v>
      </c>
      <c r="Q726">
        <v>61.933684210000003</v>
      </c>
      <c r="R726">
        <v>6.9644444439999997</v>
      </c>
      <c r="S726">
        <v>1.1659999999999999</v>
      </c>
      <c r="T726">
        <v>2</v>
      </c>
      <c r="U726">
        <v>1.5540833329999999</v>
      </c>
      <c r="V726">
        <v>2.9366666999999999E-2</v>
      </c>
      <c r="W726">
        <v>21.082483329999999</v>
      </c>
      <c r="X726">
        <v>2.690283333</v>
      </c>
      <c r="Y726">
        <v>59.752833330000001</v>
      </c>
      <c r="Z726">
        <v>4.1802999999999999</v>
      </c>
      <c r="AA726">
        <v>1.2966666999999999E-2</v>
      </c>
      <c r="AB726">
        <v>0</v>
      </c>
      <c r="AC726">
        <v>111.6874342</v>
      </c>
      <c r="AD726">
        <v>-10.00206579</v>
      </c>
      <c r="AE726">
        <v>29.195133569999999</v>
      </c>
      <c r="AF726">
        <v>1.7981127480000001</v>
      </c>
      <c r="AG726">
        <v>2.269251106</v>
      </c>
      <c r="AH726">
        <v>8.0179380999999994E-2</v>
      </c>
      <c r="AI726">
        <v>45.042230410000002</v>
      </c>
      <c r="AJ726">
        <v>0.48859831300000001</v>
      </c>
      <c r="AK726">
        <v>0.648172466</v>
      </c>
      <c r="AL726">
        <v>3.9920597000000002E-2</v>
      </c>
      <c r="AM726">
        <v>5.0380523000000003E-2</v>
      </c>
      <c r="AN726">
        <v>0.259756231</v>
      </c>
      <c r="AO726">
        <v>1.780093E-3</v>
      </c>
      <c r="AP726">
        <v>29.195133569999999</v>
      </c>
      <c r="AQ726">
        <v>1.239410194</v>
      </c>
      <c r="AR726">
        <v>10.36041262</v>
      </c>
      <c r="AS726">
        <v>1.968954833</v>
      </c>
      <c r="AT726">
        <v>0.75932249500000004</v>
      </c>
      <c r="AU726">
        <v>89.259983329999997</v>
      </c>
      <c r="AV726">
        <v>42.763911219999997</v>
      </c>
      <c r="AW726">
        <v>2.2783191949999999</v>
      </c>
      <c r="AX726">
        <v>0.300296273</v>
      </c>
      <c r="AY726">
        <f t="shared" si="22"/>
        <v>0.140296273</v>
      </c>
      <c r="AZ726">
        <v>0.55870255499999999</v>
      </c>
      <c r="BA726">
        <v>1.3395873810000001</v>
      </c>
      <c r="BB726">
        <v>0.13233276499999999</v>
      </c>
      <c r="BC726">
        <f t="shared" si="23"/>
        <v>6.192143195940461E-2</v>
      </c>
      <c r="BD726">
        <v>0.114494648</v>
      </c>
      <c r="BE726">
        <v>0.310716086</v>
      </c>
      <c r="BF726">
        <v>2.1985862100000002</v>
      </c>
      <c r="BG726">
        <v>-7.9732986000000006E-2</v>
      </c>
      <c r="BH726">
        <v>0.112030013</v>
      </c>
      <c r="BI726">
        <v>0.20843233899999999</v>
      </c>
      <c r="BJ726">
        <v>0.49975309499999998</v>
      </c>
      <c r="BK726">
        <v>0.112030013</v>
      </c>
      <c r="BL726">
        <v>0.64092470400000001</v>
      </c>
      <c r="BM726">
        <v>0.99950618899999999</v>
      </c>
      <c r="BN726">
        <v>1.8605044559999999</v>
      </c>
      <c r="BO726">
        <v>4.4608857970000004</v>
      </c>
      <c r="BP726">
        <v>2.3976754169999999</v>
      </c>
      <c r="BQ726">
        <v>12.598661610000001</v>
      </c>
      <c r="BR726">
        <v>2.63270531</v>
      </c>
      <c r="BS726">
        <v>9.965956298</v>
      </c>
      <c r="BT726">
        <v>0.80905516700000002</v>
      </c>
      <c r="BU726">
        <v>0.59611269899999997</v>
      </c>
      <c r="BV726">
        <v>1.357218474</v>
      </c>
    </row>
    <row r="727" spans="1:74" x14ac:dyDescent="0.2">
      <c r="A727">
        <v>725</v>
      </c>
      <c r="B727" s="50">
        <v>44883.625</v>
      </c>
      <c r="C727">
        <v>0</v>
      </c>
      <c r="D727">
        <v>17.900857139999999</v>
      </c>
      <c r="E727">
        <v>93.724999999999994</v>
      </c>
      <c r="F727">
        <v>121.93675</v>
      </c>
      <c r="G727">
        <v>11.7</v>
      </c>
      <c r="H727">
        <v>8.5526086960000001</v>
      </c>
      <c r="I727">
        <v>2.258</v>
      </c>
      <c r="J727">
        <v>22.40025</v>
      </c>
      <c r="K727">
        <v>2.5525000000000002</v>
      </c>
      <c r="L727">
        <v>33.194249999999997</v>
      </c>
      <c r="M727">
        <v>0.94615384599999997</v>
      </c>
      <c r="N727">
        <v>1599.885714</v>
      </c>
      <c r="O727">
        <v>84.556410260000007</v>
      </c>
      <c r="P727">
        <v>2.2892000000000001</v>
      </c>
      <c r="Q727">
        <v>61.81486486</v>
      </c>
      <c r="R727">
        <v>6.9850000000000003</v>
      </c>
      <c r="S727">
        <v>2.4528205129999998</v>
      </c>
      <c r="T727">
        <v>2</v>
      </c>
      <c r="U727">
        <v>1.61738</v>
      </c>
      <c r="V727">
        <v>3.3180000000000001E-2</v>
      </c>
      <c r="W727">
        <v>21.052299999999999</v>
      </c>
      <c r="X727">
        <v>2.6959</v>
      </c>
      <c r="Y727">
        <v>59.698720000000002</v>
      </c>
      <c r="Z727">
        <v>4.1479600000000003</v>
      </c>
      <c r="AA727">
        <v>1.3339999999999999E-2</v>
      </c>
      <c r="AB727">
        <v>0</v>
      </c>
      <c r="AC727">
        <v>111.6258571</v>
      </c>
      <c r="AD727">
        <v>-10.310892859999999</v>
      </c>
      <c r="AE727">
        <v>29.078468969999999</v>
      </c>
      <c r="AF727">
        <v>1.791429417</v>
      </c>
      <c r="AG727">
        <v>2.2615236749999998</v>
      </c>
      <c r="AH727">
        <v>7.9881364999999996E-2</v>
      </c>
      <c r="AI727">
        <v>44.910858699999999</v>
      </c>
      <c r="AJ727">
        <v>0.487086976</v>
      </c>
      <c r="AK727">
        <v>0.64747078599999996</v>
      </c>
      <c r="AL727">
        <v>3.9888558999999997E-2</v>
      </c>
      <c r="AM727">
        <v>5.0355832000000003E-2</v>
      </c>
      <c r="AN727">
        <v>0.26051606100000002</v>
      </c>
      <c r="AO727">
        <v>1.778665E-3</v>
      </c>
      <c r="AP727">
        <v>29.078468969999999</v>
      </c>
      <c r="AQ727">
        <v>1.2419977849999999</v>
      </c>
      <c r="AR727">
        <v>10.345579839999999</v>
      </c>
      <c r="AS727">
        <v>1.953722433</v>
      </c>
      <c r="AT727">
        <v>0.78780473299999998</v>
      </c>
      <c r="AU727">
        <v>89.212260000000001</v>
      </c>
      <c r="AV727">
        <v>42.61976903</v>
      </c>
      <c r="AW727">
        <v>2.2910896620000001</v>
      </c>
      <c r="AX727">
        <v>0.307801241</v>
      </c>
      <c r="AY727">
        <f t="shared" si="22"/>
        <v>0.147801241</v>
      </c>
      <c r="AZ727">
        <v>0.549431632</v>
      </c>
      <c r="BA727">
        <v>1.354420159</v>
      </c>
      <c r="BB727">
        <v>0.13610348</v>
      </c>
      <c r="BC727">
        <f t="shared" si="23"/>
        <v>6.5456705491585471E-2</v>
      </c>
      <c r="BD727">
        <v>0.115762407</v>
      </c>
      <c r="BE727">
        <v>0.30670012800000002</v>
      </c>
      <c r="BF727">
        <v>2.2116530330000002</v>
      </c>
      <c r="BG727">
        <v>-7.9436629999999994E-2</v>
      </c>
      <c r="BH727">
        <v>0.114893198</v>
      </c>
      <c r="BI727">
        <v>0.20508675400000001</v>
      </c>
      <c r="BJ727">
        <v>0.50556541899999996</v>
      </c>
      <c r="BK727">
        <v>0.114893198</v>
      </c>
      <c r="BL727">
        <v>0.63995990400000002</v>
      </c>
      <c r="BM727">
        <v>1.011130839</v>
      </c>
      <c r="BN727">
        <v>1.785020847</v>
      </c>
      <c r="BO727">
        <v>4.4003076569999999</v>
      </c>
      <c r="BP727">
        <v>2.4651295609999999</v>
      </c>
      <c r="BQ727">
        <v>12.62920768</v>
      </c>
      <c r="BR727">
        <v>2.6999901560000001</v>
      </c>
      <c r="BS727">
        <v>9.9292175230000002</v>
      </c>
      <c r="BT727">
        <v>0.81581240200000005</v>
      </c>
      <c r="BU727">
        <v>0.59400262500000001</v>
      </c>
      <c r="BV727">
        <v>1.3734154839999999</v>
      </c>
    </row>
    <row r="728" spans="1:74" x14ac:dyDescent="0.2">
      <c r="A728">
        <v>726</v>
      </c>
      <c r="B728" s="50">
        <v>44883.638888888891</v>
      </c>
      <c r="C728">
        <v>0</v>
      </c>
      <c r="D728">
        <v>17.923157889999999</v>
      </c>
      <c r="E728">
        <v>93.689250000000001</v>
      </c>
      <c r="F728">
        <v>121.64324999999999</v>
      </c>
      <c r="G728">
        <v>11.7</v>
      </c>
      <c r="H728">
        <v>8.603043478</v>
      </c>
      <c r="I728">
        <v>2.2549999999999999</v>
      </c>
      <c r="J728">
        <v>22.523513510000001</v>
      </c>
      <c r="K728">
        <v>2.5365000000000002</v>
      </c>
      <c r="L728">
        <v>33.34333333</v>
      </c>
      <c r="M728">
        <v>0.75454545500000003</v>
      </c>
      <c r="N728">
        <v>1599.921053</v>
      </c>
      <c r="O728">
        <v>85.097297299999994</v>
      </c>
      <c r="P728">
        <v>2.2822499999999999</v>
      </c>
      <c r="Q728">
        <v>61.646500000000003</v>
      </c>
      <c r="R728">
        <v>7.0191999999999997</v>
      </c>
      <c r="S728">
        <v>1.0277499999999999</v>
      </c>
      <c r="T728">
        <v>2</v>
      </c>
      <c r="U728">
        <v>1.58988</v>
      </c>
      <c r="V728">
        <v>2.6020000000000001E-2</v>
      </c>
      <c r="W728">
        <v>21.055820000000001</v>
      </c>
      <c r="X728">
        <v>2.71726</v>
      </c>
      <c r="Y728">
        <v>59.784140000000001</v>
      </c>
      <c r="Z728">
        <v>4.1712600000000002</v>
      </c>
      <c r="AA728">
        <v>1.7899999999999999E-2</v>
      </c>
      <c r="AB728">
        <v>0</v>
      </c>
      <c r="AC728">
        <v>111.61240789999999</v>
      </c>
      <c r="AD728">
        <v>-10.03084211</v>
      </c>
      <c r="AE728">
        <v>29.241113980000002</v>
      </c>
      <c r="AF728">
        <v>1.8019934870000001</v>
      </c>
      <c r="AG728">
        <v>2.2585444539999999</v>
      </c>
      <c r="AH728">
        <v>8.0352426000000005E-2</v>
      </c>
      <c r="AI728">
        <v>45.081556990000003</v>
      </c>
      <c r="AJ728">
        <v>0.48911156</v>
      </c>
      <c r="AK728">
        <v>0.64862697599999997</v>
      </c>
      <c r="AL728">
        <v>3.9971856E-2</v>
      </c>
      <c r="AM728">
        <v>5.0099077999999998E-2</v>
      </c>
      <c r="AN728">
        <v>0.25952963400000001</v>
      </c>
      <c r="AO728">
        <v>1.782379E-3</v>
      </c>
      <c r="AP728">
        <v>29.241113980000002</v>
      </c>
      <c r="AQ728">
        <v>1.2518383099999999</v>
      </c>
      <c r="AR728">
        <v>10.34730965</v>
      </c>
      <c r="AS728">
        <v>1.96469692</v>
      </c>
      <c r="AT728">
        <v>0.77762868699999999</v>
      </c>
      <c r="AU728">
        <v>89.318359999999998</v>
      </c>
      <c r="AV728">
        <v>42.804958859999999</v>
      </c>
      <c r="AW728">
        <v>2.2765981289999999</v>
      </c>
      <c r="AX728">
        <v>0.29384753400000002</v>
      </c>
      <c r="AY728">
        <f t="shared" si="22"/>
        <v>0.13384753400000002</v>
      </c>
      <c r="AZ728">
        <v>0.55015517599999997</v>
      </c>
      <c r="BA728">
        <v>1.3526903509999999</v>
      </c>
      <c r="BB728">
        <v>0.13010482600000001</v>
      </c>
      <c r="BC728">
        <f t="shared" si="23"/>
        <v>5.9355890909090922E-2</v>
      </c>
      <c r="BD728">
        <v>0.11561456000000001</v>
      </c>
      <c r="BE728">
        <v>0.30530364300000001</v>
      </c>
      <c r="BF728">
        <v>2.1966930609999999</v>
      </c>
      <c r="BG728">
        <v>-7.9905067999999996E-2</v>
      </c>
      <c r="BH728">
        <v>0.109697904</v>
      </c>
      <c r="BI728">
        <v>0.20538157700000001</v>
      </c>
      <c r="BJ728">
        <v>0.50498057500000004</v>
      </c>
      <c r="BK728">
        <v>0.109697904</v>
      </c>
      <c r="BL728">
        <v>0.63015896299999996</v>
      </c>
      <c r="BM728">
        <v>1.0099611509999999</v>
      </c>
      <c r="BN728">
        <v>1.872247046</v>
      </c>
      <c r="BO728">
        <v>4.6033748680000004</v>
      </c>
      <c r="BP728">
        <v>2.458743294</v>
      </c>
      <c r="BQ728">
        <v>12.4088794</v>
      </c>
      <c r="BR728">
        <v>2.5779007489999999</v>
      </c>
      <c r="BS728">
        <v>9.8309786530000007</v>
      </c>
      <c r="BT728">
        <v>0.82347471299999997</v>
      </c>
      <c r="BU728">
        <v>0.58627980099999999</v>
      </c>
      <c r="BV728">
        <v>1.4045763</v>
      </c>
    </row>
    <row r="729" spans="1:74" x14ac:dyDescent="0.2">
      <c r="A729">
        <v>727</v>
      </c>
      <c r="B729" s="50">
        <v>44883.652777777781</v>
      </c>
      <c r="C729">
        <v>0</v>
      </c>
      <c r="D729">
        <v>17.844000000000001</v>
      </c>
      <c r="E729">
        <v>93.820263159999996</v>
      </c>
      <c r="F729">
        <v>121.85925</v>
      </c>
      <c r="G729">
        <v>11.7</v>
      </c>
      <c r="H729">
        <v>8.5749999999999993</v>
      </c>
      <c r="I729">
        <v>2.262</v>
      </c>
      <c r="J729">
        <v>22.503235289999999</v>
      </c>
      <c r="K729">
        <v>2.5732499999999998</v>
      </c>
      <c r="L729">
        <v>33.33</v>
      </c>
      <c r="M729">
        <v>0.95862069000000005</v>
      </c>
      <c r="N729">
        <v>1599.8461540000001</v>
      </c>
      <c r="O729">
        <v>84.712500000000006</v>
      </c>
      <c r="P729">
        <v>2.2776000000000001</v>
      </c>
      <c r="Q729">
        <v>61.512162160000003</v>
      </c>
      <c r="R729">
        <v>7.0274074070000001</v>
      </c>
      <c r="S729">
        <v>0.14230769200000001</v>
      </c>
      <c r="T729">
        <v>2</v>
      </c>
      <c r="U729">
        <v>1.57918</v>
      </c>
      <c r="V729">
        <v>3.288E-2</v>
      </c>
      <c r="W729">
        <v>21.11384</v>
      </c>
      <c r="X729">
        <v>2.7016</v>
      </c>
      <c r="Y729">
        <v>59.845379999999999</v>
      </c>
      <c r="Z729">
        <v>4.1979600000000001</v>
      </c>
      <c r="AA729">
        <v>1.0619999999999999E-2</v>
      </c>
      <c r="AB729">
        <v>0</v>
      </c>
      <c r="AC729">
        <v>111.66426319999999</v>
      </c>
      <c r="AD729">
        <v>-10.19498684</v>
      </c>
      <c r="AE729">
        <v>29.198938290000001</v>
      </c>
      <c r="AF729">
        <v>1.7961195000000001</v>
      </c>
      <c r="AG729">
        <v>2.2655329000000002</v>
      </c>
      <c r="AH729">
        <v>8.0090499999999995E-2</v>
      </c>
      <c r="AI729">
        <v>45.040235289999998</v>
      </c>
      <c r="AJ729">
        <v>0.48790630600000001</v>
      </c>
      <c r="AK729">
        <v>0.64828565199999999</v>
      </c>
      <c r="AL729">
        <v>3.9878111000000001E-2</v>
      </c>
      <c r="AM729">
        <v>5.0300201000000003E-2</v>
      </c>
      <c r="AN729">
        <v>0.259767737</v>
      </c>
      <c r="AO729">
        <v>1.7781990000000001E-3</v>
      </c>
      <c r="AP729">
        <v>29.198938290000001</v>
      </c>
      <c r="AQ729">
        <v>1.2446237680000001</v>
      </c>
      <c r="AR729">
        <v>10.375821999999999</v>
      </c>
      <c r="AS729">
        <v>1.977272835</v>
      </c>
      <c r="AT729">
        <v>0.77049188000000002</v>
      </c>
      <c r="AU729">
        <v>89.437960000000004</v>
      </c>
      <c r="AV729">
        <v>42.796656900000002</v>
      </c>
      <c r="AW729">
        <v>2.2435783979999999</v>
      </c>
      <c r="AX729">
        <v>0.28826006500000001</v>
      </c>
      <c r="AY729">
        <f t="shared" si="22"/>
        <v>0.12826006500000001</v>
      </c>
      <c r="AZ729">
        <v>0.55149573200000002</v>
      </c>
      <c r="BA729">
        <v>1.3241780009999999</v>
      </c>
      <c r="BB729">
        <v>0.12723720099999999</v>
      </c>
      <c r="BC729">
        <f t="shared" si="23"/>
        <v>5.6702062334217512E-2</v>
      </c>
      <c r="BD729">
        <v>0.113177607</v>
      </c>
      <c r="BE729">
        <v>0.30704846299999999</v>
      </c>
      <c r="BF729">
        <v>2.163933798</v>
      </c>
      <c r="BG729">
        <v>-7.9644599999999996E-2</v>
      </c>
      <c r="BH729">
        <v>0.107562041</v>
      </c>
      <c r="BI729">
        <v>0.205786419</v>
      </c>
      <c r="BJ729">
        <v>0.49410690400000001</v>
      </c>
      <c r="BK729">
        <v>0.107562041</v>
      </c>
      <c r="BL729">
        <v>0.62669691999999999</v>
      </c>
      <c r="BM729">
        <v>0.98821380800000003</v>
      </c>
      <c r="BN729">
        <v>1.9131881180000001</v>
      </c>
      <c r="BO729">
        <v>4.5936921540000002</v>
      </c>
      <c r="BP729">
        <v>2.4010666340000002</v>
      </c>
      <c r="BQ729">
        <v>12.306109019999999</v>
      </c>
      <c r="BR729">
        <v>2.5277079649999998</v>
      </c>
      <c r="BS729">
        <v>9.7784010559999999</v>
      </c>
      <c r="BT729">
        <v>0.80535833800000001</v>
      </c>
      <c r="BU729">
        <v>0.58367210400000002</v>
      </c>
      <c r="BV729">
        <v>1.3798129690000001</v>
      </c>
    </row>
    <row r="730" spans="1:74" x14ac:dyDescent="0.2">
      <c r="A730">
        <v>728</v>
      </c>
      <c r="B730" s="50">
        <v>44883.666666666664</v>
      </c>
      <c r="C730">
        <v>0</v>
      </c>
      <c r="D730">
        <v>17.594687499999999</v>
      </c>
      <c r="E730">
        <v>93.698750000000004</v>
      </c>
      <c r="F730">
        <v>121.70925</v>
      </c>
      <c r="G730">
        <v>11.7</v>
      </c>
      <c r="H730">
        <v>8.5549999999999997</v>
      </c>
      <c r="I730">
        <v>2.2799999999999998</v>
      </c>
      <c r="J730">
        <v>22.483513510000002</v>
      </c>
      <c r="K730">
        <v>2.5760000000000001</v>
      </c>
      <c r="L730">
        <v>33.348648650000001</v>
      </c>
      <c r="M730">
        <v>1.0555555560000001</v>
      </c>
      <c r="N730">
        <v>1600.3421049999999</v>
      </c>
      <c r="O730">
        <v>84.25128205</v>
      </c>
      <c r="P730">
        <v>2.2749999999999999</v>
      </c>
      <c r="Q730">
        <v>61.426111110000001</v>
      </c>
      <c r="R730">
        <v>7.046538462</v>
      </c>
      <c r="S730">
        <v>2.5554999999999999</v>
      </c>
      <c r="T730">
        <v>2</v>
      </c>
      <c r="U730">
        <v>1.583083333</v>
      </c>
      <c r="V730">
        <v>4.7149999999999997E-2</v>
      </c>
      <c r="W730">
        <v>21.205316669999998</v>
      </c>
      <c r="X730">
        <v>2.7016833330000001</v>
      </c>
      <c r="Y730">
        <v>59.956600000000002</v>
      </c>
      <c r="Z730">
        <v>4.2921500000000004</v>
      </c>
      <c r="AA730">
        <v>9.716667E-3</v>
      </c>
      <c r="AB730">
        <v>0</v>
      </c>
      <c r="AC730">
        <v>111.2934375</v>
      </c>
      <c r="AD730">
        <v>-10.415812499999999</v>
      </c>
      <c r="AE730">
        <v>29.16359971</v>
      </c>
      <c r="AF730">
        <v>1.7919303</v>
      </c>
      <c r="AG730">
        <v>2.2835246599999999</v>
      </c>
      <c r="AH730">
        <v>7.9903699999999994E-2</v>
      </c>
      <c r="AI730">
        <v>45.018513509999998</v>
      </c>
      <c r="AJ730">
        <v>0.48641183300000002</v>
      </c>
      <c r="AK730">
        <v>0.64781347600000005</v>
      </c>
      <c r="AL730">
        <v>3.9804297000000002E-2</v>
      </c>
      <c r="AM730">
        <v>5.0724124000000002E-2</v>
      </c>
      <c r="AN730">
        <v>0.25989307699999997</v>
      </c>
      <c r="AO730">
        <v>1.774908E-3</v>
      </c>
      <c r="AP730">
        <v>29.16359971</v>
      </c>
      <c r="AQ730">
        <v>1.244662159</v>
      </c>
      <c r="AR730">
        <v>10.42077572</v>
      </c>
      <c r="AS730">
        <v>2.0216370800000001</v>
      </c>
      <c r="AT730">
        <v>0.77003046600000002</v>
      </c>
      <c r="AU730">
        <v>89.738833330000006</v>
      </c>
      <c r="AV730">
        <v>42.850674669999997</v>
      </c>
      <c r="AW730">
        <v>2.1678388430000002</v>
      </c>
      <c r="AX730">
        <v>0.26188758000000001</v>
      </c>
      <c r="AY730">
        <f t="shared" si="22"/>
        <v>0.10188758000000001</v>
      </c>
      <c r="AZ730">
        <v>0.54726814099999999</v>
      </c>
      <c r="BA730">
        <v>1.279224283</v>
      </c>
      <c r="BB730">
        <v>0.114685681</v>
      </c>
      <c r="BC730">
        <f t="shared" si="23"/>
        <v>4.4687535087719304E-2</v>
      </c>
      <c r="BD730">
        <v>0.10933540899999999</v>
      </c>
      <c r="BE730">
        <v>0.30540704699999999</v>
      </c>
      <c r="BF730">
        <v>2.0883800030000002</v>
      </c>
      <c r="BG730">
        <v>-7.9458840000000003E-2</v>
      </c>
      <c r="BH730">
        <v>9.8046954000000006E-2</v>
      </c>
      <c r="BI730">
        <v>0.204889342</v>
      </c>
      <c r="BJ730">
        <v>0.47892322300000001</v>
      </c>
      <c r="BK730">
        <v>9.8046954000000006E-2</v>
      </c>
      <c r="BL730">
        <v>0.60587259100000002</v>
      </c>
      <c r="BM730">
        <v>0.95784644600000002</v>
      </c>
      <c r="BN730">
        <v>2.0897063569999998</v>
      </c>
      <c r="BO730">
        <v>4.8846313500000003</v>
      </c>
      <c r="BP730">
        <v>2.3374725989999998</v>
      </c>
      <c r="BQ730">
        <v>11.828371349999999</v>
      </c>
      <c r="BR730">
        <v>2.304103408</v>
      </c>
      <c r="BS730">
        <v>9.5242679409999997</v>
      </c>
      <c r="BT730">
        <v>0.79116662500000001</v>
      </c>
      <c r="BU730">
        <v>0.56665381000000004</v>
      </c>
      <c r="BV730">
        <v>1.3962080750000001</v>
      </c>
    </row>
    <row r="731" spans="1:74" x14ac:dyDescent="0.2">
      <c r="A731">
        <v>729</v>
      </c>
      <c r="B731" s="50">
        <v>44883.680555555555</v>
      </c>
      <c r="C731">
        <v>0</v>
      </c>
      <c r="D731">
        <v>17.231666669999999</v>
      </c>
      <c r="E731">
        <v>93.627435899999995</v>
      </c>
      <c r="F731">
        <v>121.87975</v>
      </c>
      <c r="G731">
        <v>11.7</v>
      </c>
      <c r="H731">
        <v>8.5640740740000005</v>
      </c>
      <c r="I731">
        <v>2.25</v>
      </c>
      <c r="J731">
        <v>22.426666669999999</v>
      </c>
      <c r="K731">
        <v>2.661</v>
      </c>
      <c r="L731">
        <v>33.255000000000003</v>
      </c>
      <c r="M731">
        <v>0.99</v>
      </c>
      <c r="N731">
        <v>1599.742857</v>
      </c>
      <c r="O731">
        <v>84.589473679999998</v>
      </c>
      <c r="P731">
        <v>2.2702499999999999</v>
      </c>
      <c r="Q731">
        <v>61.293428570000003</v>
      </c>
      <c r="R731">
        <v>7.0596774189999998</v>
      </c>
      <c r="S731">
        <v>2.2642500000000001</v>
      </c>
      <c r="T731">
        <v>2</v>
      </c>
      <c r="U731">
        <v>1.60266</v>
      </c>
      <c r="V731">
        <v>4.7199999999999999E-2</v>
      </c>
      <c r="W731">
        <v>21.20626</v>
      </c>
      <c r="X731">
        <v>2.74038</v>
      </c>
      <c r="Y731">
        <v>59.965879999999999</v>
      </c>
      <c r="Z731">
        <v>4.3365799999999997</v>
      </c>
      <c r="AA731">
        <v>1.438E-2</v>
      </c>
      <c r="AB731">
        <v>0</v>
      </c>
      <c r="AC731">
        <v>110.8591026</v>
      </c>
      <c r="AD731">
        <v>-11.020647439999999</v>
      </c>
      <c r="AE731">
        <v>29.113838269999999</v>
      </c>
      <c r="AF731">
        <v>1.7938309560000001</v>
      </c>
      <c r="AG731">
        <v>2.2535283989999999</v>
      </c>
      <c r="AH731">
        <v>7.9988452000000002E-2</v>
      </c>
      <c r="AI731">
        <v>44.940740740000003</v>
      </c>
      <c r="AJ731">
        <v>0.48550672900000003</v>
      </c>
      <c r="AK731">
        <v>0.64782728999999994</v>
      </c>
      <c r="AL731">
        <v>3.9915473999999999E-2</v>
      </c>
      <c r="AM731">
        <v>5.0144442999999997E-2</v>
      </c>
      <c r="AN731">
        <v>0.26034283800000002</v>
      </c>
      <c r="AO731">
        <v>1.779865E-3</v>
      </c>
      <c r="AP731">
        <v>29.113838269999999</v>
      </c>
      <c r="AQ731">
        <v>1.262489666</v>
      </c>
      <c r="AR731">
        <v>10.421239290000001</v>
      </c>
      <c r="AS731">
        <v>2.042563967</v>
      </c>
      <c r="AT731">
        <v>0.77810221499999999</v>
      </c>
      <c r="AU731">
        <v>89.851759999999999</v>
      </c>
      <c r="AV731">
        <v>42.840131190000001</v>
      </c>
      <c r="AW731">
        <v>2.1006095490000001</v>
      </c>
      <c r="AX731">
        <v>0.21096443200000001</v>
      </c>
      <c r="AY731">
        <f t="shared" si="22"/>
        <v>5.0964432000000004E-2</v>
      </c>
      <c r="AZ731">
        <v>0.53134128999999997</v>
      </c>
      <c r="BA731">
        <v>1.278760707</v>
      </c>
      <c r="BB731">
        <v>9.3615165E-2</v>
      </c>
      <c r="BC731">
        <f t="shared" si="23"/>
        <v>2.2650858666666669E-2</v>
      </c>
      <c r="BD731">
        <v>0.10929578700000001</v>
      </c>
      <c r="BE731">
        <v>0.29620477200000001</v>
      </c>
      <c r="BF731">
        <v>2.0210664290000002</v>
      </c>
      <c r="BG731">
        <v>-7.9543119999999995E-2</v>
      </c>
      <c r="BH731">
        <v>7.9291501E-2</v>
      </c>
      <c r="BI731">
        <v>0.199705932</v>
      </c>
      <c r="BJ731">
        <v>0.48062536099999997</v>
      </c>
      <c r="BK731">
        <v>7.9291501E-2</v>
      </c>
      <c r="BL731">
        <v>0.55799486700000001</v>
      </c>
      <c r="BM731">
        <v>0.96125072099999997</v>
      </c>
      <c r="BN731">
        <v>2.518629727</v>
      </c>
      <c r="BO731">
        <v>6.0614990649999996</v>
      </c>
      <c r="BP731">
        <v>2.4066654179999998</v>
      </c>
      <c r="BQ731">
        <v>10.8406666</v>
      </c>
      <c r="BR731">
        <v>1.8633502790000001</v>
      </c>
      <c r="BS731">
        <v>8.9773163230000002</v>
      </c>
      <c r="BT731">
        <v>0.82645516900000005</v>
      </c>
      <c r="BU731">
        <v>0.52627826600000005</v>
      </c>
      <c r="BV731">
        <v>1.5703767799999999</v>
      </c>
    </row>
    <row r="732" spans="1:74" x14ac:dyDescent="0.2">
      <c r="A732">
        <v>730</v>
      </c>
      <c r="B732" s="50">
        <v>44883.694444444445</v>
      </c>
      <c r="C732">
        <v>0</v>
      </c>
      <c r="D732">
        <v>16.80277778</v>
      </c>
      <c r="E732">
        <v>93.674499999999995</v>
      </c>
      <c r="F732">
        <v>121.81574999999999</v>
      </c>
      <c r="G732">
        <v>11.7</v>
      </c>
      <c r="H732">
        <v>8.5521428569999998</v>
      </c>
      <c r="I732">
        <v>2.2625000000000002</v>
      </c>
      <c r="J732">
        <v>22.44263158</v>
      </c>
      <c r="K732">
        <v>2.6027499999999999</v>
      </c>
      <c r="L732">
        <v>33.252499999999998</v>
      </c>
      <c r="M732">
        <v>1.113043478</v>
      </c>
      <c r="N732">
        <v>1600.212121</v>
      </c>
      <c r="O732">
        <v>84.077777780000005</v>
      </c>
      <c r="P732">
        <v>2.2646000000000002</v>
      </c>
      <c r="Q732">
        <v>61.133846149999997</v>
      </c>
      <c r="R732">
        <v>7.0645161290000003</v>
      </c>
      <c r="S732">
        <v>0.31225000000000003</v>
      </c>
      <c r="T732">
        <v>2</v>
      </c>
      <c r="U732">
        <v>1.6162000000000001</v>
      </c>
      <c r="V732">
        <v>2.2720000000000001E-2</v>
      </c>
      <c r="W732">
        <v>21.213640000000002</v>
      </c>
      <c r="X732">
        <v>2.78138</v>
      </c>
      <c r="Y732">
        <v>60.023899999999998</v>
      </c>
      <c r="Z732">
        <v>4.2330399999999999</v>
      </c>
      <c r="AA732">
        <v>1.3979999999999999E-2</v>
      </c>
      <c r="AB732">
        <v>0</v>
      </c>
      <c r="AC732">
        <v>110.4772778</v>
      </c>
      <c r="AD732">
        <v>-11.33847222</v>
      </c>
      <c r="AE732">
        <v>29.120486809999999</v>
      </c>
      <c r="AF732">
        <v>1.791331843</v>
      </c>
      <c r="AG732">
        <v>2.2660234830000001</v>
      </c>
      <c r="AH732">
        <v>7.9877013999999996E-2</v>
      </c>
      <c r="AI732">
        <v>44.957274439999999</v>
      </c>
      <c r="AJ732">
        <v>0.48514819599999998</v>
      </c>
      <c r="AK732">
        <v>0.64773692699999996</v>
      </c>
      <c r="AL732">
        <v>3.9845206000000001E-2</v>
      </c>
      <c r="AM732">
        <v>5.0403933999999997E-2</v>
      </c>
      <c r="AN732">
        <v>0.26024709299999998</v>
      </c>
      <c r="AO732">
        <v>1.7767320000000001E-3</v>
      </c>
      <c r="AP732">
        <v>29.120486809999999</v>
      </c>
      <c r="AQ732">
        <v>1.281378315</v>
      </c>
      <c r="AR732">
        <v>10.424865990000001</v>
      </c>
      <c r="AS732">
        <v>1.9937957959999999</v>
      </c>
      <c r="AT732">
        <v>0.78409651499999999</v>
      </c>
      <c r="AU732">
        <v>89.868160000000003</v>
      </c>
      <c r="AV732">
        <v>42.820526909999998</v>
      </c>
      <c r="AW732">
        <v>2.1367475250000001</v>
      </c>
      <c r="AX732">
        <v>0.272227687</v>
      </c>
      <c r="AY732">
        <f t="shared" si="22"/>
        <v>0.11222768699999999</v>
      </c>
      <c r="AZ732">
        <v>0.50995352800000004</v>
      </c>
      <c r="BA732">
        <v>1.2751340069999999</v>
      </c>
      <c r="BB732">
        <v>0.120134539</v>
      </c>
      <c r="BC732">
        <f t="shared" si="23"/>
        <v>4.9603397569060764E-2</v>
      </c>
      <c r="BD732">
        <v>0.108985813</v>
      </c>
      <c r="BE732">
        <v>0.28467842500000001</v>
      </c>
      <c r="BF732">
        <v>2.0573152220000002</v>
      </c>
      <c r="BG732">
        <v>-7.9432302999999996E-2</v>
      </c>
      <c r="BH732">
        <v>0.10267107</v>
      </c>
      <c r="BI732">
        <v>0.19232971800000001</v>
      </c>
      <c r="BJ732">
        <v>0.48091865299999997</v>
      </c>
      <c r="BK732">
        <v>0.10267107</v>
      </c>
      <c r="BL732">
        <v>0.59000157499999994</v>
      </c>
      <c r="BM732">
        <v>0.96183730599999995</v>
      </c>
      <c r="BN732">
        <v>1.8732610700000001</v>
      </c>
      <c r="BO732">
        <v>4.6840717109999996</v>
      </c>
      <c r="BP732">
        <v>2.5004906079999998</v>
      </c>
      <c r="BQ732">
        <v>11.63391534</v>
      </c>
      <c r="BR732">
        <v>2.412770138</v>
      </c>
      <c r="BS732">
        <v>9.2211452069999993</v>
      </c>
      <c r="BT732">
        <v>0.78729648799999996</v>
      </c>
      <c r="BU732">
        <v>0.54893314699999995</v>
      </c>
      <c r="BV732">
        <v>1.4342301820000001</v>
      </c>
    </row>
    <row r="733" spans="1:74" x14ac:dyDescent="0.2">
      <c r="A733">
        <v>731</v>
      </c>
      <c r="B733" s="50">
        <v>44883.708333333336</v>
      </c>
      <c r="C733">
        <v>0</v>
      </c>
      <c r="D733">
        <v>16.161562499999999</v>
      </c>
      <c r="E733">
        <v>93.705250000000007</v>
      </c>
      <c r="F733">
        <v>121.617</v>
      </c>
      <c r="G733">
        <v>11.7</v>
      </c>
      <c r="H733">
        <v>8.5856521739999998</v>
      </c>
      <c r="I733">
        <v>2.258</v>
      </c>
      <c r="J733">
        <v>22.497941180000002</v>
      </c>
      <c r="K733">
        <v>2.5997499999999998</v>
      </c>
      <c r="L733">
        <v>33.28485714</v>
      </c>
      <c r="M733">
        <v>0.99230769200000002</v>
      </c>
      <c r="N733">
        <v>1600.1388890000001</v>
      </c>
      <c r="O733">
        <v>84.829729729999997</v>
      </c>
      <c r="P733">
        <v>2.2599999999999998</v>
      </c>
      <c r="Q733">
        <v>61.03756757</v>
      </c>
      <c r="R733">
        <v>7.0661111109999997</v>
      </c>
      <c r="S733">
        <v>0.43175000000000002</v>
      </c>
      <c r="T733">
        <v>2</v>
      </c>
      <c r="U733">
        <v>1.6067199999999999</v>
      </c>
      <c r="V733">
        <v>2.4240000000000001E-2</v>
      </c>
      <c r="W733">
        <v>21.212800000000001</v>
      </c>
      <c r="X733">
        <v>2.8261400000000001</v>
      </c>
      <c r="Y733">
        <v>59.999839999999999</v>
      </c>
      <c r="Z733">
        <v>4.2354799999999999</v>
      </c>
      <c r="AA733">
        <v>1.34E-2</v>
      </c>
      <c r="AB733">
        <v>0</v>
      </c>
      <c r="AC733">
        <v>109.86681249999999</v>
      </c>
      <c r="AD733">
        <v>-11.750187499999999</v>
      </c>
      <c r="AE733">
        <v>29.201961820000001</v>
      </c>
      <c r="AF733">
        <v>1.798350704</v>
      </c>
      <c r="AG733">
        <v>2.2615372890000001</v>
      </c>
      <c r="AH733">
        <v>8.0189991000000002E-2</v>
      </c>
      <c r="AI733">
        <v>45.041593349999999</v>
      </c>
      <c r="AJ733">
        <v>0.48670066200000001</v>
      </c>
      <c r="AK733">
        <v>0.64833323300000001</v>
      </c>
      <c r="AL733">
        <v>3.9926444999999998E-2</v>
      </c>
      <c r="AM733">
        <v>5.0209974999999997E-2</v>
      </c>
      <c r="AN733">
        <v>0.25975990500000001</v>
      </c>
      <c r="AO733">
        <v>1.7803540000000001E-3</v>
      </c>
      <c r="AP733">
        <v>29.201961820000001</v>
      </c>
      <c r="AQ733">
        <v>1.3019991909999999</v>
      </c>
      <c r="AR733">
        <v>10.4244532</v>
      </c>
      <c r="AS733">
        <v>1.9949450559999999</v>
      </c>
      <c r="AT733">
        <v>0.78199168699999999</v>
      </c>
      <c r="AU733">
        <v>89.880979999999994</v>
      </c>
      <c r="AV733">
        <v>42.923359259999998</v>
      </c>
      <c r="AW733">
        <v>2.1182340860000002</v>
      </c>
      <c r="AX733">
        <v>0.26659223300000001</v>
      </c>
      <c r="AY733">
        <f t="shared" si="22"/>
        <v>0.10659223300000001</v>
      </c>
      <c r="AZ733">
        <v>0.49635151300000002</v>
      </c>
      <c r="BA733">
        <v>1.275546802</v>
      </c>
      <c r="BB733">
        <v>0.117880981</v>
      </c>
      <c r="BC733">
        <f t="shared" si="23"/>
        <v>4.7206480513728964E-2</v>
      </c>
      <c r="BD733">
        <v>0.109021094</v>
      </c>
      <c r="BE733">
        <v>0.276003736</v>
      </c>
      <c r="BF733">
        <v>2.038490548</v>
      </c>
      <c r="BG733">
        <v>-7.9743537000000003E-2</v>
      </c>
      <c r="BH733">
        <v>0.101104323</v>
      </c>
      <c r="BI733">
        <v>0.18823985700000001</v>
      </c>
      <c r="BJ733">
        <v>0.48374738699999997</v>
      </c>
      <c r="BK733">
        <v>0.101104323</v>
      </c>
      <c r="BL733">
        <v>0.57868836000000001</v>
      </c>
      <c r="BM733">
        <v>0.96749477299999997</v>
      </c>
      <c r="BN733">
        <v>1.8618378600000001</v>
      </c>
      <c r="BO733">
        <v>4.7846360240000001</v>
      </c>
      <c r="BP733">
        <v>2.5698457019999998</v>
      </c>
      <c r="BQ733">
        <v>11.43976041</v>
      </c>
      <c r="BR733">
        <v>2.375951594</v>
      </c>
      <c r="BS733">
        <v>9.0638088119999995</v>
      </c>
      <c r="BT733">
        <v>0.79561742400000002</v>
      </c>
      <c r="BU733">
        <v>0.53824662999999995</v>
      </c>
      <c r="BV733">
        <v>1.4781651739999999</v>
      </c>
    </row>
    <row r="734" spans="1:74" x14ac:dyDescent="0.2">
      <c r="A734">
        <v>732</v>
      </c>
      <c r="B734" s="50">
        <v>44883.722222222219</v>
      </c>
      <c r="C734">
        <v>0</v>
      </c>
      <c r="D734">
        <v>15.58193548</v>
      </c>
      <c r="E734">
        <v>93.671111109999998</v>
      </c>
      <c r="F734">
        <v>121.812</v>
      </c>
      <c r="G734">
        <v>11.7</v>
      </c>
      <c r="H734">
        <v>8.5361904759999998</v>
      </c>
      <c r="I734">
        <v>2.2675000000000001</v>
      </c>
      <c r="J734">
        <v>22.40777778</v>
      </c>
      <c r="K734">
        <v>2.6789999999999998</v>
      </c>
      <c r="L734">
        <v>33.264615380000002</v>
      </c>
      <c r="M734">
        <v>1.2096774189999999</v>
      </c>
      <c r="N734">
        <v>1600.263158</v>
      </c>
      <c r="O734">
        <v>83.760526319999997</v>
      </c>
      <c r="P734">
        <v>2.2576000000000001</v>
      </c>
      <c r="Q734">
        <v>60.947631579999999</v>
      </c>
      <c r="R734">
        <v>7.0671875000000002</v>
      </c>
      <c r="S734">
        <v>2.2661538459999999</v>
      </c>
      <c r="T734">
        <v>2</v>
      </c>
      <c r="U734">
        <v>1.5798333330000001</v>
      </c>
      <c r="V734">
        <v>2.7083333000000001E-2</v>
      </c>
      <c r="W734">
        <v>21.224966670000001</v>
      </c>
      <c r="X734">
        <v>2.7753999999999999</v>
      </c>
      <c r="Y734">
        <v>59.752983329999999</v>
      </c>
      <c r="Z734">
        <v>4.3350666670000004</v>
      </c>
      <c r="AA734">
        <v>1.4999999999999999E-2</v>
      </c>
      <c r="AB734">
        <v>0</v>
      </c>
      <c r="AC734">
        <v>109.2530466</v>
      </c>
      <c r="AD734">
        <v>-12.558953410000001</v>
      </c>
      <c r="AE734">
        <v>29.073176749999998</v>
      </c>
      <c r="AF734">
        <v>1.787990457</v>
      </c>
      <c r="AG734">
        <v>2.2710169100000002</v>
      </c>
      <c r="AH734">
        <v>7.9728018999999997E-2</v>
      </c>
      <c r="AI734">
        <v>44.911468249999999</v>
      </c>
      <c r="AJ734">
        <v>0.48655607000000001</v>
      </c>
      <c r="AK734">
        <v>0.64734416100000003</v>
      </c>
      <c r="AL734">
        <v>3.9811445000000001E-2</v>
      </c>
      <c r="AM734">
        <v>5.0566526000000001E-2</v>
      </c>
      <c r="AN734">
        <v>0.26051252499999999</v>
      </c>
      <c r="AO734">
        <v>1.775226E-3</v>
      </c>
      <c r="AP734">
        <v>29.073176749999998</v>
      </c>
      <c r="AQ734">
        <v>1.2786233360000001</v>
      </c>
      <c r="AR734">
        <v>10.43043217</v>
      </c>
      <c r="AS734">
        <v>2.041851174</v>
      </c>
      <c r="AT734">
        <v>0.76867749799999996</v>
      </c>
      <c r="AU734">
        <v>89.66825</v>
      </c>
      <c r="AV734">
        <v>42.824083430000002</v>
      </c>
      <c r="AW734">
        <v>2.0873848189999999</v>
      </c>
      <c r="AX734">
        <v>0.22916573600000001</v>
      </c>
      <c r="AY734">
        <f t="shared" si="22"/>
        <v>6.9165736000000005E-2</v>
      </c>
      <c r="AZ734">
        <v>0.50936712100000003</v>
      </c>
      <c r="BA734">
        <v>1.269567825</v>
      </c>
      <c r="BB734">
        <v>0.100908864</v>
      </c>
      <c r="BC734">
        <f t="shared" si="23"/>
        <v>3.0503080926130102E-2</v>
      </c>
      <c r="BD734">
        <v>0.108510071</v>
      </c>
      <c r="BE734">
        <v>0.28488246099999998</v>
      </c>
      <c r="BF734">
        <v>2.0081006819999998</v>
      </c>
      <c r="BG734">
        <v>-7.9284137000000005E-2</v>
      </c>
      <c r="BH734">
        <v>8.7398683000000005E-2</v>
      </c>
      <c r="BI734">
        <v>0.19426121900000001</v>
      </c>
      <c r="BJ734">
        <v>0.48418475300000002</v>
      </c>
      <c r="BK734">
        <v>8.7398683000000005E-2</v>
      </c>
      <c r="BL734">
        <v>0.56331980400000004</v>
      </c>
      <c r="BM734">
        <v>0.96836950600000005</v>
      </c>
      <c r="BN734">
        <v>2.2227019170000002</v>
      </c>
      <c r="BO734">
        <v>5.5399548239999996</v>
      </c>
      <c r="BP734">
        <v>2.4924416460000001</v>
      </c>
      <c r="BQ734">
        <v>11.030270549999999</v>
      </c>
      <c r="BR734">
        <v>2.0538690399999999</v>
      </c>
      <c r="BS734">
        <v>8.9764015130000008</v>
      </c>
      <c r="BT734">
        <v>0.81979174600000004</v>
      </c>
      <c r="BU734">
        <v>0.52836033100000002</v>
      </c>
      <c r="BV734">
        <v>1.5515770170000001</v>
      </c>
    </row>
    <row r="735" spans="1:74" x14ac:dyDescent="0.2">
      <c r="A735">
        <v>733</v>
      </c>
      <c r="B735" s="50">
        <v>44883.736111111109</v>
      </c>
      <c r="C735">
        <v>0</v>
      </c>
      <c r="D735">
        <v>15.12948718</v>
      </c>
      <c r="E735">
        <v>93.807000000000002</v>
      </c>
      <c r="F735">
        <v>121.88549999999999</v>
      </c>
      <c r="G735">
        <v>11.7</v>
      </c>
      <c r="H735">
        <v>8.5715384619999995</v>
      </c>
      <c r="I735">
        <v>2.25</v>
      </c>
      <c r="J735">
        <v>22.47</v>
      </c>
      <c r="K735">
        <v>2.7217500000000001</v>
      </c>
      <c r="L735">
        <v>33.309249999999999</v>
      </c>
      <c r="M735">
        <v>1.0625</v>
      </c>
      <c r="N735">
        <v>1600.387097</v>
      </c>
      <c r="O735">
        <v>86.191666670000004</v>
      </c>
      <c r="P735">
        <v>2.2530000000000001</v>
      </c>
      <c r="Q735">
        <v>60.821578950000003</v>
      </c>
      <c r="R735">
        <v>7.0634615380000003</v>
      </c>
      <c r="S735">
        <v>1.5634999999999999</v>
      </c>
      <c r="T735">
        <v>2</v>
      </c>
      <c r="U735">
        <v>1.5126999999999999</v>
      </c>
      <c r="V735">
        <v>2.7400000000000001E-2</v>
      </c>
      <c r="W735">
        <v>21.248539999999998</v>
      </c>
      <c r="X735">
        <v>2.7752599999999998</v>
      </c>
      <c r="Y735">
        <v>59.888159999999999</v>
      </c>
      <c r="Z735">
        <v>4.33514</v>
      </c>
      <c r="AA735">
        <v>1.2160000000000001E-2</v>
      </c>
      <c r="AB735">
        <v>0</v>
      </c>
      <c r="AC735">
        <v>108.9364872</v>
      </c>
      <c r="AD735">
        <v>-12.94901282</v>
      </c>
      <c r="AE735">
        <v>29.163000090000001</v>
      </c>
      <c r="AF735">
        <v>1.795394446</v>
      </c>
      <c r="AG735">
        <v>2.2535314739999999</v>
      </c>
      <c r="AH735">
        <v>8.0058168999999998E-2</v>
      </c>
      <c r="AI735">
        <v>44.991538460000001</v>
      </c>
      <c r="AJ735">
        <v>0.48695769100000003</v>
      </c>
      <c r="AK735">
        <v>0.64818854999999997</v>
      </c>
      <c r="AL735">
        <v>3.9905158000000003E-2</v>
      </c>
      <c r="AM735">
        <v>5.0087895E-2</v>
      </c>
      <c r="AN735">
        <v>0.26004889799999997</v>
      </c>
      <c r="AO735">
        <v>1.779405E-3</v>
      </c>
      <c r="AP735">
        <v>29.163000090000001</v>
      </c>
      <c r="AQ735">
        <v>1.2785588379999999</v>
      </c>
      <c r="AR735">
        <v>10.442016649999999</v>
      </c>
      <c r="AS735">
        <v>2.0418857149999998</v>
      </c>
      <c r="AT735">
        <v>0.73662089900000005</v>
      </c>
      <c r="AU735">
        <v>89.759799999999998</v>
      </c>
      <c r="AV735">
        <v>42.925461290000001</v>
      </c>
      <c r="AW735">
        <v>2.0660771680000001</v>
      </c>
      <c r="AX735">
        <v>0.21164575899999999</v>
      </c>
      <c r="AY735">
        <f t="shared" si="22"/>
        <v>5.1645758999999986E-2</v>
      </c>
      <c r="AZ735">
        <v>0.51683560799999995</v>
      </c>
      <c r="BA735">
        <v>1.2579833520000001</v>
      </c>
      <c r="BB735">
        <v>9.3917373999999998E-2</v>
      </c>
      <c r="BC735">
        <f t="shared" si="23"/>
        <v>2.2953670666666662E-2</v>
      </c>
      <c r="BD735">
        <v>0.10751994500000001</v>
      </c>
      <c r="BE735">
        <v>0.287867443</v>
      </c>
      <c r="BF735">
        <v>1.986464719</v>
      </c>
      <c r="BG735">
        <v>-7.9612449000000002E-2</v>
      </c>
      <c r="BH735">
        <v>8.0951511000000004E-2</v>
      </c>
      <c r="BI735">
        <v>0.197682315</v>
      </c>
      <c r="BJ735">
        <v>0.48116085200000003</v>
      </c>
      <c r="BK735">
        <v>8.0951511000000004E-2</v>
      </c>
      <c r="BL735">
        <v>0.55726765300000003</v>
      </c>
      <c r="BM735">
        <v>0.96232170400000006</v>
      </c>
      <c r="BN735">
        <v>2.44198424</v>
      </c>
      <c r="BO735">
        <v>5.9438155469999998</v>
      </c>
      <c r="BP735">
        <v>2.434010609</v>
      </c>
      <c r="BQ735">
        <v>10.85002229</v>
      </c>
      <c r="BR735">
        <v>1.9023605180000001</v>
      </c>
      <c r="BS735">
        <v>8.947661772</v>
      </c>
      <c r="BT735">
        <v>0.82470413499999995</v>
      </c>
      <c r="BU735">
        <v>0.52488704799999997</v>
      </c>
      <c r="BV735">
        <v>1.571203057</v>
      </c>
    </row>
    <row r="736" spans="1:74" x14ac:dyDescent="0.2">
      <c r="A736">
        <v>734</v>
      </c>
      <c r="B736" s="50">
        <v>44883.75</v>
      </c>
      <c r="C736">
        <v>0</v>
      </c>
      <c r="D736">
        <v>14.67885714</v>
      </c>
      <c r="E736">
        <v>93.940749999999994</v>
      </c>
      <c r="F736">
        <v>121.97125</v>
      </c>
      <c r="G736">
        <v>11.7</v>
      </c>
      <c r="H736">
        <v>8.5587999999999997</v>
      </c>
      <c r="I736">
        <v>2.2599999999999998</v>
      </c>
      <c r="J736">
        <v>22.455749999999998</v>
      </c>
      <c r="K736">
        <v>2.665</v>
      </c>
      <c r="L736">
        <v>33.305641029999997</v>
      </c>
      <c r="M736">
        <v>1.3740740739999999</v>
      </c>
      <c r="N736">
        <v>1599.757576</v>
      </c>
      <c r="O736">
        <v>86.278378380000007</v>
      </c>
      <c r="P736">
        <v>2.2480000000000002</v>
      </c>
      <c r="Q736">
        <v>60.682820509999999</v>
      </c>
      <c r="R736">
        <v>7.0581250000000004</v>
      </c>
      <c r="S736">
        <v>0.19</v>
      </c>
      <c r="T736">
        <v>2</v>
      </c>
      <c r="U736">
        <v>1.5060800000000001</v>
      </c>
      <c r="V736">
        <v>4.6780000000000002E-2</v>
      </c>
      <c r="W736">
        <v>21.279499999999999</v>
      </c>
      <c r="X736">
        <v>2.8028</v>
      </c>
      <c r="Y736">
        <v>59.84684</v>
      </c>
      <c r="Z736">
        <v>4.3714199999999996</v>
      </c>
      <c r="AA736">
        <v>9.8399999999999998E-3</v>
      </c>
      <c r="AB736">
        <v>0</v>
      </c>
      <c r="AC736">
        <v>108.6196071</v>
      </c>
      <c r="AD736">
        <v>-13.35164286</v>
      </c>
      <c r="AE736">
        <v>29.13880339</v>
      </c>
      <c r="AF736">
        <v>1.7927262479999999</v>
      </c>
      <c r="AG736">
        <v>2.2635262260000002</v>
      </c>
      <c r="AH736">
        <v>7.9939192000000006E-2</v>
      </c>
      <c r="AI736">
        <v>44.974550000000001</v>
      </c>
      <c r="AJ736">
        <v>0.48688958999999998</v>
      </c>
      <c r="AK736">
        <v>0.64789538499999999</v>
      </c>
      <c r="AL736">
        <v>3.9860905000000002E-2</v>
      </c>
      <c r="AM736">
        <v>5.0329047000000002E-2</v>
      </c>
      <c r="AN736">
        <v>0.26014712800000001</v>
      </c>
      <c r="AO736">
        <v>1.777432E-3</v>
      </c>
      <c r="AP736">
        <v>29.13880339</v>
      </c>
      <c r="AQ736">
        <v>1.291246482</v>
      </c>
      <c r="AR736">
        <v>10.4572311</v>
      </c>
      <c r="AS736">
        <v>2.058973886</v>
      </c>
      <c r="AT736">
        <v>0.73329467400000004</v>
      </c>
      <c r="AU736">
        <v>89.806640000000002</v>
      </c>
      <c r="AV736">
        <v>42.946254860000003</v>
      </c>
      <c r="AW736">
        <v>2.0282951420000002</v>
      </c>
      <c r="AX736">
        <v>0.20455234</v>
      </c>
      <c r="AY736">
        <f t="shared" si="22"/>
        <v>4.4552339999999996E-2</v>
      </c>
      <c r="AZ736">
        <v>0.50147976599999999</v>
      </c>
      <c r="BA736">
        <v>1.242768903</v>
      </c>
      <c r="BB736">
        <v>9.0368883999999997E-2</v>
      </c>
      <c r="BC736">
        <f t="shared" si="23"/>
        <v>1.9713424778761063E-2</v>
      </c>
      <c r="BD736">
        <v>0.106219564</v>
      </c>
      <c r="BE736">
        <v>0.27973025200000001</v>
      </c>
      <c r="BF736">
        <v>1.948801008</v>
      </c>
      <c r="BG736">
        <v>-7.9494133999999994E-2</v>
      </c>
      <c r="BH736">
        <v>7.8466626999999997E-2</v>
      </c>
      <c r="BI736">
        <v>0.192368494</v>
      </c>
      <c r="BJ736">
        <v>0.47672827200000001</v>
      </c>
      <c r="BK736">
        <v>7.8466626999999997E-2</v>
      </c>
      <c r="BL736">
        <v>0.54167024100000005</v>
      </c>
      <c r="BM736">
        <v>0.95345654400000002</v>
      </c>
      <c r="BN736">
        <v>2.4515963329999999</v>
      </c>
      <c r="BO736">
        <v>6.075554575</v>
      </c>
      <c r="BP736">
        <v>2.4782034849999999</v>
      </c>
      <c r="BQ736">
        <v>10.561779919999999</v>
      </c>
      <c r="BR736">
        <v>1.843965724</v>
      </c>
      <c r="BS736">
        <v>8.7178141940000007</v>
      </c>
      <c r="BT736">
        <v>0.82006327899999998</v>
      </c>
      <c r="BU736">
        <v>0.51028359000000001</v>
      </c>
      <c r="BV736">
        <v>1.607073585</v>
      </c>
    </row>
    <row r="737" spans="1:74" x14ac:dyDescent="0.2">
      <c r="A737">
        <v>735</v>
      </c>
      <c r="B737" s="50">
        <v>44883.763888888891</v>
      </c>
      <c r="C737">
        <v>0</v>
      </c>
      <c r="D737">
        <v>14.34885714</v>
      </c>
      <c r="E737">
        <v>93.718500000000006</v>
      </c>
      <c r="F737">
        <v>121.72</v>
      </c>
      <c r="G737">
        <v>11.7</v>
      </c>
      <c r="H737">
        <v>8.5506896549999993</v>
      </c>
      <c r="I737">
        <v>2.2475000000000001</v>
      </c>
      <c r="J737">
        <v>22.394473680000001</v>
      </c>
      <c r="K737">
        <v>2.6549999999999998</v>
      </c>
      <c r="L737">
        <v>33.217435899999998</v>
      </c>
      <c r="M737">
        <v>1.233333333</v>
      </c>
      <c r="N737">
        <v>1600.0882349999999</v>
      </c>
      <c r="O737">
        <v>86.1</v>
      </c>
      <c r="P737">
        <v>2.2442500000000001</v>
      </c>
      <c r="Q737">
        <v>60.594871789999999</v>
      </c>
      <c r="R737">
        <v>7.0394117649999997</v>
      </c>
      <c r="S737">
        <v>1.1299999999999999</v>
      </c>
      <c r="T737">
        <v>2</v>
      </c>
      <c r="U737">
        <v>1.4931833329999999</v>
      </c>
      <c r="V737">
        <v>5.1249999999999997E-2</v>
      </c>
      <c r="W737">
        <v>21.280766669999998</v>
      </c>
      <c r="X737">
        <v>2.7862833330000001</v>
      </c>
      <c r="Y737">
        <v>59.692866670000001</v>
      </c>
      <c r="Z737">
        <v>4.3757000000000001</v>
      </c>
      <c r="AA737">
        <v>1.0116666999999999E-2</v>
      </c>
      <c r="AB737">
        <v>0</v>
      </c>
      <c r="AC737">
        <v>108.0673571</v>
      </c>
      <c r="AD737">
        <v>-13.65264286</v>
      </c>
      <c r="AE737">
        <v>29.07119419</v>
      </c>
      <c r="AF737">
        <v>1.791027455</v>
      </c>
      <c r="AG737">
        <v>2.2510228840000002</v>
      </c>
      <c r="AH737">
        <v>7.9863440999999993E-2</v>
      </c>
      <c r="AI737">
        <v>44.892663339999999</v>
      </c>
      <c r="AJ737">
        <v>0.48701286799999999</v>
      </c>
      <c r="AK737">
        <v>0.64757116299999995</v>
      </c>
      <c r="AL737">
        <v>3.9895772000000003E-2</v>
      </c>
      <c r="AM737">
        <v>5.0142332999999997E-2</v>
      </c>
      <c r="AN737">
        <v>0.26062164999999998</v>
      </c>
      <c r="AO737">
        <v>1.778986E-3</v>
      </c>
      <c r="AP737">
        <v>29.07119419</v>
      </c>
      <c r="AQ737">
        <v>1.2836372739999999</v>
      </c>
      <c r="AR737">
        <v>10.457853569999999</v>
      </c>
      <c r="AS737">
        <v>2.0609898000000002</v>
      </c>
      <c r="AT737">
        <v>0.72719949800000006</v>
      </c>
      <c r="AU737">
        <v>89.628799999999998</v>
      </c>
      <c r="AV737">
        <v>42.87367484</v>
      </c>
      <c r="AW737">
        <v>2.0189885040000002</v>
      </c>
      <c r="AX737">
        <v>0.19003308399999999</v>
      </c>
      <c r="AY737">
        <f t="shared" si="22"/>
        <v>3.0033083999999988E-2</v>
      </c>
      <c r="AZ737">
        <v>0.507390181</v>
      </c>
      <c r="BA737">
        <v>1.2421464339999999</v>
      </c>
      <c r="BB737">
        <v>8.4420769000000007E-2</v>
      </c>
      <c r="BC737">
        <f t="shared" si="23"/>
        <v>1.3362884983314789E-2</v>
      </c>
      <c r="BD737">
        <v>0.106166362</v>
      </c>
      <c r="BE737">
        <v>0.28329559100000001</v>
      </c>
      <c r="BF737">
        <v>1.9395696979999999</v>
      </c>
      <c r="BG737">
        <v>-7.9418805999999995E-2</v>
      </c>
      <c r="BH737">
        <v>7.3269535999999996E-2</v>
      </c>
      <c r="BI737">
        <v>0.195630374</v>
      </c>
      <c r="BJ737">
        <v>0.47892446700000002</v>
      </c>
      <c r="BK737">
        <v>7.3269535999999996E-2</v>
      </c>
      <c r="BL737">
        <v>0.53779982100000001</v>
      </c>
      <c r="BM737">
        <v>0.95784893400000004</v>
      </c>
      <c r="BN737">
        <v>2.6700097189999998</v>
      </c>
      <c r="BO737">
        <v>6.5364746450000002</v>
      </c>
      <c r="BP737">
        <v>2.4481089329999999</v>
      </c>
      <c r="BQ737">
        <v>10.441880510000001</v>
      </c>
      <c r="BR737">
        <v>1.721834106</v>
      </c>
      <c r="BS737">
        <v>8.720046408</v>
      </c>
      <c r="BT737">
        <v>0.83329072199999998</v>
      </c>
      <c r="BU737">
        <v>0.50849200699999997</v>
      </c>
      <c r="BV737">
        <v>1.6387489099999999</v>
      </c>
    </row>
    <row r="738" spans="1:74" x14ac:dyDescent="0.2">
      <c r="A738">
        <v>736</v>
      </c>
      <c r="B738" s="50">
        <v>44883.777777777781</v>
      </c>
      <c r="C738">
        <v>0</v>
      </c>
      <c r="D738">
        <v>14.194210529999999</v>
      </c>
      <c r="E738">
        <v>93.701282050000003</v>
      </c>
      <c r="F738">
        <v>121.898</v>
      </c>
      <c r="G738">
        <v>11.7</v>
      </c>
      <c r="H738">
        <v>8.6065384619999996</v>
      </c>
      <c r="I738">
        <v>2.2733333330000001</v>
      </c>
      <c r="J738">
        <v>22.526250000000001</v>
      </c>
      <c r="K738">
        <v>2.73875</v>
      </c>
      <c r="L738">
        <v>33.369250000000001</v>
      </c>
      <c r="M738">
        <v>1.1599999999999999</v>
      </c>
      <c r="N738">
        <v>1600.125</v>
      </c>
      <c r="O738">
        <v>84.215000000000003</v>
      </c>
      <c r="P738">
        <v>2.2407499999999998</v>
      </c>
      <c r="Q738">
        <v>60.508421050000003</v>
      </c>
      <c r="R738">
        <v>7.0269696970000002</v>
      </c>
      <c r="S738">
        <v>1.8663157889999999</v>
      </c>
      <c r="T738">
        <v>2</v>
      </c>
      <c r="U738">
        <v>1.5471200000000001</v>
      </c>
      <c r="V738">
        <v>4.9820000000000003E-2</v>
      </c>
      <c r="W738">
        <v>21.261980000000001</v>
      </c>
      <c r="X738">
        <v>2.8201200000000002</v>
      </c>
      <c r="Y738">
        <v>60.0092</v>
      </c>
      <c r="Z738">
        <v>4.2455400000000001</v>
      </c>
      <c r="AA738">
        <v>8.3199999999999993E-3</v>
      </c>
      <c r="AB738">
        <v>0</v>
      </c>
      <c r="AC738">
        <v>107.8954926</v>
      </c>
      <c r="AD738">
        <v>-14.002507420000001</v>
      </c>
      <c r="AE738">
        <v>29.246579489999998</v>
      </c>
      <c r="AF738">
        <v>1.802725546</v>
      </c>
      <c r="AG738">
        <v>2.2768792269999998</v>
      </c>
      <c r="AH738">
        <v>8.0385069000000003E-2</v>
      </c>
      <c r="AI738">
        <v>45.106121790000003</v>
      </c>
      <c r="AJ738">
        <v>0.487368262</v>
      </c>
      <c r="AK738">
        <v>0.64839490399999999</v>
      </c>
      <c r="AL738">
        <v>3.9966317000000001E-2</v>
      </c>
      <c r="AM738">
        <v>5.0478275000000003E-2</v>
      </c>
      <c r="AN738">
        <v>0.25938829400000002</v>
      </c>
      <c r="AO738">
        <v>1.7821320000000001E-3</v>
      </c>
      <c r="AP738">
        <v>29.246579489999998</v>
      </c>
      <c r="AQ738">
        <v>1.299225785</v>
      </c>
      <c r="AR738">
        <v>10.44862137</v>
      </c>
      <c r="AS738">
        <v>1.999683396</v>
      </c>
      <c r="AT738">
        <v>0.75401718500000003</v>
      </c>
      <c r="AU738">
        <v>89.883960000000002</v>
      </c>
      <c r="AV738">
        <v>42.994110040000002</v>
      </c>
      <c r="AW738">
        <v>2.1120117509999998</v>
      </c>
      <c r="AX738">
        <v>0.277195831</v>
      </c>
      <c r="AY738">
        <f t="shared" si="22"/>
        <v>0.117195831</v>
      </c>
      <c r="AZ738">
        <v>0.50349976100000005</v>
      </c>
      <c r="BA738">
        <v>1.25137863</v>
      </c>
      <c r="BB738">
        <v>0.12174375699999999</v>
      </c>
      <c r="BC738">
        <f t="shared" si="23"/>
        <v>5.1552418336004754E-2</v>
      </c>
      <c r="BD738">
        <v>0.106955438</v>
      </c>
      <c r="BE738">
        <v>0.27929917700000001</v>
      </c>
      <c r="BF738">
        <v>2.0320742219999999</v>
      </c>
      <c r="BG738">
        <v>-7.9937528999999993E-2</v>
      </c>
      <c r="BH738">
        <v>0.107046421</v>
      </c>
      <c r="BI738">
        <v>0.19443960299999999</v>
      </c>
      <c r="BJ738">
        <v>0.48325258999999998</v>
      </c>
      <c r="BK738">
        <v>0.107046421</v>
      </c>
      <c r="BL738">
        <v>0.60297204699999996</v>
      </c>
      <c r="BM738">
        <v>0.96650517999999996</v>
      </c>
      <c r="BN738">
        <v>1.816404524</v>
      </c>
      <c r="BO738">
        <v>4.5144208179999996</v>
      </c>
      <c r="BP738">
        <v>2.4853609200000002</v>
      </c>
      <c r="BQ738">
        <v>11.89861498</v>
      </c>
      <c r="BR738">
        <v>2.515590886</v>
      </c>
      <c r="BS738">
        <v>9.3830240939999996</v>
      </c>
      <c r="BT738">
        <v>0.784526265</v>
      </c>
      <c r="BU738">
        <v>0.56015347900000001</v>
      </c>
      <c r="BV738">
        <v>1.40055591</v>
      </c>
    </row>
    <row r="739" spans="1:74" x14ac:dyDescent="0.2">
      <c r="A739">
        <v>737</v>
      </c>
      <c r="B739" s="50">
        <v>44883.791666666664</v>
      </c>
      <c r="C739">
        <v>0</v>
      </c>
      <c r="D739">
        <v>14.08184211</v>
      </c>
      <c r="E739">
        <v>93.683589740000002</v>
      </c>
      <c r="F739">
        <v>121.88375000000001</v>
      </c>
      <c r="G739">
        <v>11.7</v>
      </c>
      <c r="H739">
        <v>8.5950000000000006</v>
      </c>
      <c r="I739">
        <v>2.2400000000000002</v>
      </c>
      <c r="J739">
        <v>22.504871789999999</v>
      </c>
      <c r="K739">
        <v>2.6837499999999999</v>
      </c>
      <c r="L739">
        <v>33.281750000000002</v>
      </c>
      <c r="M739">
        <v>1.544827586</v>
      </c>
      <c r="N739">
        <v>1599.83871</v>
      </c>
      <c r="O739">
        <v>85.15</v>
      </c>
      <c r="P739">
        <v>2.238</v>
      </c>
      <c r="Q739">
        <v>60.421351350000002</v>
      </c>
      <c r="R739">
        <v>7.02</v>
      </c>
      <c r="S739">
        <v>1.6878947369999999</v>
      </c>
      <c r="T739">
        <v>2</v>
      </c>
      <c r="U739">
        <v>1.5866400000000001</v>
      </c>
      <c r="V739">
        <v>4.8759999999999998E-2</v>
      </c>
      <c r="W739">
        <v>21.258099999999999</v>
      </c>
      <c r="X739">
        <v>2.8011200000000001</v>
      </c>
      <c r="Y739">
        <v>59.927059999999997</v>
      </c>
      <c r="Z739">
        <v>4.2373000000000003</v>
      </c>
      <c r="AA739">
        <v>6.8199999999999997E-3</v>
      </c>
      <c r="AB739">
        <v>4.3E-3</v>
      </c>
      <c r="AC739">
        <v>107.7654318</v>
      </c>
      <c r="AD739">
        <v>-14.11831815</v>
      </c>
      <c r="AE739">
        <v>29.216191590000001</v>
      </c>
      <c r="AF739">
        <v>1.8003087</v>
      </c>
      <c r="AG739">
        <v>2.24354114</v>
      </c>
      <c r="AH739">
        <v>8.0277299999999996E-2</v>
      </c>
      <c r="AI739">
        <v>45.039871789999999</v>
      </c>
      <c r="AJ739">
        <v>0.4875292</v>
      </c>
      <c r="AK739">
        <v>0.64867395100000003</v>
      </c>
      <c r="AL739">
        <v>3.9971444000000002E-2</v>
      </c>
      <c r="AM739">
        <v>4.9812334E-2</v>
      </c>
      <c r="AN739">
        <v>0.25976983399999998</v>
      </c>
      <c r="AO739">
        <v>1.7823610000000001E-3</v>
      </c>
      <c r="AP739">
        <v>29.216191590000001</v>
      </c>
      <c r="AQ739">
        <v>1.2904725079999999</v>
      </c>
      <c r="AR739">
        <v>10.446714650000001</v>
      </c>
      <c r="AS739">
        <v>1.9958022900000001</v>
      </c>
      <c r="AT739">
        <v>0.77353332900000005</v>
      </c>
      <c r="AU739">
        <v>89.810220000000001</v>
      </c>
      <c r="AV739">
        <v>42.949181039999999</v>
      </c>
      <c r="AW739">
        <v>2.090690752</v>
      </c>
      <c r="AX739">
        <v>0.24773885000000001</v>
      </c>
      <c r="AY739">
        <f t="shared" si="22"/>
        <v>8.7738850000000007E-2</v>
      </c>
      <c r="AZ739">
        <v>0.50983619199999997</v>
      </c>
      <c r="BA739">
        <v>1.2532853500000001</v>
      </c>
      <c r="BB739">
        <v>0.110423137</v>
      </c>
      <c r="BC739">
        <f t="shared" si="23"/>
        <v>3.9169129464285711E-2</v>
      </c>
      <c r="BD739">
        <v>0.107118406</v>
      </c>
      <c r="BE739">
        <v>0.28319376099999999</v>
      </c>
      <c r="BF739">
        <v>2.0108603920000001</v>
      </c>
      <c r="BG739">
        <v>-7.9830360000000003E-2</v>
      </c>
      <c r="BH739">
        <v>9.5786301000000004E-2</v>
      </c>
      <c r="BI739">
        <v>0.197124201</v>
      </c>
      <c r="BJ739">
        <v>0.48457304000000001</v>
      </c>
      <c r="BK739">
        <v>9.5786301000000004E-2</v>
      </c>
      <c r="BL739">
        <v>0.58582100400000003</v>
      </c>
      <c r="BM739">
        <v>0.96914608000000002</v>
      </c>
      <c r="BN739">
        <v>2.0579581760000001</v>
      </c>
      <c r="BO739">
        <v>5.0588971049999998</v>
      </c>
      <c r="BP739">
        <v>2.4582118159999999</v>
      </c>
      <c r="BQ739">
        <v>11.491717749999999</v>
      </c>
      <c r="BR739">
        <v>2.2509780699999999</v>
      </c>
      <c r="BS739">
        <v>9.2407396800000008</v>
      </c>
      <c r="BT739">
        <v>0.80630936900000005</v>
      </c>
      <c r="BU739">
        <v>0.54750648300000004</v>
      </c>
      <c r="BV739">
        <v>1.4726937360000001</v>
      </c>
    </row>
    <row r="740" spans="1:74" x14ac:dyDescent="0.2">
      <c r="A740">
        <v>738</v>
      </c>
      <c r="B740" s="50">
        <v>44883.805555555555</v>
      </c>
      <c r="C740">
        <v>0</v>
      </c>
      <c r="D740">
        <v>14.05472222</v>
      </c>
      <c r="E740">
        <v>93.789249999999996</v>
      </c>
      <c r="F740">
        <v>121.8623077</v>
      </c>
      <c r="G740">
        <v>11.7</v>
      </c>
      <c r="H740">
        <v>8.5754545449999995</v>
      </c>
      <c r="I740">
        <v>2.2599999999999998</v>
      </c>
      <c r="J740">
        <v>22.483499999999999</v>
      </c>
      <c r="K740">
        <v>2.7102499999999998</v>
      </c>
      <c r="L740">
        <v>33.280250000000002</v>
      </c>
      <c r="M740">
        <v>1.1000000000000001</v>
      </c>
      <c r="N740">
        <v>1599.6216219999999</v>
      </c>
      <c r="O740">
        <v>84.505555560000005</v>
      </c>
      <c r="P740">
        <v>2.2334999999999998</v>
      </c>
      <c r="Q740">
        <v>60.304615380000001</v>
      </c>
      <c r="R740">
        <v>6.9985185190000001</v>
      </c>
      <c r="S740">
        <v>0.35749999999999998</v>
      </c>
      <c r="T740">
        <v>2</v>
      </c>
      <c r="U740">
        <v>1.58786</v>
      </c>
      <c r="V740">
        <v>4.8520000000000001E-2</v>
      </c>
      <c r="W740">
        <v>21.237359999999999</v>
      </c>
      <c r="X740">
        <v>2.7971200000000001</v>
      </c>
      <c r="Y740">
        <v>59.793379999999999</v>
      </c>
      <c r="Z740">
        <v>4.3184199999999997</v>
      </c>
      <c r="AA740">
        <v>1.502E-2</v>
      </c>
      <c r="AB740">
        <v>0</v>
      </c>
      <c r="AC740">
        <v>107.8439722</v>
      </c>
      <c r="AD740">
        <v>-14.01833547</v>
      </c>
      <c r="AE740">
        <v>29.179557930000001</v>
      </c>
      <c r="AF740">
        <v>1.796214709</v>
      </c>
      <c r="AG740">
        <v>2.2635330869999999</v>
      </c>
      <c r="AH740">
        <v>8.0094744999999995E-2</v>
      </c>
      <c r="AI740">
        <v>45.018954549999997</v>
      </c>
      <c r="AJ740">
        <v>0.48800649699999998</v>
      </c>
      <c r="AK740">
        <v>0.64816160700000003</v>
      </c>
      <c r="AL740">
        <v>3.9899075999999999E-2</v>
      </c>
      <c r="AM740">
        <v>5.0279557000000002E-2</v>
      </c>
      <c r="AN740">
        <v>0.25989053099999998</v>
      </c>
      <c r="AO740">
        <v>1.7791339999999999E-3</v>
      </c>
      <c r="AP740">
        <v>29.179557930000001</v>
      </c>
      <c r="AQ740">
        <v>1.288629713</v>
      </c>
      <c r="AR740">
        <v>10.43652254</v>
      </c>
      <c r="AS740">
        <v>2.0340104609999998</v>
      </c>
      <c r="AT740">
        <v>0.77488599700000005</v>
      </c>
      <c r="AU740">
        <v>89.734139999999996</v>
      </c>
      <c r="AV740">
        <v>42.93872064</v>
      </c>
      <c r="AW740">
        <v>2.0802339029999999</v>
      </c>
      <c r="AX740">
        <v>0.22952262600000001</v>
      </c>
      <c r="AY740">
        <f t="shared" si="22"/>
        <v>6.9522626000000004E-2</v>
      </c>
      <c r="AZ740">
        <v>0.50758499599999995</v>
      </c>
      <c r="BA740">
        <v>1.263477459</v>
      </c>
      <c r="BB740">
        <v>0.101400164</v>
      </c>
      <c r="BC740">
        <f t="shared" si="23"/>
        <v>3.0762223893805313E-2</v>
      </c>
      <c r="BD740">
        <v>0.107989526</v>
      </c>
      <c r="BE740">
        <v>0.28258592500000002</v>
      </c>
      <c r="BF740">
        <v>2.0005850810000001</v>
      </c>
      <c r="BG740">
        <v>-7.9648821999999994E-2</v>
      </c>
      <c r="BH740">
        <v>8.8678510000000002E-2</v>
      </c>
      <c r="BI740">
        <v>0.19611086599999999</v>
      </c>
      <c r="BJ740">
        <v>0.488157966</v>
      </c>
      <c r="BK740">
        <v>8.8678510000000002E-2</v>
      </c>
      <c r="BL740">
        <v>0.56957875300000005</v>
      </c>
      <c r="BM740">
        <v>0.976315932</v>
      </c>
      <c r="BN740">
        <v>2.2114812979999998</v>
      </c>
      <c r="BO740">
        <v>5.504805685</v>
      </c>
      <c r="BP740">
        <v>2.4891938680000001</v>
      </c>
      <c r="BQ740">
        <v>11.15371809</v>
      </c>
      <c r="BR740">
        <v>2.083944985</v>
      </c>
      <c r="BS740">
        <v>9.0697731089999998</v>
      </c>
      <c r="BT740">
        <v>0.82556246499999997</v>
      </c>
      <c r="BU740">
        <v>0.53410734900000001</v>
      </c>
      <c r="BV740">
        <v>1.5456863999999999</v>
      </c>
    </row>
    <row r="741" spans="1:74" x14ac:dyDescent="0.2">
      <c r="A741">
        <v>739</v>
      </c>
      <c r="B741" s="50">
        <v>44883.819444444445</v>
      </c>
      <c r="C741">
        <v>0</v>
      </c>
      <c r="D741">
        <v>14.05805556</v>
      </c>
      <c r="E741">
        <v>93.531000000000006</v>
      </c>
      <c r="F741">
        <v>121.755</v>
      </c>
      <c r="G741">
        <v>11.7</v>
      </c>
      <c r="H741">
        <v>8.5372222220000005</v>
      </c>
      <c r="I741">
        <v>2.2549999999999999</v>
      </c>
      <c r="J741">
        <v>22.36921053</v>
      </c>
      <c r="K741">
        <v>2.6680000000000001</v>
      </c>
      <c r="L741">
        <v>33.209230769999998</v>
      </c>
      <c r="M741">
        <v>1.25</v>
      </c>
      <c r="N741">
        <v>1599.606061</v>
      </c>
      <c r="O741">
        <v>85.432432430000006</v>
      </c>
      <c r="P741">
        <v>2.2305999999999999</v>
      </c>
      <c r="Q741">
        <v>60.242432430000001</v>
      </c>
      <c r="R741">
        <v>6.994137931</v>
      </c>
      <c r="S741">
        <v>0.53615384600000005</v>
      </c>
      <c r="T741">
        <v>2</v>
      </c>
      <c r="U741">
        <v>1.59565</v>
      </c>
      <c r="V741">
        <v>3.8699999999999998E-2</v>
      </c>
      <c r="W741">
        <v>21.283883329999998</v>
      </c>
      <c r="X741">
        <v>2.7831999999999999</v>
      </c>
      <c r="Y741">
        <v>59.910800000000002</v>
      </c>
      <c r="Z741">
        <v>4.3351833329999998</v>
      </c>
      <c r="AA741">
        <v>7.5500000000000003E-3</v>
      </c>
      <c r="AB741">
        <v>0</v>
      </c>
      <c r="AC741">
        <v>107.58905559999999</v>
      </c>
      <c r="AD741">
        <v>-14.165944440000001</v>
      </c>
      <c r="AE741">
        <v>29.035415130000001</v>
      </c>
      <c r="AF741">
        <v>1.788206567</v>
      </c>
      <c r="AG741">
        <v>2.2585173360000002</v>
      </c>
      <c r="AH741">
        <v>7.9737656000000004E-2</v>
      </c>
      <c r="AI741">
        <v>44.861432749999999</v>
      </c>
      <c r="AJ741">
        <v>0.48464409000000003</v>
      </c>
      <c r="AK741">
        <v>0.64722442700000005</v>
      </c>
      <c r="AL741">
        <v>3.9860666000000003E-2</v>
      </c>
      <c r="AM741">
        <v>5.0344298000000003E-2</v>
      </c>
      <c r="AN741">
        <v>0.26080308400000002</v>
      </c>
      <c r="AO741">
        <v>1.7774209999999999E-3</v>
      </c>
      <c r="AP741">
        <v>29.035415130000001</v>
      </c>
      <c r="AQ741">
        <v>1.2822167870000001</v>
      </c>
      <c r="AR741">
        <v>10.459385169999999</v>
      </c>
      <c r="AS741">
        <v>2.0419061250000001</v>
      </c>
      <c r="AT741">
        <v>0.77332234200000005</v>
      </c>
      <c r="AU741">
        <v>89.908716670000004</v>
      </c>
      <c r="AV741">
        <v>42.818923210000001</v>
      </c>
      <c r="AW741">
        <v>2.042509543</v>
      </c>
      <c r="AX741">
        <v>0.21661121</v>
      </c>
      <c r="AY741">
        <f t="shared" si="22"/>
        <v>5.6611209999999995E-2</v>
      </c>
      <c r="AZ741">
        <v>0.50598977999999994</v>
      </c>
      <c r="BA741">
        <v>1.240614833</v>
      </c>
      <c r="BB741">
        <v>9.5908589000000002E-2</v>
      </c>
      <c r="BC741">
        <f t="shared" si="23"/>
        <v>2.5104749445676273E-2</v>
      </c>
      <c r="BD741">
        <v>0.106035456</v>
      </c>
      <c r="BE741">
        <v>0.28295935700000002</v>
      </c>
      <c r="BF741">
        <v>1.9632158230000001</v>
      </c>
      <c r="BG741">
        <v>-7.9293719999999998E-2</v>
      </c>
      <c r="BH741">
        <v>8.3888338000000007E-2</v>
      </c>
      <c r="BI741">
        <v>0.19595773399999999</v>
      </c>
      <c r="BJ741">
        <v>0.48046043799999999</v>
      </c>
      <c r="BK741">
        <v>8.3888338000000007E-2</v>
      </c>
      <c r="BL741">
        <v>0.559692144</v>
      </c>
      <c r="BM741">
        <v>0.96092087500000001</v>
      </c>
      <c r="BN741">
        <v>2.3359353349999998</v>
      </c>
      <c r="BO741">
        <v>5.7273805519999996</v>
      </c>
      <c r="BP741">
        <v>2.4518574919999998</v>
      </c>
      <c r="BQ741">
        <v>10.922655239999999</v>
      </c>
      <c r="BR741">
        <v>1.971375951</v>
      </c>
      <c r="BS741">
        <v>8.9512792900000004</v>
      </c>
      <c r="BT741">
        <v>0.81831069999999995</v>
      </c>
      <c r="BU741">
        <v>0.52613680900000004</v>
      </c>
      <c r="BV741">
        <v>1.555319237</v>
      </c>
    </row>
    <row r="742" spans="1:74" x14ac:dyDescent="0.2">
      <c r="A742">
        <v>740</v>
      </c>
      <c r="B742" s="50">
        <v>44883.833333333336</v>
      </c>
      <c r="C742">
        <v>0</v>
      </c>
      <c r="D742">
        <v>14.186666669999999</v>
      </c>
      <c r="E742">
        <v>93.741578950000005</v>
      </c>
      <c r="F742">
        <v>121.72075</v>
      </c>
      <c r="G742">
        <v>11.7</v>
      </c>
      <c r="H742">
        <v>8.5634374999999991</v>
      </c>
      <c r="I742">
        <v>2.2549999999999999</v>
      </c>
      <c r="J742">
        <v>22.455128210000002</v>
      </c>
      <c r="K742">
        <v>2.6960000000000002</v>
      </c>
      <c r="L742">
        <v>33.243846150000003</v>
      </c>
      <c r="M742">
        <v>1.6064516129999999</v>
      </c>
      <c r="N742">
        <v>1599.7142859999999</v>
      </c>
      <c r="O742">
        <v>83.645714290000001</v>
      </c>
      <c r="P742">
        <v>2.2277499999999999</v>
      </c>
      <c r="Q742">
        <v>60.186842110000001</v>
      </c>
      <c r="R742">
        <v>6.9786206899999996</v>
      </c>
      <c r="S742">
        <v>2.6982499999999998</v>
      </c>
      <c r="T742">
        <v>2</v>
      </c>
      <c r="U742">
        <v>1.5113399999999999</v>
      </c>
      <c r="V742">
        <v>4.8579999999999998E-2</v>
      </c>
      <c r="W742">
        <v>21.235199999999999</v>
      </c>
      <c r="X742">
        <v>2.8098999999999998</v>
      </c>
      <c r="Y742">
        <v>59.940980000000003</v>
      </c>
      <c r="Z742">
        <v>4.2073600000000004</v>
      </c>
      <c r="AA742">
        <v>1.1299999999999999E-2</v>
      </c>
      <c r="AB742">
        <v>0</v>
      </c>
      <c r="AC742">
        <v>107.9282456</v>
      </c>
      <c r="AD742">
        <v>-13.79250439</v>
      </c>
      <c r="AE742">
        <v>29.141802739999999</v>
      </c>
      <c r="AF742">
        <v>1.793697619</v>
      </c>
      <c r="AG742">
        <v>2.2585281359999998</v>
      </c>
      <c r="AH742">
        <v>7.9982505999999995E-2</v>
      </c>
      <c r="AI742">
        <v>44.973565710000003</v>
      </c>
      <c r="AJ742">
        <v>0.486174946</v>
      </c>
      <c r="AK742">
        <v>0.64797625599999997</v>
      </c>
      <c r="AL742">
        <v>3.9883375999999998E-2</v>
      </c>
      <c r="AM742">
        <v>5.0219013999999999E-2</v>
      </c>
      <c r="AN742">
        <v>0.26015282099999998</v>
      </c>
      <c r="AO742">
        <v>1.778434E-3</v>
      </c>
      <c r="AP742">
        <v>29.141802739999999</v>
      </c>
      <c r="AQ742">
        <v>1.294517444</v>
      </c>
      <c r="AR742">
        <v>10.435461070000001</v>
      </c>
      <c r="AS742">
        <v>1.9817003099999999</v>
      </c>
      <c r="AT742">
        <v>0.73477564399999995</v>
      </c>
      <c r="AU742">
        <v>89.70478</v>
      </c>
      <c r="AV742">
        <v>42.853481559999999</v>
      </c>
      <c r="AW742">
        <v>2.120084141</v>
      </c>
      <c r="AX742">
        <v>0.276827826</v>
      </c>
      <c r="AY742">
        <f t="shared" si="22"/>
        <v>0.116827826</v>
      </c>
      <c r="AZ742">
        <v>0.499180175</v>
      </c>
      <c r="BA742">
        <v>1.264538932</v>
      </c>
      <c r="BB742">
        <v>0.122570014</v>
      </c>
      <c r="BC742">
        <f t="shared" si="23"/>
        <v>5.1808348558758315E-2</v>
      </c>
      <c r="BD742">
        <v>0.108080251</v>
      </c>
      <c r="BE742">
        <v>0.27829672599999999</v>
      </c>
      <c r="BF742">
        <v>2.040546934</v>
      </c>
      <c r="BG742">
        <v>-7.9537207999999998E-2</v>
      </c>
      <c r="BH742">
        <v>0.106871864</v>
      </c>
      <c r="BI742">
        <v>0.19271298100000001</v>
      </c>
      <c r="BJ742">
        <v>0.48818658999999998</v>
      </c>
      <c r="BK742">
        <v>0.106871864</v>
      </c>
      <c r="BL742">
        <v>0.59916968999999998</v>
      </c>
      <c r="BM742">
        <v>0.97637317999999995</v>
      </c>
      <c r="BN742">
        <v>1.8032153120000001</v>
      </c>
      <c r="BO742">
        <v>4.5679617869999998</v>
      </c>
      <c r="BP742">
        <v>2.5332314760000001</v>
      </c>
      <c r="BQ742">
        <v>11.845550579999999</v>
      </c>
      <c r="BR742">
        <v>2.5114887979999998</v>
      </c>
      <c r="BS742">
        <v>9.3340617849999994</v>
      </c>
      <c r="BT742">
        <v>0.79469101099999995</v>
      </c>
      <c r="BU742">
        <v>0.55642094399999997</v>
      </c>
      <c r="BV742">
        <v>1.4282190829999999</v>
      </c>
    </row>
    <row r="743" spans="1:74" x14ac:dyDescent="0.2">
      <c r="A743">
        <v>741</v>
      </c>
      <c r="B743" s="50">
        <v>44883.847222222219</v>
      </c>
      <c r="C743">
        <v>0</v>
      </c>
      <c r="D743">
        <v>14.320909090000001</v>
      </c>
      <c r="E743">
        <v>93.870500000000007</v>
      </c>
      <c r="F743">
        <v>122.04</v>
      </c>
      <c r="G743">
        <v>11.7</v>
      </c>
      <c r="H743">
        <v>8.5667857139999999</v>
      </c>
      <c r="I743">
        <v>2.2440000000000002</v>
      </c>
      <c r="J743">
        <v>22.439473679999999</v>
      </c>
      <c r="K743">
        <v>2.6995</v>
      </c>
      <c r="L743">
        <v>33.249499999999998</v>
      </c>
      <c r="M743">
        <v>1.3153846149999999</v>
      </c>
      <c r="N743">
        <v>1599.555556</v>
      </c>
      <c r="O743">
        <v>83.965789470000004</v>
      </c>
      <c r="P743">
        <v>2.2258</v>
      </c>
      <c r="Q743">
        <v>60.086500000000001</v>
      </c>
      <c r="R743">
        <v>6.9646875000000001</v>
      </c>
      <c r="S743">
        <v>2.1761538460000001</v>
      </c>
      <c r="T743">
        <v>2</v>
      </c>
      <c r="U743">
        <v>1.51644</v>
      </c>
      <c r="V743">
        <v>4.4580000000000002E-2</v>
      </c>
      <c r="W743">
        <v>21.295380000000002</v>
      </c>
      <c r="X743">
        <v>2.7519800000000001</v>
      </c>
      <c r="Y743">
        <v>59.90878</v>
      </c>
      <c r="Z743">
        <v>4.3636600000000003</v>
      </c>
      <c r="AA743">
        <v>1.026E-2</v>
      </c>
      <c r="AB743">
        <v>0</v>
      </c>
      <c r="AC743">
        <v>108.1914091</v>
      </c>
      <c r="AD743">
        <v>-13.84859091</v>
      </c>
      <c r="AE743">
        <v>29.128762640000001</v>
      </c>
      <c r="AF743">
        <v>1.7943989359999999</v>
      </c>
      <c r="AG743">
        <v>2.2475295160000002</v>
      </c>
      <c r="AH743">
        <v>8.0013778999999993E-2</v>
      </c>
      <c r="AI743">
        <v>44.9502594</v>
      </c>
      <c r="AJ743">
        <v>0.48621859200000001</v>
      </c>
      <c r="AK743">
        <v>0.64802212599999998</v>
      </c>
      <c r="AL743">
        <v>3.9919656999999997E-2</v>
      </c>
      <c r="AM743">
        <v>5.0000368000000003E-2</v>
      </c>
      <c r="AN743">
        <v>0.26028770800000001</v>
      </c>
      <c r="AO743">
        <v>1.7800520000000001E-3</v>
      </c>
      <c r="AP743">
        <v>29.128762640000001</v>
      </c>
      <c r="AQ743">
        <v>1.2678337710000001</v>
      </c>
      <c r="AR743">
        <v>10.46503489</v>
      </c>
      <c r="AS743">
        <v>2.0553188640000002</v>
      </c>
      <c r="AT743">
        <v>0.73732132100000003</v>
      </c>
      <c r="AU743">
        <v>89.836240000000004</v>
      </c>
      <c r="AV743">
        <v>42.91695017</v>
      </c>
      <c r="AW743">
        <v>2.0333092310000001</v>
      </c>
      <c r="AX743">
        <v>0.19221065200000001</v>
      </c>
      <c r="AY743">
        <f t="shared" si="22"/>
        <v>3.2210652000000006E-2</v>
      </c>
      <c r="AZ743">
        <v>0.52656516399999997</v>
      </c>
      <c r="BA743">
        <v>1.234965109</v>
      </c>
      <c r="BB743">
        <v>8.5520858000000005E-2</v>
      </c>
      <c r="BC743">
        <f t="shared" si="23"/>
        <v>1.4354122994652408E-2</v>
      </c>
      <c r="BD743">
        <v>0.105552573</v>
      </c>
      <c r="BE743">
        <v>0.29344932899999998</v>
      </c>
      <c r="BF743">
        <v>1.953740925</v>
      </c>
      <c r="BG743">
        <v>-7.9568306000000005E-2</v>
      </c>
      <c r="BH743">
        <v>7.4024150999999996E-2</v>
      </c>
      <c r="BI743">
        <v>0.202790733</v>
      </c>
      <c r="BJ743">
        <v>0.47560966199999999</v>
      </c>
      <c r="BK743">
        <v>7.4024150999999996E-2</v>
      </c>
      <c r="BL743">
        <v>0.55362976799999997</v>
      </c>
      <c r="BM743">
        <v>0.95121932499999995</v>
      </c>
      <c r="BN743">
        <v>2.7395212440000001</v>
      </c>
      <c r="BO743">
        <v>6.4250607149999999</v>
      </c>
      <c r="BP743">
        <v>2.3453224650000002</v>
      </c>
      <c r="BQ743">
        <v>10.697585419999999</v>
      </c>
      <c r="BR743">
        <v>1.7395675399999999</v>
      </c>
      <c r="BS743">
        <v>8.9580178769999996</v>
      </c>
      <c r="BT743">
        <v>0.82537826800000003</v>
      </c>
      <c r="BU743">
        <v>0.52402010799999998</v>
      </c>
      <c r="BV743">
        <v>1.5750889260000001</v>
      </c>
    </row>
    <row r="744" spans="1:74" x14ac:dyDescent="0.2">
      <c r="A744">
        <v>742</v>
      </c>
      <c r="B744" s="50">
        <v>44883.861111111109</v>
      </c>
      <c r="C744">
        <v>0</v>
      </c>
      <c r="D744">
        <v>14.55685714</v>
      </c>
      <c r="E744">
        <v>93.745999999999995</v>
      </c>
      <c r="F744">
        <v>121.88249999999999</v>
      </c>
      <c r="G744">
        <v>11.7</v>
      </c>
      <c r="H744">
        <v>8.5610526320000009</v>
      </c>
      <c r="I744">
        <v>2.2759999999999998</v>
      </c>
      <c r="J744">
        <v>22.432307689999998</v>
      </c>
      <c r="K744">
        <v>2.7035</v>
      </c>
      <c r="L744">
        <v>33.224358969999997</v>
      </c>
      <c r="M744">
        <v>1.5</v>
      </c>
      <c r="N744">
        <v>1599.628571</v>
      </c>
      <c r="O744">
        <v>83.587500000000006</v>
      </c>
      <c r="P744">
        <v>2.2222499999999998</v>
      </c>
      <c r="Q744">
        <v>59.994750000000003</v>
      </c>
      <c r="R744">
        <v>6.9611764709999999</v>
      </c>
      <c r="S744">
        <v>0.49375000000000002</v>
      </c>
      <c r="T744">
        <v>2</v>
      </c>
      <c r="U744">
        <v>1.5657399999999999</v>
      </c>
      <c r="V744">
        <v>4.8500000000000001E-2</v>
      </c>
      <c r="W744">
        <v>21.259820000000001</v>
      </c>
      <c r="X744">
        <v>2.8271000000000002</v>
      </c>
      <c r="Y744">
        <v>59.870179999999998</v>
      </c>
      <c r="Z744">
        <v>4.3468600000000004</v>
      </c>
      <c r="AA744">
        <v>7.1999999999999998E-3</v>
      </c>
      <c r="AB744">
        <v>0</v>
      </c>
      <c r="AC744">
        <v>108.3028571</v>
      </c>
      <c r="AD744">
        <v>-13.57964286</v>
      </c>
      <c r="AE744">
        <v>29.117120029999999</v>
      </c>
      <c r="AF744">
        <v>1.7931980839999999</v>
      </c>
      <c r="AG744">
        <v>2.2795271540000002</v>
      </c>
      <c r="AH744">
        <v>7.9960232000000006E-2</v>
      </c>
      <c r="AI744">
        <v>44.96936032</v>
      </c>
      <c r="AJ744">
        <v>0.48633760599999998</v>
      </c>
      <c r="AK744">
        <v>0.64748797400000002</v>
      </c>
      <c r="AL744">
        <v>3.9875997000000003E-2</v>
      </c>
      <c r="AM744">
        <v>5.0690672999999999E-2</v>
      </c>
      <c r="AN744">
        <v>0.26017715000000002</v>
      </c>
      <c r="AO744">
        <v>1.7781050000000001E-3</v>
      </c>
      <c r="AP744">
        <v>29.117120029999999</v>
      </c>
      <c r="AQ744">
        <v>1.302441462</v>
      </c>
      <c r="AR744">
        <v>10.4475599</v>
      </c>
      <c r="AS744">
        <v>2.047405929</v>
      </c>
      <c r="AT744">
        <v>0.76147824399999997</v>
      </c>
      <c r="AU744">
        <v>89.869699999999995</v>
      </c>
      <c r="AV744">
        <v>42.914527319999998</v>
      </c>
      <c r="AW744">
        <v>2.054833007</v>
      </c>
      <c r="AX744">
        <v>0.23212122499999999</v>
      </c>
      <c r="AY744">
        <f t="shared" si="22"/>
        <v>7.2121224999999983E-2</v>
      </c>
      <c r="AZ744">
        <v>0.49075662199999998</v>
      </c>
      <c r="BA744">
        <v>1.2524401030000001</v>
      </c>
      <c r="BB744">
        <v>0.10182867299999999</v>
      </c>
      <c r="BC744">
        <f t="shared" si="23"/>
        <v>3.1687708699472752E-2</v>
      </c>
      <c r="BD744">
        <v>0.107046163</v>
      </c>
      <c r="BE744">
        <v>0.273676749</v>
      </c>
      <c r="BF744">
        <v>1.97531795</v>
      </c>
      <c r="BG744">
        <v>-7.9515057E-2</v>
      </c>
      <c r="BH744">
        <v>8.9302516999999998E-2</v>
      </c>
      <c r="BI744">
        <v>0.18880566100000001</v>
      </c>
      <c r="BJ744">
        <v>0.48184328300000001</v>
      </c>
      <c r="BK744">
        <v>8.9302516999999998E-2</v>
      </c>
      <c r="BL744">
        <v>0.55621635599999997</v>
      </c>
      <c r="BM744">
        <v>0.96368656699999999</v>
      </c>
      <c r="BN744">
        <v>2.1142255419999998</v>
      </c>
      <c r="BO744">
        <v>5.3956293950000003</v>
      </c>
      <c r="BP744">
        <v>2.5520595070000001</v>
      </c>
      <c r="BQ744">
        <v>10.93477846</v>
      </c>
      <c r="BR744">
        <v>2.0986091400000002</v>
      </c>
      <c r="BS744">
        <v>8.8361693250000002</v>
      </c>
      <c r="BT744">
        <v>0.81187228899999997</v>
      </c>
      <c r="BU744">
        <v>0.52049535000000002</v>
      </c>
      <c r="BV744">
        <v>1.559806998</v>
      </c>
    </row>
    <row r="745" spans="1:74" x14ac:dyDescent="0.2">
      <c r="A745">
        <v>743</v>
      </c>
      <c r="B745" s="50">
        <v>44883.875</v>
      </c>
      <c r="C745">
        <v>0</v>
      </c>
      <c r="D745">
        <v>14.82066667</v>
      </c>
      <c r="E745">
        <v>93.629210529999995</v>
      </c>
      <c r="F745">
        <v>121.61225</v>
      </c>
      <c r="G745">
        <v>11.7</v>
      </c>
      <c r="H745">
        <v>8.59</v>
      </c>
      <c r="I745">
        <v>2.2559999999999998</v>
      </c>
      <c r="J745">
        <v>22.43972222</v>
      </c>
      <c r="K745">
        <v>2.74675</v>
      </c>
      <c r="L745">
        <v>33.248611109999999</v>
      </c>
      <c r="M745">
        <v>1.5263157890000001</v>
      </c>
      <c r="N745">
        <v>1600.315789</v>
      </c>
      <c r="O745">
        <v>84.28</v>
      </c>
      <c r="P745">
        <v>2.2191999999999998</v>
      </c>
      <c r="Q745">
        <v>59.901578950000001</v>
      </c>
      <c r="R745">
        <v>6.9486666670000004</v>
      </c>
      <c r="S745">
        <v>0.88149999999999995</v>
      </c>
      <c r="T745">
        <v>2</v>
      </c>
      <c r="U745">
        <v>1.5649333329999999</v>
      </c>
      <c r="V745">
        <v>3.9316667E-2</v>
      </c>
      <c r="W745">
        <v>21.286249999999999</v>
      </c>
      <c r="X745">
        <v>2.7705833329999998</v>
      </c>
      <c r="Y745">
        <v>59.970966670000003</v>
      </c>
      <c r="Z745">
        <v>4.2601000000000004</v>
      </c>
      <c r="AA745">
        <v>5.7333330000000002E-3</v>
      </c>
      <c r="AB745">
        <v>8.3833329999999998E-3</v>
      </c>
      <c r="AC745">
        <v>108.4498772</v>
      </c>
      <c r="AD745">
        <v>-13.162372810000001</v>
      </c>
      <c r="AE745">
        <v>29.147137820000001</v>
      </c>
      <c r="AF745">
        <v>1.7992614</v>
      </c>
      <c r="AG745">
        <v>2.2595390800000001</v>
      </c>
      <c r="AH745">
        <v>8.0230599999999999E-2</v>
      </c>
      <c r="AI745">
        <v>44.98572222</v>
      </c>
      <c r="AJ745">
        <v>0.48602081000000003</v>
      </c>
      <c r="AK745">
        <v>0.64791974799999996</v>
      </c>
      <c r="AL745">
        <v>3.9996276999999997E-2</v>
      </c>
      <c r="AM745">
        <v>5.0227915999999997E-2</v>
      </c>
      <c r="AN745">
        <v>0.26008251999999998</v>
      </c>
      <c r="AO745">
        <v>1.7834680000000001E-3</v>
      </c>
      <c r="AP745">
        <v>29.147137820000001</v>
      </c>
      <c r="AQ745">
        <v>1.2764043039999999</v>
      </c>
      <c r="AR745">
        <v>10.4605482</v>
      </c>
      <c r="AS745">
        <v>2.0065412729999998</v>
      </c>
      <c r="AT745">
        <v>0.76059016700000004</v>
      </c>
      <c r="AU745">
        <v>89.852833329999996</v>
      </c>
      <c r="AV745">
        <v>42.890631599999999</v>
      </c>
      <c r="AW745">
        <v>2.0950906219999998</v>
      </c>
      <c r="AX745">
        <v>0.25299780700000002</v>
      </c>
      <c r="AY745">
        <f t="shared" si="22"/>
        <v>9.2997807000000016E-2</v>
      </c>
      <c r="AZ745">
        <v>0.52285709599999997</v>
      </c>
      <c r="BA745">
        <v>1.239451799</v>
      </c>
      <c r="BB745">
        <v>0.111968768</v>
      </c>
      <c r="BC745">
        <f t="shared" si="23"/>
        <v>4.1222432180851074E-2</v>
      </c>
      <c r="BD745">
        <v>0.105936051</v>
      </c>
      <c r="BE745">
        <v>0.29059540499999997</v>
      </c>
      <c r="BF745">
        <v>2.0153067020000002</v>
      </c>
      <c r="BG745">
        <v>-7.9783919999999994E-2</v>
      </c>
      <c r="BH745">
        <v>9.7202280000000002E-2</v>
      </c>
      <c r="BI745">
        <v>0.20088277600000001</v>
      </c>
      <c r="BJ745">
        <v>0.47619993900000002</v>
      </c>
      <c r="BK745">
        <v>9.7202280000000002E-2</v>
      </c>
      <c r="BL745">
        <v>0.59617010999999998</v>
      </c>
      <c r="BM745">
        <v>0.952399879</v>
      </c>
      <c r="BN745">
        <v>2.066646752</v>
      </c>
      <c r="BO745">
        <v>4.899061434</v>
      </c>
      <c r="BP745">
        <v>2.37053644</v>
      </c>
      <c r="BQ745">
        <v>11.657548999999999</v>
      </c>
      <c r="BR745">
        <v>2.2842535719999999</v>
      </c>
      <c r="BS745">
        <v>9.3732954280000005</v>
      </c>
      <c r="BT745">
        <v>0.78715600399999996</v>
      </c>
      <c r="BU745">
        <v>0.55728919799999999</v>
      </c>
      <c r="BV745">
        <v>1.412473103</v>
      </c>
    </row>
    <row r="746" spans="1:74" x14ac:dyDescent="0.2">
      <c r="A746">
        <v>744</v>
      </c>
      <c r="B746" s="50">
        <v>44883.888888888891</v>
      </c>
      <c r="C746">
        <v>0</v>
      </c>
      <c r="D746">
        <v>15.25416667</v>
      </c>
      <c r="E746">
        <v>93.631249999999994</v>
      </c>
      <c r="F746">
        <v>121.79425000000001</v>
      </c>
      <c r="G746">
        <v>11.7</v>
      </c>
      <c r="H746">
        <v>8.576363636</v>
      </c>
      <c r="I746">
        <v>2.2839999999999998</v>
      </c>
      <c r="J746">
        <v>22.485384620000001</v>
      </c>
      <c r="K746">
        <v>2.71075</v>
      </c>
      <c r="L746">
        <v>33.405999999999999</v>
      </c>
      <c r="M746">
        <v>1.26</v>
      </c>
      <c r="N746">
        <v>1600.0294120000001</v>
      </c>
      <c r="O746">
        <v>83.948717950000002</v>
      </c>
      <c r="P746">
        <v>2.2182499999999998</v>
      </c>
      <c r="Q746">
        <v>59.87710526</v>
      </c>
      <c r="R746">
        <v>6.9338461540000003</v>
      </c>
      <c r="S746">
        <v>2.3805128209999999</v>
      </c>
      <c r="T746">
        <v>2</v>
      </c>
      <c r="U746">
        <v>1.61602</v>
      </c>
      <c r="V746">
        <v>2.896E-2</v>
      </c>
      <c r="W746">
        <v>21.29514</v>
      </c>
      <c r="X746">
        <v>2.7496800000000001</v>
      </c>
      <c r="Y746">
        <v>59.982779999999998</v>
      </c>
      <c r="Z746">
        <v>4.2309200000000002</v>
      </c>
      <c r="AA746">
        <v>1.932E-2</v>
      </c>
      <c r="AB746">
        <v>0</v>
      </c>
      <c r="AC746">
        <v>108.88541669999999</v>
      </c>
      <c r="AD746">
        <v>-12.90883333</v>
      </c>
      <c r="AE746">
        <v>29.1821524</v>
      </c>
      <c r="AF746">
        <v>1.7964051270000001</v>
      </c>
      <c r="AG746">
        <v>2.2875334619999999</v>
      </c>
      <c r="AH746">
        <v>8.0103235999999994E-2</v>
      </c>
      <c r="AI746">
        <v>45.045748250000003</v>
      </c>
      <c r="AJ746">
        <v>0.48650883499999997</v>
      </c>
      <c r="AK746">
        <v>0.64783367000000003</v>
      </c>
      <c r="AL746">
        <v>3.9879571000000003E-2</v>
      </c>
      <c r="AM746">
        <v>5.078245E-2</v>
      </c>
      <c r="AN746">
        <v>0.25973594500000002</v>
      </c>
      <c r="AO746">
        <v>1.7782640000000001E-3</v>
      </c>
      <c r="AP746">
        <v>29.1821524</v>
      </c>
      <c r="AQ746">
        <v>1.2667741640000001</v>
      </c>
      <c r="AR746">
        <v>10.464916949999999</v>
      </c>
      <c r="AS746">
        <v>1.992797259</v>
      </c>
      <c r="AT746">
        <v>0.78620800700000004</v>
      </c>
      <c r="AU746">
        <v>89.874539999999996</v>
      </c>
      <c r="AV746">
        <v>42.906640770000003</v>
      </c>
      <c r="AW746">
        <v>2.139107482</v>
      </c>
      <c r="AX746">
        <v>0.29473620299999997</v>
      </c>
      <c r="AY746">
        <f t="shared" si="22"/>
        <v>0.13473620299999997</v>
      </c>
      <c r="AZ746">
        <v>0.52963096300000001</v>
      </c>
      <c r="BA746">
        <v>1.2350830500000001</v>
      </c>
      <c r="BB746">
        <v>0.12884454300000001</v>
      </c>
      <c r="BC746">
        <f t="shared" si="23"/>
        <v>5.8991332311733792E-2</v>
      </c>
      <c r="BD746">
        <v>0.10556265400000001</v>
      </c>
      <c r="BE746">
        <v>0.29482824099999999</v>
      </c>
      <c r="BF746">
        <v>2.0594502160000001</v>
      </c>
      <c r="BG746">
        <v>-7.9657265000000005E-2</v>
      </c>
      <c r="BH746">
        <v>0.112785307</v>
      </c>
      <c r="BI746">
        <v>0.20267137199999999</v>
      </c>
      <c r="BJ746">
        <v>0.47262338100000001</v>
      </c>
      <c r="BK746">
        <v>0.112785307</v>
      </c>
      <c r="BL746">
        <v>0.63091335800000004</v>
      </c>
      <c r="BM746">
        <v>0.94524676200000002</v>
      </c>
      <c r="BN746">
        <v>1.796966093</v>
      </c>
      <c r="BO746">
        <v>4.190469438</v>
      </c>
      <c r="BP746">
        <v>2.331969119</v>
      </c>
      <c r="BQ746">
        <v>12.39328416</v>
      </c>
      <c r="BR746">
        <v>2.6504547089999999</v>
      </c>
      <c r="BS746">
        <v>9.7428294560000008</v>
      </c>
      <c r="BT746">
        <v>0.75351174099999996</v>
      </c>
      <c r="BU746">
        <v>0.58579923499999997</v>
      </c>
      <c r="BV746">
        <v>1.286296901</v>
      </c>
    </row>
    <row r="747" spans="1:74" x14ac:dyDescent="0.2">
      <c r="A747">
        <v>745</v>
      </c>
      <c r="B747" s="50">
        <v>44883.902777777781</v>
      </c>
      <c r="C747">
        <v>0</v>
      </c>
      <c r="D747">
        <v>15.77</v>
      </c>
      <c r="E747">
        <v>93.700769230000006</v>
      </c>
      <c r="F747">
        <v>121.94775</v>
      </c>
      <c r="G747">
        <v>11.7</v>
      </c>
      <c r="H747">
        <v>8.5304545449999996</v>
      </c>
      <c r="I747">
        <v>2.2475000000000001</v>
      </c>
      <c r="J747">
        <v>22.325526320000002</v>
      </c>
      <c r="K747">
        <v>2.7897500000000002</v>
      </c>
      <c r="L747">
        <v>33.148947370000002</v>
      </c>
      <c r="M747">
        <v>1.744</v>
      </c>
      <c r="N747">
        <v>1599.5428569999999</v>
      </c>
      <c r="O747">
        <v>85.297142859999994</v>
      </c>
      <c r="P747">
        <v>2.2157499999999999</v>
      </c>
      <c r="Q747">
        <v>59.821249999999999</v>
      </c>
      <c r="R747">
        <v>6.9316000000000004</v>
      </c>
      <c r="S747">
        <v>2.367</v>
      </c>
      <c r="T747">
        <v>2</v>
      </c>
      <c r="U747">
        <v>1.57962</v>
      </c>
      <c r="V747">
        <v>3.5040000000000002E-2</v>
      </c>
      <c r="W747">
        <v>21.327300000000001</v>
      </c>
      <c r="X747">
        <v>2.7297799999999999</v>
      </c>
      <c r="Y747">
        <v>59.649940000000001</v>
      </c>
      <c r="Z747">
        <v>4.3567</v>
      </c>
      <c r="AA747">
        <v>1.116E-2</v>
      </c>
      <c r="AB747">
        <v>2.7799999999999999E-3</v>
      </c>
      <c r="AC747">
        <v>109.47076920000001</v>
      </c>
      <c r="AD747">
        <v>-12.476980770000001</v>
      </c>
      <c r="AE747">
        <v>28.986446440000002</v>
      </c>
      <c r="AF747">
        <v>1.786789009</v>
      </c>
      <c r="AG747">
        <v>2.251014547</v>
      </c>
      <c r="AH747">
        <v>7.9674444999999997E-2</v>
      </c>
      <c r="AI747">
        <v>44.803480860000001</v>
      </c>
      <c r="AJ747">
        <v>0.48594259200000001</v>
      </c>
      <c r="AK747">
        <v>0.64696862600000005</v>
      </c>
      <c r="AL747">
        <v>3.9880585000000003E-2</v>
      </c>
      <c r="AM747">
        <v>5.0241956999999997E-2</v>
      </c>
      <c r="AN747">
        <v>0.26114042399999998</v>
      </c>
      <c r="AO747">
        <v>1.7783090000000001E-3</v>
      </c>
      <c r="AP747">
        <v>28.986446440000002</v>
      </c>
      <c r="AQ747">
        <v>1.2576062589999999</v>
      </c>
      <c r="AR747">
        <v>10.480721109999999</v>
      </c>
      <c r="AS747">
        <v>2.0520406480000002</v>
      </c>
      <c r="AT747">
        <v>0.76760463700000003</v>
      </c>
      <c r="AU747">
        <v>89.643339999999995</v>
      </c>
      <c r="AV747">
        <v>42.776814459999997</v>
      </c>
      <c r="AW747">
        <v>2.0266664049999998</v>
      </c>
      <c r="AX747">
        <v>0.19897389900000001</v>
      </c>
      <c r="AY747">
        <f t="shared" si="22"/>
        <v>3.8973899000000006E-2</v>
      </c>
      <c r="AZ747">
        <v>0.52918275000000004</v>
      </c>
      <c r="BA747">
        <v>1.2192788939999999</v>
      </c>
      <c r="BB747">
        <v>8.8392987000000006E-2</v>
      </c>
      <c r="BC747">
        <f t="shared" si="23"/>
        <v>1.7341000667408235E-2</v>
      </c>
      <c r="BD747">
        <v>0.104211871</v>
      </c>
      <c r="BE747">
        <v>0.29616409500000002</v>
      </c>
      <c r="BF747">
        <v>1.9474355430000001</v>
      </c>
      <c r="BG747">
        <v>-7.9230861999999999E-2</v>
      </c>
      <c r="BH747">
        <v>7.5733268000000006E-2</v>
      </c>
      <c r="BI747">
        <v>0.20141706700000001</v>
      </c>
      <c r="BJ747">
        <v>0.46408084599999999</v>
      </c>
      <c r="BK747">
        <v>7.5733268000000006E-2</v>
      </c>
      <c r="BL747">
        <v>0.55430067100000002</v>
      </c>
      <c r="BM747">
        <v>0.92816169299999995</v>
      </c>
      <c r="BN747">
        <v>2.6595586249999998</v>
      </c>
      <c r="BO747">
        <v>6.1278333380000003</v>
      </c>
      <c r="BP747">
        <v>2.3040790599999998</v>
      </c>
      <c r="BQ747">
        <v>10.70577164</v>
      </c>
      <c r="BR747">
        <v>1.779731806</v>
      </c>
      <c r="BS747">
        <v>8.9260398359999993</v>
      </c>
      <c r="BT747">
        <v>0.799415137</v>
      </c>
      <c r="BU747">
        <v>0.52400736299999995</v>
      </c>
      <c r="BV747">
        <v>1.525579968</v>
      </c>
    </row>
    <row r="748" spans="1:74" x14ac:dyDescent="0.2">
      <c r="A748">
        <v>746</v>
      </c>
      <c r="B748" s="50">
        <v>44883.916666666664</v>
      </c>
      <c r="C748">
        <v>0</v>
      </c>
      <c r="D748">
        <v>16.19289474</v>
      </c>
      <c r="E748">
        <v>93.777297300000001</v>
      </c>
      <c r="F748">
        <v>121.83074999999999</v>
      </c>
      <c r="G748">
        <v>11.7</v>
      </c>
      <c r="H748">
        <v>8.5745454550000009</v>
      </c>
      <c r="I748">
        <v>2.2450000000000001</v>
      </c>
      <c r="J748">
        <v>22.487368419999999</v>
      </c>
      <c r="K748">
        <v>2.6807500000000002</v>
      </c>
      <c r="L748">
        <v>33.270256410000002</v>
      </c>
      <c r="M748">
        <v>1.172727273</v>
      </c>
      <c r="N748">
        <v>1599.909091</v>
      </c>
      <c r="O748">
        <v>84.705128209999998</v>
      </c>
      <c r="P748">
        <v>2.2116666669999998</v>
      </c>
      <c r="Q748">
        <v>59.721081079999998</v>
      </c>
      <c r="R748">
        <v>6.9452941179999996</v>
      </c>
      <c r="S748">
        <v>0.65349999999999997</v>
      </c>
      <c r="T748">
        <v>2</v>
      </c>
      <c r="U748">
        <v>1.574466667</v>
      </c>
      <c r="V748">
        <v>2.9516667E-2</v>
      </c>
      <c r="W748">
        <v>21.315799999999999</v>
      </c>
      <c r="X748">
        <v>2.8104333330000002</v>
      </c>
      <c r="Y748">
        <v>59.914016670000002</v>
      </c>
      <c r="Z748">
        <v>4.2599833330000001</v>
      </c>
      <c r="AA748">
        <v>1.5483333E-2</v>
      </c>
      <c r="AB748">
        <v>0</v>
      </c>
      <c r="AC748">
        <v>109.970192</v>
      </c>
      <c r="AD748">
        <v>-11.86055797</v>
      </c>
      <c r="AE748">
        <v>29.182716490000001</v>
      </c>
      <c r="AF748">
        <v>1.7960242909999999</v>
      </c>
      <c r="AG748">
        <v>2.2485327129999999</v>
      </c>
      <c r="AH748">
        <v>8.0086254999999995E-2</v>
      </c>
      <c r="AI748">
        <v>45.006913879999999</v>
      </c>
      <c r="AJ748">
        <v>0.48707661600000002</v>
      </c>
      <c r="AK748">
        <v>0.64840518899999999</v>
      </c>
      <c r="AL748">
        <v>3.990552E-2</v>
      </c>
      <c r="AM748">
        <v>4.9959718E-2</v>
      </c>
      <c r="AN748">
        <v>0.25996005900000002</v>
      </c>
      <c r="AO748">
        <v>1.779421E-3</v>
      </c>
      <c r="AP748">
        <v>29.182716490000001</v>
      </c>
      <c r="AQ748">
        <v>1.2947631500000001</v>
      </c>
      <c r="AR748">
        <v>10.47506974</v>
      </c>
      <c r="AS748">
        <v>2.0064863220000002</v>
      </c>
      <c r="AT748">
        <v>0.76688589600000001</v>
      </c>
      <c r="AU748">
        <v>89.874700000000004</v>
      </c>
      <c r="AV748">
        <v>42.959035710000002</v>
      </c>
      <c r="AW748">
        <v>2.0478781659999998</v>
      </c>
      <c r="AX748">
        <v>0.242046391</v>
      </c>
      <c r="AY748">
        <f t="shared" si="22"/>
        <v>8.2046390999999996E-2</v>
      </c>
      <c r="AZ748">
        <v>0.50126114099999997</v>
      </c>
      <c r="BA748">
        <v>1.2249302559999999</v>
      </c>
      <c r="BB748">
        <v>0.107646373</v>
      </c>
      <c r="BC748">
        <f t="shared" si="23"/>
        <v>3.6546276614699329E-2</v>
      </c>
      <c r="BD748">
        <v>0.104694894</v>
      </c>
      <c r="BE748">
        <v>0.279094856</v>
      </c>
      <c r="BF748">
        <v>1.9682377879999999</v>
      </c>
      <c r="BG748">
        <v>-7.9640377999999998E-2</v>
      </c>
      <c r="BH748">
        <v>9.1709089999999993E-2</v>
      </c>
      <c r="BI748">
        <v>0.18992311000000001</v>
      </c>
      <c r="BJ748">
        <v>0.46411449999999999</v>
      </c>
      <c r="BK748">
        <v>9.1709089999999993E-2</v>
      </c>
      <c r="BL748">
        <v>0.56326440099999997</v>
      </c>
      <c r="BM748">
        <v>0.928228999</v>
      </c>
      <c r="BN748">
        <v>2.0709300399999999</v>
      </c>
      <c r="BO748">
        <v>5.0607251470000003</v>
      </c>
      <c r="BP748">
        <v>2.4436968170000002</v>
      </c>
      <c r="BQ748">
        <v>11.0409685</v>
      </c>
      <c r="BR748">
        <v>2.155163623</v>
      </c>
      <c r="BS748">
        <v>8.8858048749999998</v>
      </c>
      <c r="BT748">
        <v>0.77232354599999997</v>
      </c>
      <c r="BU748">
        <v>0.52658076499999995</v>
      </c>
      <c r="BV748">
        <v>1.466676334</v>
      </c>
    </row>
    <row r="749" spans="1:74" x14ac:dyDescent="0.2">
      <c r="A749">
        <v>747</v>
      </c>
      <c r="B749" s="50">
        <v>44883.930555555555</v>
      </c>
      <c r="C749">
        <v>0</v>
      </c>
      <c r="D749">
        <v>16.51970588</v>
      </c>
      <c r="E749">
        <v>93.710499999999996</v>
      </c>
      <c r="F749">
        <v>121.708</v>
      </c>
      <c r="G749">
        <v>11.7</v>
      </c>
      <c r="H749">
        <v>8.5603333330000009</v>
      </c>
      <c r="I749">
        <v>2.2425000000000002</v>
      </c>
      <c r="J749">
        <v>22.444054049999998</v>
      </c>
      <c r="K749">
        <v>2.7022499999999998</v>
      </c>
      <c r="L749">
        <v>33.340769229999999</v>
      </c>
      <c r="M749">
        <v>1.2250000000000001</v>
      </c>
      <c r="N749">
        <v>1600.0526319999999</v>
      </c>
      <c r="O749">
        <v>84.537837839999995</v>
      </c>
      <c r="P749">
        <v>2.2102499999999998</v>
      </c>
      <c r="Q749">
        <v>59.682432429999999</v>
      </c>
      <c r="R749">
        <v>6.9467857139999998</v>
      </c>
      <c r="S749">
        <v>0.31774999999999998</v>
      </c>
      <c r="T749">
        <v>2</v>
      </c>
      <c r="U749">
        <v>1.5620000000000001</v>
      </c>
      <c r="V749">
        <v>2.828E-2</v>
      </c>
      <c r="W749">
        <v>21.281559999999999</v>
      </c>
      <c r="X749">
        <v>2.7732000000000001</v>
      </c>
      <c r="Y749">
        <v>59.891199999999998</v>
      </c>
      <c r="Z749">
        <v>4.2789799999999998</v>
      </c>
      <c r="AA749">
        <v>1.252E-2</v>
      </c>
      <c r="AB749">
        <v>0</v>
      </c>
      <c r="AC749">
        <v>110.2302059</v>
      </c>
      <c r="AD749">
        <v>-11.47779412</v>
      </c>
      <c r="AE749">
        <v>29.12830473</v>
      </c>
      <c r="AF749">
        <v>1.7930474199999999</v>
      </c>
      <c r="AG749">
        <v>2.2460268569999999</v>
      </c>
      <c r="AH749">
        <v>7.9953513000000004E-2</v>
      </c>
      <c r="AI749">
        <v>44.946887390000001</v>
      </c>
      <c r="AJ749">
        <v>0.48635366699999999</v>
      </c>
      <c r="AK749">
        <v>0.64806055399999996</v>
      </c>
      <c r="AL749">
        <v>3.9892583000000002E-2</v>
      </c>
      <c r="AM749">
        <v>4.9970687E-2</v>
      </c>
      <c r="AN749">
        <v>0.26030723500000003</v>
      </c>
      <c r="AO749">
        <v>1.7788439999999999E-3</v>
      </c>
      <c r="AP749">
        <v>29.12830473</v>
      </c>
      <c r="AQ749">
        <v>1.2776097989999999</v>
      </c>
      <c r="AR749">
        <v>10.45824343</v>
      </c>
      <c r="AS749">
        <v>2.015433904</v>
      </c>
      <c r="AT749">
        <v>0.75968442800000002</v>
      </c>
      <c r="AU749">
        <v>89.786940000000001</v>
      </c>
      <c r="AV749">
        <v>42.879591869999999</v>
      </c>
      <c r="AW749">
        <v>2.0672955220000002</v>
      </c>
      <c r="AX749">
        <v>0.23059295299999999</v>
      </c>
      <c r="AY749">
        <f t="shared" si="22"/>
        <v>7.0592952999999986E-2</v>
      </c>
      <c r="AZ749">
        <v>0.51543762100000001</v>
      </c>
      <c r="BA749">
        <v>1.2417565719999999</v>
      </c>
      <c r="BB749">
        <v>0.102667051</v>
      </c>
      <c r="BC749">
        <f t="shared" si="23"/>
        <v>3.1479577703455955E-2</v>
      </c>
      <c r="BD749">
        <v>0.10613304</v>
      </c>
      <c r="BE749">
        <v>0.287464579</v>
      </c>
      <c r="BF749">
        <v>1.9877871460000001</v>
      </c>
      <c r="BG749">
        <v>-7.9508376000000006E-2</v>
      </c>
      <c r="BH749">
        <v>8.7163402000000001E-2</v>
      </c>
      <c r="BI749">
        <v>0.19483377900000001</v>
      </c>
      <c r="BJ749">
        <v>0.469380028</v>
      </c>
      <c r="BK749">
        <v>8.7163402000000001E-2</v>
      </c>
      <c r="BL749">
        <v>0.563994361</v>
      </c>
      <c r="BM749">
        <v>0.93876005699999998</v>
      </c>
      <c r="BN749">
        <v>2.2352704819999998</v>
      </c>
      <c r="BO749">
        <v>5.385058635</v>
      </c>
      <c r="BP749">
        <v>2.409130652</v>
      </c>
      <c r="BQ749">
        <v>11.008630650000001</v>
      </c>
      <c r="BR749">
        <v>2.0483399370000002</v>
      </c>
      <c r="BS749">
        <v>8.9602907080000005</v>
      </c>
      <c r="BT749">
        <v>0.79058227400000003</v>
      </c>
      <c r="BU749">
        <v>0.52912899999999996</v>
      </c>
      <c r="BV749">
        <v>1.4941200990000001</v>
      </c>
    </row>
    <row r="750" spans="1:74" x14ac:dyDescent="0.2">
      <c r="A750">
        <v>748</v>
      </c>
      <c r="B750" s="50">
        <v>44883.944444444445</v>
      </c>
      <c r="C750">
        <v>0</v>
      </c>
      <c r="D750">
        <v>16.838461540000001</v>
      </c>
      <c r="E750">
        <v>93.715405410000002</v>
      </c>
      <c r="F750">
        <v>121.94275</v>
      </c>
      <c r="G750">
        <v>11.7</v>
      </c>
      <c r="H750">
        <v>8.5511999999999997</v>
      </c>
      <c r="I750">
        <v>2.2549999999999999</v>
      </c>
      <c r="J750">
        <v>22.435945950000001</v>
      </c>
      <c r="K750">
        <v>2.7742499999999999</v>
      </c>
      <c r="L750">
        <v>33.267435900000002</v>
      </c>
      <c r="M750">
        <v>1.547826087</v>
      </c>
      <c r="N750">
        <v>1600.205882</v>
      </c>
      <c r="O750">
        <v>84.360526320000005</v>
      </c>
      <c r="P750">
        <v>2.2103999999999999</v>
      </c>
      <c r="Q750">
        <v>59.656578949999997</v>
      </c>
      <c r="R750">
        <v>6.9531999999999998</v>
      </c>
      <c r="S750">
        <v>2.6110000000000002</v>
      </c>
      <c r="T750">
        <v>2</v>
      </c>
      <c r="U750">
        <v>1.5470600000000001</v>
      </c>
      <c r="V750">
        <v>6.8199999999999997E-3</v>
      </c>
      <c r="W750">
        <v>21.351579999999998</v>
      </c>
      <c r="X750">
        <v>2.7716799999999999</v>
      </c>
      <c r="Y750">
        <v>59.832360000000001</v>
      </c>
      <c r="Z750">
        <v>4.3452999999999999</v>
      </c>
      <c r="AA750">
        <v>1.618E-2</v>
      </c>
      <c r="AB750">
        <v>0</v>
      </c>
      <c r="AC750">
        <v>110.5538669</v>
      </c>
      <c r="AD750">
        <v>-11.38888306</v>
      </c>
      <c r="AE750">
        <v>29.113064949999998</v>
      </c>
      <c r="AF750">
        <v>1.791134352</v>
      </c>
      <c r="AG750">
        <v>2.2585230940000001</v>
      </c>
      <c r="AH750">
        <v>7.9868207999999996E-2</v>
      </c>
      <c r="AI750">
        <v>44.942145949999997</v>
      </c>
      <c r="AJ750">
        <v>0.48657724600000002</v>
      </c>
      <c r="AK750">
        <v>0.64778982699999998</v>
      </c>
      <c r="AL750">
        <v>3.9854224000000001E-2</v>
      </c>
      <c r="AM750">
        <v>5.0254011000000001E-2</v>
      </c>
      <c r="AN750">
        <v>0.26033469799999998</v>
      </c>
      <c r="AO750">
        <v>1.7771340000000001E-3</v>
      </c>
      <c r="AP750">
        <v>29.113064949999998</v>
      </c>
      <c r="AQ750">
        <v>1.2769095370000001</v>
      </c>
      <c r="AR750">
        <v>10.492652850000001</v>
      </c>
      <c r="AS750">
        <v>2.0466711559999999</v>
      </c>
      <c r="AT750">
        <v>0.75276419400000005</v>
      </c>
      <c r="AU750">
        <v>89.847980000000007</v>
      </c>
      <c r="AV750">
        <v>42.929298500000002</v>
      </c>
      <c r="AW750">
        <v>2.012847447</v>
      </c>
      <c r="AX750">
        <v>0.21185193799999999</v>
      </c>
      <c r="AY750">
        <f t="shared" si="22"/>
        <v>5.1851937999999986E-2</v>
      </c>
      <c r="AZ750">
        <v>0.51422481499999995</v>
      </c>
      <c r="BA750">
        <v>1.2073471490000001</v>
      </c>
      <c r="BB750">
        <v>9.3801094000000002E-2</v>
      </c>
      <c r="BC750">
        <f t="shared" si="23"/>
        <v>2.2994207538802654E-2</v>
      </c>
      <c r="BD750">
        <v>0.103192064</v>
      </c>
      <c r="BE750">
        <v>0.287094497</v>
      </c>
      <c r="BF750">
        <v>1.9334239019999999</v>
      </c>
      <c r="BG750">
        <v>-7.9423545999999998E-2</v>
      </c>
      <c r="BH750">
        <v>7.9844915000000002E-2</v>
      </c>
      <c r="BI750">
        <v>0.193806282</v>
      </c>
      <c r="BJ750">
        <v>0.45503728300000001</v>
      </c>
      <c r="BK750">
        <v>7.9844915000000002E-2</v>
      </c>
      <c r="BL750">
        <v>0.54730239400000003</v>
      </c>
      <c r="BM750">
        <v>0.91007456499999995</v>
      </c>
      <c r="BN750">
        <v>2.4272839799999999</v>
      </c>
      <c r="BO750">
        <v>5.699013946</v>
      </c>
      <c r="BP750">
        <v>2.347897482</v>
      </c>
      <c r="BQ750">
        <v>10.62505185</v>
      </c>
      <c r="BR750">
        <v>1.876355496</v>
      </c>
      <c r="BS750">
        <v>8.7486963549999999</v>
      </c>
      <c r="BT750">
        <v>0.77433821000000003</v>
      </c>
      <c r="BU750">
        <v>0.51536442800000004</v>
      </c>
      <c r="BV750">
        <v>1.502506125</v>
      </c>
    </row>
    <row r="751" spans="1:74" x14ac:dyDescent="0.2">
      <c r="A751">
        <v>749</v>
      </c>
      <c r="B751" s="50">
        <v>44883.958333333336</v>
      </c>
      <c r="C751">
        <v>0</v>
      </c>
      <c r="D751">
        <v>17.067027029999998</v>
      </c>
      <c r="E751">
        <v>93.756315790000002</v>
      </c>
      <c r="F751">
        <v>122.0633333</v>
      </c>
      <c r="G751">
        <v>11.7</v>
      </c>
      <c r="H751">
        <v>8.5689285710000007</v>
      </c>
      <c r="I751">
        <v>2.2599999999999998</v>
      </c>
      <c r="J751">
        <v>22.442368420000001</v>
      </c>
      <c r="K751">
        <v>2.7646153849999999</v>
      </c>
      <c r="L751">
        <v>33.289210529999998</v>
      </c>
      <c r="M751">
        <v>1.4750000000000001</v>
      </c>
      <c r="N751">
        <v>1600.1875</v>
      </c>
      <c r="O751">
        <v>84.748648650000007</v>
      </c>
      <c r="P751">
        <v>2.2065000000000001</v>
      </c>
      <c r="Q751">
        <v>59.592285709999999</v>
      </c>
      <c r="R751">
        <v>6.9676470589999999</v>
      </c>
      <c r="S751">
        <v>1.9484615380000001</v>
      </c>
      <c r="T751">
        <v>2</v>
      </c>
      <c r="U751">
        <v>1.5153799999999999</v>
      </c>
      <c r="V751">
        <v>0</v>
      </c>
      <c r="W751">
        <v>21.296399999999998</v>
      </c>
      <c r="X751">
        <v>2.7934399999999999</v>
      </c>
      <c r="Y751">
        <v>59.781880000000001</v>
      </c>
      <c r="Z751">
        <v>4.2581800000000003</v>
      </c>
      <c r="AA751">
        <v>1.4500000000000001E-2</v>
      </c>
      <c r="AB751">
        <v>0</v>
      </c>
      <c r="AC751">
        <v>110.82334280000001</v>
      </c>
      <c r="AD751">
        <v>-11.239990519999999</v>
      </c>
      <c r="AE751">
        <v>29.133330610000002</v>
      </c>
      <c r="AF751">
        <v>1.7948477789999999</v>
      </c>
      <c r="AG751">
        <v>2.263530399</v>
      </c>
      <c r="AH751">
        <v>8.0033793000000006E-2</v>
      </c>
      <c r="AI751">
        <v>44.971296989999999</v>
      </c>
      <c r="AJ751">
        <v>0.48732710699999998</v>
      </c>
      <c r="AK751">
        <v>0.64782055599999999</v>
      </c>
      <c r="AL751">
        <v>3.9910963000000001E-2</v>
      </c>
      <c r="AM751">
        <v>5.0332780000000001E-2</v>
      </c>
      <c r="AN751">
        <v>0.26016594500000001</v>
      </c>
      <c r="AO751">
        <v>1.779664E-3</v>
      </c>
      <c r="AP751">
        <v>29.133330610000002</v>
      </c>
      <c r="AQ751">
        <v>1.2869343419999999</v>
      </c>
      <c r="AR751">
        <v>10.465536139999999</v>
      </c>
      <c r="AS751">
        <v>2.0056369379999999</v>
      </c>
      <c r="AT751">
        <v>0.73848575100000002</v>
      </c>
      <c r="AU751">
        <v>89.64528</v>
      </c>
      <c r="AV751">
        <v>42.891438030000003</v>
      </c>
      <c r="AW751">
        <v>2.079858964</v>
      </c>
      <c r="AX751">
        <v>0.25789346099999999</v>
      </c>
      <c r="AY751">
        <f t="shared" si="22"/>
        <v>9.7893460999999987E-2</v>
      </c>
      <c r="AZ751">
        <v>0.50791343700000002</v>
      </c>
      <c r="BA751">
        <v>1.234463858</v>
      </c>
      <c r="BB751">
        <v>0.113934172</v>
      </c>
      <c r="BC751">
        <f t="shared" si="23"/>
        <v>4.3315690707964601E-2</v>
      </c>
      <c r="BD751">
        <v>0.105509731</v>
      </c>
      <c r="BE751">
        <v>0.28298413</v>
      </c>
      <c r="BF751">
        <v>2.0002707549999998</v>
      </c>
      <c r="BG751">
        <v>-7.9588208999999993E-2</v>
      </c>
      <c r="BH751">
        <v>9.6961169E-2</v>
      </c>
      <c r="BI751">
        <v>0.19096211399999999</v>
      </c>
      <c r="BJ751">
        <v>0.46412599300000001</v>
      </c>
      <c r="BK751">
        <v>9.6961169E-2</v>
      </c>
      <c r="BL751">
        <v>0.57584656700000003</v>
      </c>
      <c r="BM751">
        <v>0.928251987</v>
      </c>
      <c r="BN751">
        <v>1.969470008</v>
      </c>
      <c r="BO751">
        <v>4.7867202730000002</v>
      </c>
      <c r="BP751">
        <v>2.4304611149999999</v>
      </c>
      <c r="BQ751">
        <v>11.30533108</v>
      </c>
      <c r="BR751">
        <v>2.2785874719999999</v>
      </c>
      <c r="BS751">
        <v>9.0267436090000004</v>
      </c>
      <c r="BT751">
        <v>0.76341799899999996</v>
      </c>
      <c r="BU751">
        <v>0.53706209900000002</v>
      </c>
      <c r="BV751">
        <v>1.421470628</v>
      </c>
    </row>
    <row r="752" spans="1:74" x14ac:dyDescent="0.2">
      <c r="A752">
        <v>750</v>
      </c>
      <c r="B752" s="50">
        <v>44883.972222222219</v>
      </c>
      <c r="C752">
        <v>0</v>
      </c>
      <c r="D752">
        <v>17.169</v>
      </c>
      <c r="E752">
        <v>93.716250000000002</v>
      </c>
      <c r="F752">
        <v>122.072</v>
      </c>
      <c r="G752">
        <v>11.7</v>
      </c>
      <c r="H752">
        <v>8.5123809519999991</v>
      </c>
      <c r="I752">
        <v>2.2559999999999998</v>
      </c>
      <c r="J752">
        <v>22.32787879</v>
      </c>
      <c r="K752">
        <v>2.7022499999999998</v>
      </c>
      <c r="L752">
        <v>33.155789470000002</v>
      </c>
      <c r="M752">
        <v>1.5357142859999999</v>
      </c>
      <c r="N752">
        <v>1599.942857</v>
      </c>
      <c r="O752">
        <v>84.71052632</v>
      </c>
      <c r="P752">
        <v>2.206</v>
      </c>
      <c r="Q752">
        <v>59.52447368</v>
      </c>
      <c r="R752">
        <v>6.9784615380000004</v>
      </c>
      <c r="S752">
        <v>1.01675</v>
      </c>
      <c r="T752">
        <v>2</v>
      </c>
      <c r="U752">
        <v>1.532066667</v>
      </c>
      <c r="V752">
        <v>0</v>
      </c>
      <c r="W752">
        <v>21.347416670000001</v>
      </c>
      <c r="X752">
        <v>2.7890166669999998</v>
      </c>
      <c r="Y752">
        <v>59.896266670000003</v>
      </c>
      <c r="Z752">
        <v>4.2630499999999998</v>
      </c>
      <c r="AA752">
        <v>1.4583333E-2</v>
      </c>
      <c r="AB752">
        <v>0</v>
      </c>
      <c r="AC752">
        <v>110.88525</v>
      </c>
      <c r="AD752">
        <v>-11.18675</v>
      </c>
      <c r="AE752">
        <v>28.974686330000001</v>
      </c>
      <c r="AF752">
        <v>1.7830033139999999</v>
      </c>
      <c r="AG752">
        <v>2.2595071010000001</v>
      </c>
      <c r="AH752">
        <v>7.9505638000000003E-2</v>
      </c>
      <c r="AI752">
        <v>44.796259740000004</v>
      </c>
      <c r="AJ752">
        <v>0.48374778499999999</v>
      </c>
      <c r="AK752">
        <v>0.64681039200000001</v>
      </c>
      <c r="AL752">
        <v>3.9802504000000002E-2</v>
      </c>
      <c r="AM752">
        <v>5.0439637000000002E-2</v>
      </c>
      <c r="AN752">
        <v>0.26118251999999997</v>
      </c>
      <c r="AO752">
        <v>1.774828E-3</v>
      </c>
      <c r="AP752">
        <v>28.974686330000001</v>
      </c>
      <c r="AQ752">
        <v>1.284896518</v>
      </c>
      <c r="AR752">
        <v>10.49060689</v>
      </c>
      <c r="AS752">
        <v>2.0079307470000001</v>
      </c>
      <c r="AT752">
        <v>0.74113385600000004</v>
      </c>
      <c r="AU752">
        <v>89.827816670000004</v>
      </c>
      <c r="AV752">
        <v>42.758120490000003</v>
      </c>
      <c r="AW752">
        <v>2.038139251</v>
      </c>
      <c r="AX752">
        <v>0.251576354</v>
      </c>
      <c r="AY752">
        <f t="shared" si="22"/>
        <v>9.1576353999999999E-2</v>
      </c>
      <c r="AZ752">
        <v>0.49810679699999999</v>
      </c>
      <c r="BA752">
        <v>1.209393105</v>
      </c>
      <c r="BB752">
        <v>0.111341254</v>
      </c>
      <c r="BC752">
        <f t="shared" si="23"/>
        <v>4.0592355496453902E-2</v>
      </c>
      <c r="BD752">
        <v>0.10336693199999999</v>
      </c>
      <c r="BE752">
        <v>0.27936392100000002</v>
      </c>
      <c r="BF752">
        <v>1.9590762559999999</v>
      </c>
      <c r="BG752">
        <v>-7.9062993999999998E-2</v>
      </c>
      <c r="BH752">
        <v>9.4533295000000003E-2</v>
      </c>
      <c r="BI752">
        <v>0.18717052000000001</v>
      </c>
      <c r="BJ752">
        <v>0.45444619000000003</v>
      </c>
      <c r="BK752">
        <v>9.4533295000000003E-2</v>
      </c>
      <c r="BL752">
        <v>0.56340763000000005</v>
      </c>
      <c r="BM752">
        <v>0.90889238000000006</v>
      </c>
      <c r="BN752">
        <v>1.9799428210000001</v>
      </c>
      <c r="BO752">
        <v>4.8072606389999999</v>
      </c>
      <c r="BP752">
        <v>2.4279795289999999</v>
      </c>
      <c r="BQ752">
        <v>11.057814</v>
      </c>
      <c r="BR752">
        <v>2.221532442</v>
      </c>
      <c r="BS752">
        <v>8.8362815619999999</v>
      </c>
      <c r="BT752">
        <v>0.74818577799999997</v>
      </c>
      <c r="BU752">
        <v>0.52559431199999995</v>
      </c>
      <c r="BV752">
        <v>1.423504329</v>
      </c>
    </row>
    <row r="753" spans="1:74" x14ac:dyDescent="0.2">
      <c r="A753">
        <v>751</v>
      </c>
      <c r="B753" s="50">
        <v>44883.986111111109</v>
      </c>
      <c r="C753">
        <v>0</v>
      </c>
      <c r="D753">
        <v>17.269142859999999</v>
      </c>
      <c r="E753">
        <v>93.687179490000005</v>
      </c>
      <c r="F753">
        <v>121.75624999999999</v>
      </c>
      <c r="G753">
        <v>11.7</v>
      </c>
      <c r="H753">
        <v>8.61</v>
      </c>
      <c r="I753">
        <v>2.2625000000000002</v>
      </c>
      <c r="J753">
        <v>22.49384615</v>
      </c>
      <c r="K753">
        <v>2.7352500000000002</v>
      </c>
      <c r="L753">
        <v>33.374358970000003</v>
      </c>
      <c r="M753">
        <v>1.576923077</v>
      </c>
      <c r="N753">
        <v>1600.102564</v>
      </c>
      <c r="O753">
        <v>84.854054050000002</v>
      </c>
      <c r="P753">
        <v>2.2031999999999998</v>
      </c>
      <c r="Q753">
        <v>59.490256410000001</v>
      </c>
      <c r="R753">
        <v>6.9948387099999998</v>
      </c>
      <c r="S753">
        <v>0.49625000000000002</v>
      </c>
      <c r="T753">
        <v>2</v>
      </c>
      <c r="U753">
        <v>1.5804199999999999</v>
      </c>
      <c r="V753">
        <v>0</v>
      </c>
      <c r="W753">
        <v>21.370100000000001</v>
      </c>
      <c r="X753">
        <v>2.74464</v>
      </c>
      <c r="Y753">
        <v>59.850200000000001</v>
      </c>
      <c r="Z753">
        <v>4.3261399999999997</v>
      </c>
      <c r="AA753">
        <v>1.406E-2</v>
      </c>
      <c r="AB753">
        <v>0</v>
      </c>
      <c r="AC753">
        <v>110.9563223</v>
      </c>
      <c r="AD753">
        <v>-10.79992766</v>
      </c>
      <c r="AE753">
        <v>29.216878550000001</v>
      </c>
      <c r="AF753">
        <v>1.8034505999999999</v>
      </c>
      <c r="AG753">
        <v>2.2660473200000002</v>
      </c>
      <c r="AH753">
        <v>8.04174E-2</v>
      </c>
      <c r="AI753">
        <v>45.066346150000001</v>
      </c>
      <c r="AJ753">
        <v>0.48816676599999997</v>
      </c>
      <c r="AK753">
        <v>0.64830812900000001</v>
      </c>
      <c r="AL753">
        <v>4.001768E-2</v>
      </c>
      <c r="AM753">
        <v>5.0282473000000001E-2</v>
      </c>
      <c r="AN753">
        <v>0.259617231</v>
      </c>
      <c r="AO753">
        <v>1.7844219999999999E-3</v>
      </c>
      <c r="AP753">
        <v>29.216878550000001</v>
      </c>
      <c r="AQ753">
        <v>1.2644522419999999</v>
      </c>
      <c r="AR753">
        <v>10.501754</v>
      </c>
      <c r="AS753">
        <v>2.037646643</v>
      </c>
      <c r="AT753">
        <v>0.77150852000000003</v>
      </c>
      <c r="AU753">
        <v>89.871499999999997</v>
      </c>
      <c r="AV753">
        <v>43.020731439999999</v>
      </c>
      <c r="AW753">
        <v>2.045614713</v>
      </c>
      <c r="AX753">
        <v>0.228400677</v>
      </c>
      <c r="AY753">
        <f t="shared" si="22"/>
        <v>6.8400676999999993E-2</v>
      </c>
      <c r="AZ753">
        <v>0.53899835799999996</v>
      </c>
      <c r="BA753">
        <v>1.1982459990000001</v>
      </c>
      <c r="BB753">
        <v>0.100792545</v>
      </c>
      <c r="BC753">
        <f t="shared" si="23"/>
        <v>3.0232343425414358E-2</v>
      </c>
      <c r="BD753">
        <v>0.102414188</v>
      </c>
      <c r="BE753">
        <v>0.29887059700000002</v>
      </c>
      <c r="BF753">
        <v>1.9656450329999999</v>
      </c>
      <c r="BG753">
        <v>-7.9969680000000001E-2</v>
      </c>
      <c r="BH753">
        <v>8.5769739999999997E-2</v>
      </c>
      <c r="BI753">
        <v>0.20240635600000001</v>
      </c>
      <c r="BJ753">
        <v>0.44996910099999998</v>
      </c>
      <c r="BK753">
        <v>8.5769739999999997E-2</v>
      </c>
      <c r="BL753">
        <v>0.57635219199999999</v>
      </c>
      <c r="BM753">
        <v>0.89993820199999996</v>
      </c>
      <c r="BN753">
        <v>2.3598807329999998</v>
      </c>
      <c r="BO753">
        <v>5.2462453849999999</v>
      </c>
      <c r="BP753">
        <v>2.223097681</v>
      </c>
      <c r="BQ753">
        <v>11.150810140000001</v>
      </c>
      <c r="BR753">
        <v>2.0155888829999999</v>
      </c>
      <c r="BS753">
        <v>9.135221262</v>
      </c>
      <c r="BT753">
        <v>0.75412964400000004</v>
      </c>
      <c r="BU753">
        <v>0.54204429600000004</v>
      </c>
      <c r="BV753">
        <v>1.391269404</v>
      </c>
    </row>
    <row r="754" spans="1:74" x14ac:dyDescent="0.2">
      <c r="A754">
        <v>752</v>
      </c>
      <c r="B754" s="50">
        <v>44884</v>
      </c>
      <c r="C754">
        <v>0</v>
      </c>
      <c r="D754">
        <v>17.281052630000001</v>
      </c>
      <c r="E754">
        <v>93.694249999999997</v>
      </c>
      <c r="F754">
        <v>121.892</v>
      </c>
      <c r="G754">
        <v>11.7</v>
      </c>
      <c r="H754">
        <v>8.5444999999999993</v>
      </c>
      <c r="I754">
        <v>2.254</v>
      </c>
      <c r="J754">
        <v>22.443714289999999</v>
      </c>
      <c r="K754">
        <v>2.7297500000000001</v>
      </c>
      <c r="L754">
        <v>33.349444439999999</v>
      </c>
      <c r="M754">
        <v>1.405882353</v>
      </c>
      <c r="N754">
        <v>1600.030303</v>
      </c>
      <c r="O754">
        <v>85.515000000000001</v>
      </c>
      <c r="P754">
        <v>2.2025000000000001</v>
      </c>
      <c r="Q754">
        <v>59.46756757</v>
      </c>
      <c r="R754">
        <v>7.0042424240000001</v>
      </c>
      <c r="S754">
        <v>2.1584615380000001</v>
      </c>
      <c r="T754">
        <v>2</v>
      </c>
      <c r="U754">
        <v>1.5845199999999999</v>
      </c>
      <c r="V754">
        <v>0</v>
      </c>
      <c r="W754">
        <v>21.310140000000001</v>
      </c>
      <c r="X754">
        <v>2.8082600000000002</v>
      </c>
      <c r="Y754">
        <v>59.875439999999998</v>
      </c>
      <c r="Z754">
        <v>4.2903599999999997</v>
      </c>
      <c r="AA754">
        <v>1.166E-2</v>
      </c>
      <c r="AB754">
        <v>0</v>
      </c>
      <c r="AC754">
        <v>110.97530260000001</v>
      </c>
      <c r="AD754">
        <v>-10.91669737</v>
      </c>
      <c r="AE754">
        <v>29.11560167</v>
      </c>
      <c r="AF754">
        <v>1.7897309699999999</v>
      </c>
      <c r="AG754">
        <v>2.2575203340000001</v>
      </c>
      <c r="AH754">
        <v>7.9805630000000002E-2</v>
      </c>
      <c r="AI754">
        <v>44.942214290000003</v>
      </c>
      <c r="AJ754">
        <v>0.48626952299999998</v>
      </c>
      <c r="AK754">
        <v>0.64784528600000002</v>
      </c>
      <c r="AL754">
        <v>3.9822937000000003E-2</v>
      </c>
      <c r="AM754">
        <v>5.0231621999999997E-2</v>
      </c>
      <c r="AN754">
        <v>0.26033430200000002</v>
      </c>
      <c r="AO754">
        <v>1.7757389999999999E-3</v>
      </c>
      <c r="AP754">
        <v>29.11560167</v>
      </c>
      <c r="AQ754">
        <v>1.2937618980000001</v>
      </c>
      <c r="AR754">
        <v>10.47228829</v>
      </c>
      <c r="AS754">
        <v>2.0207939760000002</v>
      </c>
      <c r="AT754">
        <v>0.77050378500000005</v>
      </c>
      <c r="AU754">
        <v>89.868719999999996</v>
      </c>
      <c r="AV754">
        <v>42.902445829999998</v>
      </c>
      <c r="AW754">
        <v>2.0397684549999999</v>
      </c>
      <c r="AX754">
        <v>0.236726358</v>
      </c>
      <c r="AY754">
        <f t="shared" si="22"/>
        <v>7.6726357999999995E-2</v>
      </c>
      <c r="AZ754">
        <v>0.49596907200000001</v>
      </c>
      <c r="BA754">
        <v>1.227711709</v>
      </c>
      <c r="BB754">
        <v>0.10486123</v>
      </c>
      <c r="BC754">
        <f t="shared" si="23"/>
        <v>3.4040087843833181E-2</v>
      </c>
      <c r="BD754">
        <v>0.104932625</v>
      </c>
      <c r="BE754">
        <v>0.27711934399999999</v>
      </c>
      <c r="BF754">
        <v>1.960407139</v>
      </c>
      <c r="BG754">
        <v>-7.9361316000000001E-2</v>
      </c>
      <c r="BH754">
        <v>8.8881022000000004E-2</v>
      </c>
      <c r="BI754">
        <v>0.18621600999999999</v>
      </c>
      <c r="BJ754">
        <v>0.46095530600000001</v>
      </c>
      <c r="BK754">
        <v>8.8881022000000004E-2</v>
      </c>
      <c r="BL754">
        <v>0.55019406199999998</v>
      </c>
      <c r="BM754">
        <v>0.92191061100000005</v>
      </c>
      <c r="BN754">
        <v>2.0951155419999998</v>
      </c>
      <c r="BO754">
        <v>5.1862062079999998</v>
      </c>
      <c r="BP754">
        <v>2.4753795689999998</v>
      </c>
      <c r="BQ754">
        <v>10.79158786</v>
      </c>
      <c r="BR754">
        <v>2.0887040049999999</v>
      </c>
      <c r="BS754">
        <v>8.7028838589999999</v>
      </c>
      <c r="BT754">
        <v>0.77081287399999998</v>
      </c>
      <c r="BU754">
        <v>0.51464165399999995</v>
      </c>
      <c r="BV754">
        <v>1.4977662009999999</v>
      </c>
    </row>
    <row r="755" spans="1:74" x14ac:dyDescent="0.2">
      <c r="A755">
        <v>753</v>
      </c>
      <c r="B755" s="50">
        <v>44884.013888888891</v>
      </c>
      <c r="C755">
        <v>0</v>
      </c>
      <c r="D755">
        <v>17.248205129999999</v>
      </c>
      <c r="E755">
        <v>93.522750000000002</v>
      </c>
      <c r="F755">
        <v>121.813</v>
      </c>
      <c r="G755">
        <v>11.7</v>
      </c>
      <c r="H755">
        <v>8.5719230769999992</v>
      </c>
      <c r="I755">
        <v>2.262</v>
      </c>
      <c r="J755">
        <v>22.454864860000001</v>
      </c>
      <c r="K755">
        <v>2.7480000000000002</v>
      </c>
      <c r="L755">
        <v>33.261081079999997</v>
      </c>
      <c r="M755">
        <v>1.6</v>
      </c>
      <c r="N755">
        <v>1599.833333</v>
      </c>
      <c r="O755">
        <v>84.132432429999994</v>
      </c>
      <c r="P755">
        <v>2.2025999999999999</v>
      </c>
      <c r="Q755">
        <v>59.443750000000001</v>
      </c>
      <c r="R755">
        <v>7.0126470589999998</v>
      </c>
      <c r="S755">
        <v>2.5242499999999999</v>
      </c>
      <c r="T755">
        <v>2</v>
      </c>
      <c r="U755">
        <v>1.5749500000000001</v>
      </c>
      <c r="V755">
        <v>0</v>
      </c>
      <c r="W755">
        <v>21.34408333</v>
      </c>
      <c r="X755">
        <v>2.8443499999999999</v>
      </c>
      <c r="Y755">
        <v>59.871716669999998</v>
      </c>
      <c r="Z755">
        <v>4.3043500000000003</v>
      </c>
      <c r="AA755">
        <v>1.2566667E-2</v>
      </c>
      <c r="AB755">
        <v>0</v>
      </c>
      <c r="AC755">
        <v>110.77095509999999</v>
      </c>
      <c r="AD755">
        <v>-11.04204487</v>
      </c>
      <c r="AE755">
        <v>29.148165280000001</v>
      </c>
      <c r="AF755">
        <v>1.7954750079999999</v>
      </c>
      <c r="AG755">
        <v>2.2655316320000001</v>
      </c>
      <c r="AH755">
        <v>8.0061761999999995E-2</v>
      </c>
      <c r="AI755">
        <v>44.988787940000002</v>
      </c>
      <c r="AJ755">
        <v>0.48684365299999999</v>
      </c>
      <c r="AK755">
        <v>0.64789843499999999</v>
      </c>
      <c r="AL755">
        <v>3.9909387999999997E-2</v>
      </c>
      <c r="AM755">
        <v>5.0357694000000001E-2</v>
      </c>
      <c r="AN755">
        <v>0.26006479700000001</v>
      </c>
      <c r="AO755">
        <v>1.779594E-3</v>
      </c>
      <c r="AP755">
        <v>29.148165280000001</v>
      </c>
      <c r="AQ755">
        <v>1.3103885159999999</v>
      </c>
      <c r="AR755">
        <v>10.48896882</v>
      </c>
      <c r="AS755">
        <v>2.0273833780000001</v>
      </c>
      <c r="AT755">
        <v>0.76675441200000005</v>
      </c>
      <c r="AU755">
        <v>89.939449999999994</v>
      </c>
      <c r="AV755">
        <v>42.974905990000003</v>
      </c>
      <c r="AW755">
        <v>2.0138819489999999</v>
      </c>
      <c r="AX755">
        <v>0.238148254</v>
      </c>
      <c r="AY755">
        <f t="shared" si="22"/>
        <v>7.8148254E-2</v>
      </c>
      <c r="AZ755">
        <v>0.48508649199999998</v>
      </c>
      <c r="BA755">
        <v>1.2110311810000001</v>
      </c>
      <c r="BB755">
        <v>0.10511804399999999</v>
      </c>
      <c r="BC755">
        <f t="shared" si="23"/>
        <v>3.454829973474801E-2</v>
      </c>
      <c r="BD755">
        <v>0.10350693900000001</v>
      </c>
      <c r="BE755">
        <v>0.27017167600000003</v>
      </c>
      <c r="BF755">
        <v>1.9342659280000001</v>
      </c>
      <c r="BG755">
        <v>-7.9616021999999995E-2</v>
      </c>
      <c r="BH755">
        <v>8.9579834999999997E-2</v>
      </c>
      <c r="BI755">
        <v>0.182466037</v>
      </c>
      <c r="BJ755">
        <v>0.45553125799999999</v>
      </c>
      <c r="BK755">
        <v>8.9579834999999997E-2</v>
      </c>
      <c r="BL755">
        <v>0.54409174400000004</v>
      </c>
      <c r="BM755">
        <v>0.91106251599999999</v>
      </c>
      <c r="BN755">
        <v>2.0369097109999998</v>
      </c>
      <c r="BO755">
        <v>5.0851986499999997</v>
      </c>
      <c r="BP755">
        <v>2.4965262930000001</v>
      </c>
      <c r="BQ755">
        <v>10.69148845</v>
      </c>
      <c r="BR755">
        <v>2.1051261320000001</v>
      </c>
      <c r="BS755">
        <v>8.5863623170000007</v>
      </c>
      <c r="BT755">
        <v>0.75877679600000003</v>
      </c>
      <c r="BU755">
        <v>0.50825980999999998</v>
      </c>
      <c r="BV755">
        <v>1.4928915899999999</v>
      </c>
    </row>
    <row r="756" spans="1:74" x14ac:dyDescent="0.2">
      <c r="A756">
        <v>754</v>
      </c>
      <c r="B756" s="50">
        <v>44884.027777777781</v>
      </c>
      <c r="C756">
        <v>0</v>
      </c>
      <c r="D756">
        <v>17.204594589999999</v>
      </c>
      <c r="E756">
        <v>93.662499999999994</v>
      </c>
      <c r="F756">
        <v>121.79174999999999</v>
      </c>
      <c r="G756">
        <v>11.7</v>
      </c>
      <c r="H756">
        <v>8.5803124999999998</v>
      </c>
      <c r="I756">
        <v>2.2519999999999998</v>
      </c>
      <c r="J756">
        <v>22.484749999999998</v>
      </c>
      <c r="K756">
        <v>2.7254999999999998</v>
      </c>
      <c r="L756">
        <v>33.365641029999999</v>
      </c>
      <c r="M756">
        <v>1.3571428569999999</v>
      </c>
      <c r="N756">
        <v>1600</v>
      </c>
      <c r="O756">
        <v>84.26</v>
      </c>
      <c r="P756">
        <v>2.1995</v>
      </c>
      <c r="Q756">
        <v>59.363684210000002</v>
      </c>
      <c r="R756">
        <v>7.02</v>
      </c>
      <c r="S756">
        <v>1.14225</v>
      </c>
      <c r="T756">
        <v>2</v>
      </c>
      <c r="U756">
        <v>1.6029599999999999</v>
      </c>
      <c r="V756">
        <v>9.92E-3</v>
      </c>
      <c r="W756">
        <v>21.356860000000001</v>
      </c>
      <c r="X756">
        <v>2.8594400000000002</v>
      </c>
      <c r="Y756">
        <v>59.762540000000001</v>
      </c>
      <c r="Z756">
        <v>4.3501799999999999</v>
      </c>
      <c r="AA756">
        <v>1.5900000000000001E-2</v>
      </c>
      <c r="AB756">
        <v>0</v>
      </c>
      <c r="AC756">
        <v>110.8670946</v>
      </c>
      <c r="AD756">
        <v>-10.92465541</v>
      </c>
      <c r="AE756">
        <v>29.18460121</v>
      </c>
      <c r="AF756">
        <v>1.797232256</v>
      </c>
      <c r="AG756">
        <v>2.2555350889999999</v>
      </c>
      <c r="AH756">
        <v>8.0140118999999996E-2</v>
      </c>
      <c r="AI756">
        <v>45.017062500000002</v>
      </c>
      <c r="AJ756">
        <v>0.48834271800000001</v>
      </c>
      <c r="AK756">
        <v>0.64830087999999997</v>
      </c>
      <c r="AL756">
        <v>3.9923357E-2</v>
      </c>
      <c r="AM756">
        <v>5.0104004000000001E-2</v>
      </c>
      <c r="AN756">
        <v>0.25990145399999998</v>
      </c>
      <c r="AO756">
        <v>1.780217E-3</v>
      </c>
      <c r="AP756">
        <v>29.18460121</v>
      </c>
      <c r="AQ756">
        <v>1.31734046</v>
      </c>
      <c r="AR756">
        <v>10.495247559999999</v>
      </c>
      <c r="AS756">
        <v>2.048969676</v>
      </c>
      <c r="AT756">
        <v>0.78279384299999999</v>
      </c>
      <c r="AU756">
        <v>89.931979999999996</v>
      </c>
      <c r="AV756">
        <v>43.046158910000003</v>
      </c>
      <c r="AW756">
        <v>1.9709035880000001</v>
      </c>
      <c r="AX756">
        <v>0.206565413</v>
      </c>
      <c r="AY756">
        <f t="shared" si="22"/>
        <v>4.6565413E-2</v>
      </c>
      <c r="AZ756">
        <v>0.47989179599999998</v>
      </c>
      <c r="BA756">
        <v>1.2047524359999999</v>
      </c>
      <c r="BB756">
        <v>9.1581555999999995E-2</v>
      </c>
      <c r="BC756">
        <f t="shared" si="23"/>
        <v>2.0677359236234462E-2</v>
      </c>
      <c r="BD756">
        <v>0.102970294</v>
      </c>
      <c r="BE756">
        <v>0.26701712799999999</v>
      </c>
      <c r="BF756">
        <v>1.8912096460000001</v>
      </c>
      <c r="BG756">
        <v>-7.9693942000000004E-2</v>
      </c>
      <c r="BH756">
        <v>7.7632521999999995E-2</v>
      </c>
      <c r="BI756">
        <v>0.180355511</v>
      </c>
      <c r="BJ756">
        <v>0.45277652800000001</v>
      </c>
      <c r="BK756">
        <v>7.7632521999999995E-2</v>
      </c>
      <c r="BL756">
        <v>0.51597606699999998</v>
      </c>
      <c r="BM756">
        <v>0.90555305600000002</v>
      </c>
      <c r="BN756">
        <v>2.3231952969999998</v>
      </c>
      <c r="BO756">
        <v>5.8323047309999998</v>
      </c>
      <c r="BP756">
        <v>2.5104668299999999</v>
      </c>
      <c r="BQ756">
        <v>10.0927604</v>
      </c>
      <c r="BR756">
        <v>1.824364278</v>
      </c>
      <c r="BS756">
        <v>8.2683961220000004</v>
      </c>
      <c r="BT756">
        <v>0.773577768</v>
      </c>
      <c r="BU756">
        <v>0.48492305800000002</v>
      </c>
      <c r="BV756">
        <v>1.5952587840000001</v>
      </c>
    </row>
    <row r="757" spans="1:74" x14ac:dyDescent="0.2">
      <c r="A757">
        <v>755</v>
      </c>
      <c r="B757" s="50">
        <v>44884.041666666664</v>
      </c>
      <c r="C757">
        <v>0</v>
      </c>
      <c r="D757">
        <v>17.07527778</v>
      </c>
      <c r="E757">
        <v>93.654324320000001</v>
      </c>
      <c r="F757">
        <v>121.55225</v>
      </c>
      <c r="G757">
        <v>11.7</v>
      </c>
      <c r="H757">
        <v>8.6023809520000007</v>
      </c>
      <c r="I757">
        <v>2.2774999999999999</v>
      </c>
      <c r="J757">
        <v>22.52735294</v>
      </c>
      <c r="K757">
        <v>2.7602500000000001</v>
      </c>
      <c r="L757">
        <v>33.385641030000002</v>
      </c>
      <c r="M757">
        <v>1.8733333329999999</v>
      </c>
      <c r="N757">
        <v>1600.171429</v>
      </c>
      <c r="O757">
        <v>84.721052630000003</v>
      </c>
      <c r="P757">
        <v>2.1968333329999998</v>
      </c>
      <c r="Q757">
        <v>59.294324320000001</v>
      </c>
      <c r="R757">
        <v>7.0257142860000004</v>
      </c>
      <c r="S757">
        <v>-0.22900000000000001</v>
      </c>
      <c r="T757">
        <v>2</v>
      </c>
      <c r="U757">
        <v>1.6190599999999999</v>
      </c>
      <c r="V757">
        <v>4.8919999999999998E-2</v>
      </c>
      <c r="W757">
        <v>21.33812</v>
      </c>
      <c r="X757">
        <v>2.8881399999999999</v>
      </c>
      <c r="Y757">
        <v>59.875920000000001</v>
      </c>
      <c r="Z757">
        <v>4.2892000000000001</v>
      </c>
      <c r="AA757">
        <v>1.162E-2</v>
      </c>
      <c r="AB757">
        <v>3.0799999999999998E-3</v>
      </c>
      <c r="AC757">
        <v>110.72960209999999</v>
      </c>
      <c r="AD757">
        <v>-10.8226479</v>
      </c>
      <c r="AE757">
        <v>29.24443608</v>
      </c>
      <c r="AF757">
        <v>1.8018547140000001</v>
      </c>
      <c r="AG757">
        <v>2.2810441809999999</v>
      </c>
      <c r="AH757">
        <v>8.0346238E-2</v>
      </c>
      <c r="AI757">
        <v>45.107233890000003</v>
      </c>
      <c r="AJ757">
        <v>0.48841731500000002</v>
      </c>
      <c r="AK757">
        <v>0.6483314</v>
      </c>
      <c r="AL757">
        <v>3.9946025000000003E-2</v>
      </c>
      <c r="AM757">
        <v>5.0569364999999998E-2</v>
      </c>
      <c r="AN757">
        <v>0.25938189900000003</v>
      </c>
      <c r="AO757">
        <v>1.781227E-3</v>
      </c>
      <c r="AP757">
        <v>29.24443608</v>
      </c>
      <c r="AQ757">
        <v>1.3305625139999999</v>
      </c>
      <c r="AR757">
        <v>10.486038300000001</v>
      </c>
      <c r="AS757">
        <v>2.0202476059999999</v>
      </c>
      <c r="AT757">
        <v>0.79077693800000004</v>
      </c>
      <c r="AU757">
        <v>90.010440000000003</v>
      </c>
      <c r="AV757">
        <v>43.081284510000003</v>
      </c>
      <c r="AW757">
        <v>2.0259493879999999</v>
      </c>
      <c r="AX757">
        <v>0.260796574</v>
      </c>
      <c r="AY757">
        <f t="shared" si="22"/>
        <v>0.100796574</v>
      </c>
      <c r="AZ757">
        <v>0.47129219999999999</v>
      </c>
      <c r="BA757">
        <v>1.2139616989999999</v>
      </c>
      <c r="BB757">
        <v>0.11433210100000001</v>
      </c>
      <c r="BC757">
        <f t="shared" si="23"/>
        <v>4.4257551701427006E-2</v>
      </c>
      <c r="BD757">
        <v>0.10375740999999999</v>
      </c>
      <c r="BE757">
        <v>0.26155949000000001</v>
      </c>
      <c r="BF757">
        <v>1.946050474</v>
      </c>
      <c r="BG757">
        <v>-7.9898914000000001E-2</v>
      </c>
      <c r="BH757">
        <v>9.8135671999999993E-2</v>
      </c>
      <c r="BI757">
        <v>0.17734349799999999</v>
      </c>
      <c r="BJ757">
        <v>0.45680411100000001</v>
      </c>
      <c r="BK757">
        <v>9.8135671999999993E-2</v>
      </c>
      <c r="BL757">
        <v>0.55095834099999996</v>
      </c>
      <c r="BM757">
        <v>0.91360822200000003</v>
      </c>
      <c r="BN757">
        <v>1.807125729</v>
      </c>
      <c r="BO757">
        <v>4.6548222560000001</v>
      </c>
      <c r="BP757">
        <v>2.5758153849999998</v>
      </c>
      <c r="BQ757">
        <v>10.90656974</v>
      </c>
      <c r="BR757">
        <v>2.3061882969999998</v>
      </c>
      <c r="BS757">
        <v>8.6003814460000001</v>
      </c>
      <c r="BT757">
        <v>0.74677758000000005</v>
      </c>
      <c r="BU757">
        <v>0.51170407200000001</v>
      </c>
      <c r="BV757">
        <v>1.4593934669999999</v>
      </c>
    </row>
    <row r="758" spans="1:74" x14ac:dyDescent="0.2">
      <c r="A758">
        <v>756</v>
      </c>
      <c r="B758" s="50">
        <v>44884.055555555555</v>
      </c>
      <c r="C758">
        <v>0</v>
      </c>
      <c r="D758">
        <v>16.947647060000001</v>
      </c>
      <c r="E758">
        <v>93.733421050000004</v>
      </c>
      <c r="F758">
        <v>121.75425</v>
      </c>
      <c r="G758">
        <v>11.7</v>
      </c>
      <c r="H758">
        <v>8.56</v>
      </c>
      <c r="I758">
        <v>2.2599999999999998</v>
      </c>
      <c r="J758">
        <v>22.479749999999999</v>
      </c>
      <c r="K758">
        <v>2.7927499999999998</v>
      </c>
      <c r="L758">
        <v>33.34447368</v>
      </c>
      <c r="M758">
        <v>1.364285714</v>
      </c>
      <c r="N758">
        <v>1599.944444</v>
      </c>
      <c r="O758">
        <v>84.116216219999998</v>
      </c>
      <c r="P758">
        <v>2.1967500000000002</v>
      </c>
      <c r="Q758">
        <v>59.312432430000001</v>
      </c>
      <c r="R758">
        <v>7.0293548389999998</v>
      </c>
      <c r="S758">
        <v>2.3762500000000002</v>
      </c>
      <c r="T758">
        <v>2</v>
      </c>
      <c r="U758">
        <v>1.6301000000000001</v>
      </c>
      <c r="V758">
        <v>3.6720000000000003E-2</v>
      </c>
      <c r="W758">
        <v>21.38252</v>
      </c>
      <c r="X758">
        <v>2.8473999999999999</v>
      </c>
      <c r="Y758">
        <v>59.845440000000004</v>
      </c>
      <c r="Z758">
        <v>4.3289200000000001</v>
      </c>
      <c r="AA758">
        <v>1.6080000000000001E-2</v>
      </c>
      <c r="AB758">
        <v>0</v>
      </c>
      <c r="AC758">
        <v>110.6810681</v>
      </c>
      <c r="AD758">
        <v>-11.073181890000001</v>
      </c>
      <c r="AE758">
        <v>29.163740399999998</v>
      </c>
      <c r="AF758">
        <v>1.7929775999999999</v>
      </c>
      <c r="AG758">
        <v>2.2635267200000002</v>
      </c>
      <c r="AH758">
        <v>7.9950400000000005E-2</v>
      </c>
      <c r="AI758">
        <v>44.999749999999999</v>
      </c>
      <c r="AJ758">
        <v>0.48731766999999998</v>
      </c>
      <c r="AK758">
        <v>0.64808672000000001</v>
      </c>
      <c r="AL758">
        <v>3.9844167999999999E-2</v>
      </c>
      <c r="AM758">
        <v>5.0300873000000003E-2</v>
      </c>
      <c r="AN758">
        <v>0.26000144400000003</v>
      </c>
      <c r="AO758">
        <v>1.7766850000000001E-3</v>
      </c>
      <c r="AP758">
        <v>29.163740399999998</v>
      </c>
      <c r="AQ758">
        <v>1.311793647</v>
      </c>
      <c r="AR758">
        <v>10.507857469999999</v>
      </c>
      <c r="AS758">
        <v>2.0389560449999999</v>
      </c>
      <c r="AT758">
        <v>0.79437653399999997</v>
      </c>
      <c r="AU758">
        <v>90.034379999999999</v>
      </c>
      <c r="AV758">
        <v>43.02234756</v>
      </c>
      <c r="AW758">
        <v>1.977402436</v>
      </c>
      <c r="AX758">
        <v>0.224570675</v>
      </c>
      <c r="AY758">
        <f t="shared" si="22"/>
        <v>6.4570674999999994E-2</v>
      </c>
      <c r="AZ758">
        <v>0.481183953</v>
      </c>
      <c r="BA758">
        <v>1.192142528</v>
      </c>
      <c r="BB758">
        <v>9.9212733999999997E-2</v>
      </c>
      <c r="BC758">
        <f t="shared" si="23"/>
        <v>2.8571095132743363E-2</v>
      </c>
      <c r="BD758">
        <v>0.101892524</v>
      </c>
      <c r="BE758">
        <v>0.268371425</v>
      </c>
      <c r="BF758">
        <v>1.897897156</v>
      </c>
      <c r="BG758">
        <v>-7.9505279999999998E-2</v>
      </c>
      <c r="BH758">
        <v>8.4541210000000006E-2</v>
      </c>
      <c r="BI758">
        <v>0.18114508400000001</v>
      </c>
      <c r="BJ758">
        <v>0.44879044099999998</v>
      </c>
      <c r="BK758">
        <v>8.4541210000000006E-2</v>
      </c>
      <c r="BL758">
        <v>0.53137258899999995</v>
      </c>
      <c r="BM758">
        <v>0.897580881</v>
      </c>
      <c r="BN758">
        <v>2.1426838259999998</v>
      </c>
      <c r="BO758">
        <v>5.3085405210000003</v>
      </c>
      <c r="BP758">
        <v>2.4775192939999999</v>
      </c>
      <c r="BQ758">
        <v>10.41403682</v>
      </c>
      <c r="BR758">
        <v>1.9867184419999999</v>
      </c>
      <c r="BS758">
        <v>8.4273183790000008</v>
      </c>
      <c r="BT758">
        <v>0.75386082399999998</v>
      </c>
      <c r="BU758">
        <v>0.497556104</v>
      </c>
      <c r="BV758">
        <v>1.5151272730000001</v>
      </c>
    </row>
    <row r="759" spans="1:74" x14ac:dyDescent="0.2">
      <c r="A759">
        <v>757</v>
      </c>
      <c r="B759" s="50">
        <v>44884.069444444445</v>
      </c>
      <c r="C759">
        <v>0</v>
      </c>
      <c r="D759">
        <v>16.72594595</v>
      </c>
      <c r="E759">
        <v>93.71564103</v>
      </c>
      <c r="F759">
        <v>121.7595</v>
      </c>
      <c r="G759">
        <v>11.7</v>
      </c>
      <c r="H759">
        <v>8.5585714290000006</v>
      </c>
      <c r="I759">
        <v>2.2524999999999999</v>
      </c>
      <c r="J759">
        <v>22.453250000000001</v>
      </c>
      <c r="K759">
        <v>2.7482500000000001</v>
      </c>
      <c r="L759">
        <v>33.349487179999997</v>
      </c>
      <c r="M759">
        <v>1.6411764710000001</v>
      </c>
      <c r="N759">
        <v>1600.102564</v>
      </c>
      <c r="O759">
        <v>84.24871795</v>
      </c>
      <c r="P759">
        <v>2.1947999999999999</v>
      </c>
      <c r="Q759">
        <v>59.258974360000003</v>
      </c>
      <c r="R759">
        <v>7.0370588239999998</v>
      </c>
      <c r="S759">
        <v>2.0634999999999999</v>
      </c>
      <c r="T759">
        <v>2</v>
      </c>
      <c r="U759">
        <v>1.6067166669999999</v>
      </c>
      <c r="V759">
        <v>3.7216667000000002E-2</v>
      </c>
      <c r="W759">
        <v>21.35381667</v>
      </c>
      <c r="X759">
        <v>2.8355833330000002</v>
      </c>
      <c r="Y759">
        <v>59.896933330000003</v>
      </c>
      <c r="Z759">
        <v>4.263966667</v>
      </c>
      <c r="AA759">
        <v>1.1599999999999999E-2</v>
      </c>
      <c r="AB759">
        <v>0</v>
      </c>
      <c r="AC759">
        <v>110.441587</v>
      </c>
      <c r="AD759">
        <v>-11.31791303</v>
      </c>
      <c r="AE759">
        <v>29.136124909999999</v>
      </c>
      <c r="AF759">
        <v>1.792678371</v>
      </c>
      <c r="AG759">
        <v>2.256026131</v>
      </c>
      <c r="AH759">
        <v>7.9937057000000006E-2</v>
      </c>
      <c r="AI759">
        <v>44.964321429999998</v>
      </c>
      <c r="AJ759">
        <v>0.48643767399999999</v>
      </c>
      <c r="AK759">
        <v>0.64798320099999995</v>
      </c>
      <c r="AL759">
        <v>3.9868907000000002E-2</v>
      </c>
      <c r="AM759">
        <v>5.0173694999999997E-2</v>
      </c>
      <c r="AN759">
        <v>0.260206306</v>
      </c>
      <c r="AO759">
        <v>1.7777890000000001E-3</v>
      </c>
      <c r="AP759">
        <v>29.136124909999999</v>
      </c>
      <c r="AQ759">
        <v>1.3063497230000001</v>
      </c>
      <c r="AR759">
        <v>10.493752000000001</v>
      </c>
      <c r="AS759">
        <v>2.0083625039999999</v>
      </c>
      <c r="AT759">
        <v>0.78156751800000002</v>
      </c>
      <c r="AU759">
        <v>89.957016670000002</v>
      </c>
      <c r="AV759">
        <v>42.944589139999998</v>
      </c>
      <c r="AW759">
        <v>2.0197322870000001</v>
      </c>
      <c r="AX759">
        <v>0.247663627</v>
      </c>
      <c r="AY759">
        <f t="shared" si="22"/>
        <v>8.7663626999999994E-2</v>
      </c>
      <c r="AZ759">
        <v>0.48632864799999997</v>
      </c>
      <c r="BA759">
        <v>1.206248</v>
      </c>
      <c r="BB759">
        <v>0.109778705</v>
      </c>
      <c r="BC759">
        <f t="shared" si="23"/>
        <v>3.8918369367369587E-2</v>
      </c>
      <c r="BD759">
        <v>0.10309812</v>
      </c>
      <c r="BE759">
        <v>0.271286058</v>
      </c>
      <c r="BF759">
        <v>1.9402402750000001</v>
      </c>
      <c r="BG759">
        <v>-7.9492011000000001E-2</v>
      </c>
      <c r="BH759">
        <v>9.3436884999999997E-2</v>
      </c>
      <c r="BI759">
        <v>0.18347883500000001</v>
      </c>
      <c r="BJ759">
        <v>0.45508521499999999</v>
      </c>
      <c r="BK759">
        <v>9.3436884999999997E-2</v>
      </c>
      <c r="BL759">
        <v>0.55383143800000001</v>
      </c>
      <c r="BM759">
        <v>0.910170429</v>
      </c>
      <c r="BN759">
        <v>1.963666015</v>
      </c>
      <c r="BO759">
        <v>4.8705092969999999</v>
      </c>
      <c r="BP759">
        <v>2.4803145039999999</v>
      </c>
      <c r="BQ759">
        <v>10.89271606</v>
      </c>
      <c r="BR759">
        <v>2.1957667860000001</v>
      </c>
      <c r="BS759">
        <v>8.6969492699999993</v>
      </c>
      <c r="BT759">
        <v>0.75132772599999997</v>
      </c>
      <c r="BU759">
        <v>0.516456684</v>
      </c>
      <c r="BV759">
        <v>1.4547739399999999</v>
      </c>
    </row>
    <row r="760" spans="1:74" x14ac:dyDescent="0.2">
      <c r="A760">
        <v>758</v>
      </c>
      <c r="B760" s="50">
        <v>44884.083333333336</v>
      </c>
      <c r="C760">
        <v>0</v>
      </c>
      <c r="D760">
        <v>16.480645160000002</v>
      </c>
      <c r="E760">
        <v>93.708749999999995</v>
      </c>
      <c r="F760">
        <v>121.6835</v>
      </c>
      <c r="G760">
        <v>11.7</v>
      </c>
      <c r="H760">
        <v>8.5779999999999994</v>
      </c>
      <c r="I760">
        <v>2.2616666670000001</v>
      </c>
      <c r="J760">
        <v>22.480512820000001</v>
      </c>
      <c r="K760">
        <v>2.7294999999999998</v>
      </c>
      <c r="L760">
        <v>33.390500000000003</v>
      </c>
      <c r="M760">
        <v>1.809375</v>
      </c>
      <c r="N760">
        <v>1600.083333</v>
      </c>
      <c r="O760">
        <v>84.905128210000001</v>
      </c>
      <c r="P760">
        <v>2.1927500000000002</v>
      </c>
      <c r="Q760">
        <v>59.216000000000001</v>
      </c>
      <c r="R760">
        <v>7.036896552</v>
      </c>
      <c r="S760">
        <v>1.3895</v>
      </c>
      <c r="T760">
        <v>2</v>
      </c>
      <c r="U760">
        <v>1.57294</v>
      </c>
      <c r="V760">
        <v>4.0579999999999998E-2</v>
      </c>
      <c r="W760">
        <v>21.374780000000001</v>
      </c>
      <c r="X760">
        <v>2.85886</v>
      </c>
      <c r="Y760">
        <v>59.860039999999998</v>
      </c>
      <c r="Z760">
        <v>4.2069799999999997</v>
      </c>
      <c r="AA760">
        <v>4.28E-3</v>
      </c>
      <c r="AB760">
        <v>3.2200000000000002E-3</v>
      </c>
      <c r="AC760">
        <v>110.18939520000001</v>
      </c>
      <c r="AD760">
        <v>-11.49410484</v>
      </c>
      <c r="AE760">
        <v>29.178558339999999</v>
      </c>
      <c r="AF760">
        <v>1.7967478800000001</v>
      </c>
      <c r="AG760">
        <v>2.2652008029999999</v>
      </c>
      <c r="AH760">
        <v>8.0118519999999999E-2</v>
      </c>
      <c r="AI760">
        <v>45.020179489999997</v>
      </c>
      <c r="AJ760">
        <v>0.48744635600000003</v>
      </c>
      <c r="AK760">
        <v>0.64812176799999999</v>
      </c>
      <c r="AL760">
        <v>3.9909833999999998E-2</v>
      </c>
      <c r="AM760">
        <v>5.0315233000000001E-2</v>
      </c>
      <c r="AN760">
        <v>0.25988346000000001</v>
      </c>
      <c r="AO760">
        <v>1.7796139999999999E-3</v>
      </c>
      <c r="AP760">
        <v>29.178558339999999</v>
      </c>
      <c r="AQ760">
        <v>1.3170732549999999</v>
      </c>
      <c r="AR760">
        <v>10.504053860000001</v>
      </c>
      <c r="AS760">
        <v>1.9815213270000001</v>
      </c>
      <c r="AT760">
        <v>0.76672386999999997</v>
      </c>
      <c r="AU760">
        <v>89.873599999999996</v>
      </c>
      <c r="AV760">
        <v>42.981206780000001</v>
      </c>
      <c r="AW760">
        <v>2.0389727049999999</v>
      </c>
      <c r="AX760">
        <v>0.28367947599999999</v>
      </c>
      <c r="AY760">
        <f t="shared" si="22"/>
        <v>0.12367947599999998</v>
      </c>
      <c r="AZ760">
        <v>0.47967462500000002</v>
      </c>
      <c r="BA760">
        <v>1.19594614</v>
      </c>
      <c r="BB760">
        <v>0.125233699</v>
      </c>
      <c r="BC760">
        <f t="shared" si="23"/>
        <v>5.4685103602846695E-2</v>
      </c>
      <c r="BD760">
        <v>0.102217619</v>
      </c>
      <c r="BE760">
        <v>0.26696824299999999</v>
      </c>
      <c r="BF760">
        <v>1.959300241</v>
      </c>
      <c r="BG760">
        <v>-7.9672463999999998E-2</v>
      </c>
      <c r="BH760">
        <v>0.10726965300000001</v>
      </c>
      <c r="BI760">
        <v>0.18138263399999999</v>
      </c>
      <c r="BJ760">
        <v>0.452231261</v>
      </c>
      <c r="BK760">
        <v>0.10726965300000001</v>
      </c>
      <c r="BL760">
        <v>0.57730457300000004</v>
      </c>
      <c r="BM760">
        <v>0.90446252299999996</v>
      </c>
      <c r="BN760">
        <v>1.6909035240000001</v>
      </c>
      <c r="BO760">
        <v>4.2158359780000003</v>
      </c>
      <c r="BP760">
        <v>2.493244539</v>
      </c>
      <c r="BQ760">
        <v>11.428571529999999</v>
      </c>
      <c r="BR760">
        <v>2.5208368399999999</v>
      </c>
      <c r="BS760">
        <v>8.9077346879999997</v>
      </c>
      <c r="BT760">
        <v>0.72210411299999999</v>
      </c>
      <c r="BU760">
        <v>0.53439671200000005</v>
      </c>
      <c r="BV760">
        <v>1.35125104</v>
      </c>
    </row>
    <row r="761" spans="1:74" x14ac:dyDescent="0.2">
      <c r="A761">
        <v>759</v>
      </c>
      <c r="B761" s="50">
        <v>44884.097222222219</v>
      </c>
      <c r="C761">
        <v>0</v>
      </c>
      <c r="D761">
        <v>16.296052629999998</v>
      </c>
      <c r="E761">
        <v>93.757249999999999</v>
      </c>
      <c r="F761">
        <v>121.8455</v>
      </c>
      <c r="G761">
        <v>11.7</v>
      </c>
      <c r="H761">
        <v>8.5819230770000008</v>
      </c>
      <c r="I761">
        <v>2.2599999999999998</v>
      </c>
      <c r="J761">
        <v>22.49205882</v>
      </c>
      <c r="K761">
        <v>2.8282500000000002</v>
      </c>
      <c r="L761">
        <v>33.296999999999997</v>
      </c>
      <c r="M761">
        <v>1.6</v>
      </c>
      <c r="N761">
        <v>1600.4482760000001</v>
      </c>
      <c r="O761">
        <v>83.963888890000007</v>
      </c>
      <c r="P761">
        <v>2.1913999999999998</v>
      </c>
      <c r="Q761">
        <v>59.165263160000002</v>
      </c>
      <c r="R761">
        <v>7.0337037039999997</v>
      </c>
      <c r="S761">
        <v>0.35799999999999998</v>
      </c>
      <c r="T761">
        <v>2</v>
      </c>
      <c r="U761">
        <v>1.5504199999999999</v>
      </c>
      <c r="V761">
        <v>2.69E-2</v>
      </c>
      <c r="W761">
        <v>21.336659999999998</v>
      </c>
      <c r="X761">
        <v>2.8788999999999998</v>
      </c>
      <c r="Y761">
        <v>59.772039999999997</v>
      </c>
      <c r="Z761">
        <v>4.2225000000000001</v>
      </c>
      <c r="AA761">
        <v>3.7200000000000002E-3</v>
      </c>
      <c r="AB761">
        <v>0</v>
      </c>
      <c r="AC761">
        <v>110.05330259999999</v>
      </c>
      <c r="AD761">
        <v>-11.79219737</v>
      </c>
      <c r="AE761">
        <v>29.193167639999999</v>
      </c>
      <c r="AF761">
        <v>1.7975696080000001</v>
      </c>
      <c r="AG761">
        <v>2.2635357520000001</v>
      </c>
      <c r="AH761">
        <v>8.0155162000000002E-2</v>
      </c>
      <c r="AI761">
        <v>45.033981900000001</v>
      </c>
      <c r="AJ761">
        <v>0.48840842000000001</v>
      </c>
      <c r="AK761">
        <v>0.64824753199999996</v>
      </c>
      <c r="AL761">
        <v>3.9915849000000003E-2</v>
      </c>
      <c r="AM761">
        <v>5.0262837999999997E-2</v>
      </c>
      <c r="AN761">
        <v>0.25980380800000002</v>
      </c>
      <c r="AO761">
        <v>1.779882E-3</v>
      </c>
      <c r="AP761">
        <v>29.193167639999999</v>
      </c>
      <c r="AQ761">
        <v>1.3263056580000001</v>
      </c>
      <c r="AR761">
        <v>10.48532082</v>
      </c>
      <c r="AS761">
        <v>1.9888313710000001</v>
      </c>
      <c r="AT761">
        <v>0.75723818300000001</v>
      </c>
      <c r="AU761">
        <v>89.76052</v>
      </c>
      <c r="AV761">
        <v>42.993625489999999</v>
      </c>
      <c r="AW761">
        <v>2.0403564090000001</v>
      </c>
      <c r="AX761">
        <v>0.274704381</v>
      </c>
      <c r="AY761">
        <f t="shared" si="22"/>
        <v>0.11470438099999999</v>
      </c>
      <c r="AZ761">
        <v>0.47126394999999999</v>
      </c>
      <c r="BA761">
        <v>1.2146791770000001</v>
      </c>
      <c r="BB761">
        <v>0.12136074299999999</v>
      </c>
      <c r="BC761">
        <f t="shared" si="23"/>
        <v>5.0754150884955752E-2</v>
      </c>
      <c r="BD761">
        <v>0.103818733</v>
      </c>
      <c r="BE761">
        <v>0.262167288</v>
      </c>
      <c r="BF761">
        <v>1.960647507</v>
      </c>
      <c r="BG761">
        <v>-7.9708901999999998E-2</v>
      </c>
      <c r="BH761">
        <v>0.104004292</v>
      </c>
      <c r="BI761">
        <v>0.17842261400000001</v>
      </c>
      <c r="BJ761">
        <v>0.45988290399999998</v>
      </c>
      <c r="BK761">
        <v>0.104004292</v>
      </c>
      <c r="BL761">
        <v>0.56485381199999996</v>
      </c>
      <c r="BM761">
        <v>0.91976580699999999</v>
      </c>
      <c r="BN761">
        <v>1.71553125</v>
      </c>
      <c r="BO761">
        <v>4.4217684940000002</v>
      </c>
      <c r="BP761">
        <v>2.5774922459999998</v>
      </c>
      <c r="BQ761">
        <v>11.20547831</v>
      </c>
      <c r="BR761">
        <v>2.4441008719999999</v>
      </c>
      <c r="BS761">
        <v>8.7613774420000006</v>
      </c>
      <c r="BT761">
        <v>0.74295851000000002</v>
      </c>
      <c r="BU761">
        <v>0.52325209500000003</v>
      </c>
      <c r="BV761">
        <v>1.419886354</v>
      </c>
    </row>
    <row r="762" spans="1:74" x14ac:dyDescent="0.2">
      <c r="A762">
        <v>760</v>
      </c>
      <c r="B762" s="50">
        <v>44884.111111111109</v>
      </c>
      <c r="C762">
        <v>0</v>
      </c>
      <c r="D762">
        <v>16.018421050000001</v>
      </c>
      <c r="E762">
        <v>93.605999999999995</v>
      </c>
      <c r="F762">
        <v>121.86225</v>
      </c>
      <c r="G762">
        <v>11.7</v>
      </c>
      <c r="H762">
        <v>8.5587499999999999</v>
      </c>
      <c r="I762">
        <v>2.25</v>
      </c>
      <c r="J762">
        <v>22.46189189</v>
      </c>
      <c r="K762">
        <v>2.73075</v>
      </c>
      <c r="L762">
        <v>33.284102560000001</v>
      </c>
      <c r="M762">
        <v>1.740909091</v>
      </c>
      <c r="N762">
        <v>1600.184211</v>
      </c>
      <c r="O762">
        <v>84.788235290000003</v>
      </c>
      <c r="P762">
        <v>2.1930000000000001</v>
      </c>
      <c r="Q762">
        <v>59.177368420000001</v>
      </c>
      <c r="R762">
        <v>7.0323333330000004</v>
      </c>
      <c r="S762">
        <v>1.7551282050000001</v>
      </c>
      <c r="T762">
        <v>2</v>
      </c>
      <c r="U762">
        <v>1.55606</v>
      </c>
      <c r="V762">
        <v>2.2839999999999999E-2</v>
      </c>
      <c r="W762">
        <v>21.395299999999999</v>
      </c>
      <c r="X762">
        <v>2.8550800000000001</v>
      </c>
      <c r="Y762">
        <v>59.853900000000003</v>
      </c>
      <c r="Z762">
        <v>4.3356000000000003</v>
      </c>
      <c r="AA762">
        <v>3.0400000000000002E-3</v>
      </c>
      <c r="AB762">
        <v>0</v>
      </c>
      <c r="AC762">
        <v>109.62442110000001</v>
      </c>
      <c r="AD762">
        <v>-12.237828950000001</v>
      </c>
      <c r="AE762">
        <v>29.144906240000001</v>
      </c>
      <c r="AF762">
        <v>1.792715775</v>
      </c>
      <c r="AG762">
        <v>2.253526205</v>
      </c>
      <c r="AH762">
        <v>7.9938725000000002E-2</v>
      </c>
      <c r="AI762">
        <v>44.970641890000003</v>
      </c>
      <c r="AJ762">
        <v>0.48693412200000002</v>
      </c>
      <c r="AK762">
        <v>0.64808739699999995</v>
      </c>
      <c r="AL762">
        <v>3.9864136000000001E-2</v>
      </c>
      <c r="AM762">
        <v>5.0111053000000003E-2</v>
      </c>
      <c r="AN762">
        <v>0.26016973500000001</v>
      </c>
      <c r="AO762">
        <v>1.7775759999999999E-3</v>
      </c>
      <c r="AP762">
        <v>29.144906240000001</v>
      </c>
      <c r="AQ762">
        <v>1.315331813</v>
      </c>
      <c r="AR762">
        <v>10.51413786</v>
      </c>
      <c r="AS762">
        <v>2.0421023790000001</v>
      </c>
      <c r="AT762">
        <v>0.75769871</v>
      </c>
      <c r="AU762">
        <v>89.995940000000004</v>
      </c>
      <c r="AV762">
        <v>43.016478290000002</v>
      </c>
      <c r="AW762">
        <v>1.9541636019999999</v>
      </c>
      <c r="AX762">
        <v>0.21142382600000001</v>
      </c>
      <c r="AY762">
        <f t="shared" si="22"/>
        <v>5.1423826000000006E-2</v>
      </c>
      <c r="AZ762">
        <v>0.477383962</v>
      </c>
      <c r="BA762">
        <v>1.185862145</v>
      </c>
      <c r="BB762">
        <v>9.3819111999999996E-2</v>
      </c>
      <c r="BC762">
        <f t="shared" si="23"/>
        <v>2.285503377777778E-2</v>
      </c>
      <c r="BD762">
        <v>0.101355739</v>
      </c>
      <c r="BE762">
        <v>0.26629093599999998</v>
      </c>
      <c r="BF762">
        <v>1.874669932</v>
      </c>
      <c r="BG762">
        <v>-7.9493670000000002E-2</v>
      </c>
      <c r="BH762">
        <v>8.0359157000000001E-2</v>
      </c>
      <c r="BI762">
        <v>0.181446782</v>
      </c>
      <c r="BJ762">
        <v>0.45072915499999999</v>
      </c>
      <c r="BK762">
        <v>8.0359157000000001E-2</v>
      </c>
      <c r="BL762">
        <v>0.52361187799999998</v>
      </c>
      <c r="BM762">
        <v>0.90145830999999998</v>
      </c>
      <c r="BN762">
        <v>2.2579477909999999</v>
      </c>
      <c r="BO762">
        <v>5.6089333220000004</v>
      </c>
      <c r="BP762">
        <v>2.4840845950000001</v>
      </c>
      <c r="BQ762">
        <v>10.24355825</v>
      </c>
      <c r="BR762">
        <v>1.888440197</v>
      </c>
      <c r="BS762">
        <v>8.3551180499999997</v>
      </c>
      <c r="BT762">
        <v>0.76484774300000002</v>
      </c>
      <c r="BU762">
        <v>0.49146821499999999</v>
      </c>
      <c r="BV762">
        <v>1.5562506780000001</v>
      </c>
    </row>
    <row r="763" spans="1:74" x14ac:dyDescent="0.2">
      <c r="A763">
        <v>761</v>
      </c>
      <c r="B763" s="50">
        <v>44884.125</v>
      </c>
      <c r="C763">
        <v>0</v>
      </c>
      <c r="D763">
        <v>15.85451613</v>
      </c>
      <c r="E763">
        <v>93.688717949999997</v>
      </c>
      <c r="F763">
        <v>121.89179489999999</v>
      </c>
      <c r="G763">
        <v>11.7</v>
      </c>
      <c r="H763">
        <v>8.5556000000000001</v>
      </c>
      <c r="I763">
        <v>2.2559999999999998</v>
      </c>
      <c r="J763">
        <v>22.435641029999999</v>
      </c>
      <c r="K763">
        <v>2.7749999999999999</v>
      </c>
      <c r="L763">
        <v>33.336500000000001</v>
      </c>
      <c r="M763">
        <v>1.7</v>
      </c>
      <c r="N763">
        <v>1599.684211</v>
      </c>
      <c r="O763">
        <v>85.135000000000005</v>
      </c>
      <c r="P763">
        <v>2.1909999999999998</v>
      </c>
      <c r="Q763">
        <v>59.16105263</v>
      </c>
      <c r="R763">
        <v>7.0382608700000002</v>
      </c>
      <c r="S763">
        <v>2.94625</v>
      </c>
      <c r="T763">
        <v>2</v>
      </c>
      <c r="U763">
        <v>1.5437000000000001</v>
      </c>
      <c r="V763">
        <v>2.69E-2</v>
      </c>
      <c r="W763">
        <v>21.420316669999998</v>
      </c>
      <c r="X763">
        <v>2.8747166669999999</v>
      </c>
      <c r="Y763">
        <v>59.76413333</v>
      </c>
      <c r="Z763">
        <v>4.3806000000000003</v>
      </c>
      <c r="AA763">
        <v>1.435E-2</v>
      </c>
      <c r="AB763">
        <v>0</v>
      </c>
      <c r="AC763">
        <v>109.54323410000001</v>
      </c>
      <c r="AD763">
        <v>-12.348560790000001</v>
      </c>
      <c r="AE763">
        <v>29.116195730000001</v>
      </c>
      <c r="AF763">
        <v>1.7920559760000001</v>
      </c>
      <c r="AG763">
        <v>2.2595249069999999</v>
      </c>
      <c r="AH763">
        <v>7.9909304E-2</v>
      </c>
      <c r="AI763">
        <v>44.947241030000001</v>
      </c>
      <c r="AJ763">
        <v>0.48718510799999998</v>
      </c>
      <c r="AK763">
        <v>0.64778605</v>
      </c>
      <c r="AL763">
        <v>3.9870211000000003E-2</v>
      </c>
      <c r="AM763">
        <v>5.0270602999999997E-2</v>
      </c>
      <c r="AN763">
        <v>0.26030518699999999</v>
      </c>
      <c r="AO763">
        <v>1.7778469999999999E-3</v>
      </c>
      <c r="AP763">
        <v>29.116195730000001</v>
      </c>
      <c r="AQ763">
        <v>1.3243784009999999</v>
      </c>
      <c r="AR763">
        <v>10.52643162</v>
      </c>
      <c r="AS763">
        <v>2.0632977399999999</v>
      </c>
      <c r="AT763">
        <v>0.75206765099999995</v>
      </c>
      <c r="AU763">
        <v>89.983466669999999</v>
      </c>
      <c r="AV763">
        <v>43.030303490000001</v>
      </c>
      <c r="AW763">
        <v>1.9169375399999999</v>
      </c>
      <c r="AX763">
        <v>0.19622716800000001</v>
      </c>
      <c r="AY763">
        <f t="shared" si="22"/>
        <v>3.6227168000000004E-2</v>
      </c>
      <c r="AZ763">
        <v>0.46767757500000001</v>
      </c>
      <c r="BA763">
        <v>1.173568385</v>
      </c>
      <c r="BB763">
        <v>8.6844436999999997E-2</v>
      </c>
      <c r="BC763">
        <f t="shared" si="23"/>
        <v>1.6058141843971634E-2</v>
      </c>
      <c r="BD763">
        <v>0.10030499</v>
      </c>
      <c r="BE763">
        <v>0.26097263700000001</v>
      </c>
      <c r="BF763">
        <v>1.837473127</v>
      </c>
      <c r="BG763">
        <v>-7.9464412999999998E-2</v>
      </c>
      <c r="BH763">
        <v>7.4638402000000006E-2</v>
      </c>
      <c r="BI763">
        <v>0.17788926699999999</v>
      </c>
      <c r="BJ763">
        <v>0.446387064</v>
      </c>
      <c r="BK763">
        <v>7.4638402000000006E-2</v>
      </c>
      <c r="BL763">
        <v>0.50505533899999999</v>
      </c>
      <c r="BM763">
        <v>0.89277412899999997</v>
      </c>
      <c r="BN763">
        <v>2.3833477310000002</v>
      </c>
      <c r="BO763">
        <v>5.9806621030000002</v>
      </c>
      <c r="BP763">
        <v>2.5093535560000002</v>
      </c>
      <c r="BQ763">
        <v>9.8693203749999991</v>
      </c>
      <c r="BR763">
        <v>1.754002456</v>
      </c>
      <c r="BS763">
        <v>8.1153179190000007</v>
      </c>
      <c r="BT763">
        <v>0.76588884499999998</v>
      </c>
      <c r="BU763">
        <v>0.47519997800000002</v>
      </c>
      <c r="BV763">
        <v>1.6117190260000001</v>
      </c>
    </row>
    <row r="764" spans="1:74" x14ac:dyDescent="0.2">
      <c r="A764">
        <v>762</v>
      </c>
      <c r="B764" s="50">
        <v>44884.138888888891</v>
      </c>
      <c r="C764">
        <v>0</v>
      </c>
      <c r="D764">
        <v>15.634444439999999</v>
      </c>
      <c r="E764">
        <v>93.760256409999997</v>
      </c>
      <c r="F764">
        <v>121.4764103</v>
      </c>
      <c r="G764">
        <v>11.7</v>
      </c>
      <c r="H764">
        <v>8.5758823530000008</v>
      </c>
      <c r="I764">
        <v>2.25</v>
      </c>
      <c r="J764">
        <v>22.50342105</v>
      </c>
      <c r="K764">
        <v>2.7425000000000002</v>
      </c>
      <c r="L764">
        <v>33.343611109999998</v>
      </c>
      <c r="M764">
        <v>1.3666666670000001</v>
      </c>
      <c r="N764">
        <v>1600.5151519999999</v>
      </c>
      <c r="O764">
        <v>84.788571430000005</v>
      </c>
      <c r="P764">
        <v>2.1894</v>
      </c>
      <c r="Q764">
        <v>59.105249999999998</v>
      </c>
      <c r="R764">
        <v>7.0334374999999998</v>
      </c>
      <c r="S764">
        <v>1.3205128209999999</v>
      </c>
      <c r="T764">
        <v>2</v>
      </c>
      <c r="U764">
        <v>1.5679799999999999</v>
      </c>
      <c r="V764">
        <v>3.1739999999999997E-2</v>
      </c>
      <c r="W764">
        <v>21.39284</v>
      </c>
      <c r="X764">
        <v>2.87384</v>
      </c>
      <c r="Y764">
        <v>59.676119999999997</v>
      </c>
      <c r="Z764">
        <v>4.4227999999999996</v>
      </c>
      <c r="AA764">
        <v>1.9460000000000002E-2</v>
      </c>
      <c r="AB764">
        <v>0</v>
      </c>
      <c r="AC764">
        <v>109.3947009</v>
      </c>
      <c r="AD764">
        <v>-12.081709399999999</v>
      </c>
      <c r="AE764">
        <v>29.199813030000001</v>
      </c>
      <c r="AF764">
        <v>1.796304318</v>
      </c>
      <c r="AG764">
        <v>2.2535332640000001</v>
      </c>
      <c r="AH764">
        <v>8.0098741000000001E-2</v>
      </c>
      <c r="AI764">
        <v>45.029303409999997</v>
      </c>
      <c r="AJ764">
        <v>0.48930481799999997</v>
      </c>
      <c r="AK764">
        <v>0.64846246399999996</v>
      </c>
      <c r="AL764">
        <v>3.9891897000000003E-2</v>
      </c>
      <c r="AM764">
        <v>5.0045928000000003E-2</v>
      </c>
      <c r="AN764">
        <v>0.25983080200000003</v>
      </c>
      <c r="AO764">
        <v>1.7788140000000001E-3</v>
      </c>
      <c r="AP764">
        <v>29.199813030000001</v>
      </c>
      <c r="AQ764">
        <v>1.3239745220000001</v>
      </c>
      <c r="AR764">
        <v>10.51292896</v>
      </c>
      <c r="AS764">
        <v>2.083174278</v>
      </c>
      <c r="AT764">
        <v>0.76722016800000004</v>
      </c>
      <c r="AU764">
        <v>89.933580000000006</v>
      </c>
      <c r="AV764">
        <v>43.119890779999999</v>
      </c>
      <c r="AW764">
        <v>1.909412621</v>
      </c>
      <c r="AX764">
        <v>0.17035898499999999</v>
      </c>
      <c r="AY764">
        <f t="shared" si="22"/>
        <v>1.0358984999999987E-2</v>
      </c>
      <c r="AZ764">
        <v>0.472329795</v>
      </c>
      <c r="BA764">
        <v>1.1870710449999999</v>
      </c>
      <c r="BB764">
        <v>7.5596392999999998E-2</v>
      </c>
      <c r="BC764">
        <f t="shared" si="23"/>
        <v>4.6039933333333278E-3</v>
      </c>
      <c r="BD764">
        <v>0.101459064</v>
      </c>
      <c r="BE764">
        <v>0.26294530999999999</v>
      </c>
      <c r="BF764">
        <v>1.829759825</v>
      </c>
      <c r="BG764">
        <v>-7.9652794999999998E-2</v>
      </c>
      <c r="BH764">
        <v>6.4886974E-2</v>
      </c>
      <c r="BI764">
        <v>0.179902756</v>
      </c>
      <c r="BJ764">
        <v>0.45213610100000001</v>
      </c>
      <c r="BK764">
        <v>6.4886974E-2</v>
      </c>
      <c r="BL764">
        <v>0.48957945800000002</v>
      </c>
      <c r="BM764">
        <v>0.90427220200000002</v>
      </c>
      <c r="BN764">
        <v>2.772555815</v>
      </c>
      <c r="BO764">
        <v>6.9680565540000003</v>
      </c>
      <c r="BP764">
        <v>2.5132249880000002</v>
      </c>
      <c r="BQ764">
        <v>9.5161872200000008</v>
      </c>
      <c r="BR764">
        <v>1.524843878</v>
      </c>
      <c r="BS764">
        <v>7.9913433420000004</v>
      </c>
      <c r="BT764">
        <v>0.79396434699999996</v>
      </c>
      <c r="BU764">
        <v>0.46362466899999999</v>
      </c>
      <c r="BV764">
        <v>1.712515317</v>
      </c>
    </row>
    <row r="765" spans="1:74" x14ac:dyDescent="0.2">
      <c r="A765">
        <v>763</v>
      </c>
      <c r="B765" s="50">
        <v>44884.152777777781</v>
      </c>
      <c r="C765">
        <v>0</v>
      </c>
      <c r="D765">
        <v>15.506842109999999</v>
      </c>
      <c r="E765">
        <v>93.540769229999995</v>
      </c>
      <c r="F765">
        <v>121.83825</v>
      </c>
      <c r="G765">
        <v>11.7</v>
      </c>
      <c r="H765">
        <v>8.5467999999999993</v>
      </c>
      <c r="I765">
        <v>2.2475000000000001</v>
      </c>
      <c r="J765">
        <v>22.422051280000002</v>
      </c>
      <c r="K765">
        <v>2.80125</v>
      </c>
      <c r="L765">
        <v>33.216500000000003</v>
      </c>
      <c r="M765">
        <v>1.592592593</v>
      </c>
      <c r="N765">
        <v>1599.9705879999999</v>
      </c>
      <c r="O765">
        <v>83.882857139999999</v>
      </c>
      <c r="P765">
        <v>2.1888000000000001</v>
      </c>
      <c r="Q765">
        <v>59.067567570000001</v>
      </c>
      <c r="R765">
        <v>7.0204166670000001</v>
      </c>
      <c r="S765">
        <v>9.6000000000000002E-2</v>
      </c>
      <c r="T765">
        <v>2</v>
      </c>
      <c r="U765">
        <v>1.5703400000000001</v>
      </c>
      <c r="V765">
        <v>2.2200000000000001E-2</v>
      </c>
      <c r="W765">
        <v>21.404240000000001</v>
      </c>
      <c r="X765">
        <v>2.8155600000000001</v>
      </c>
      <c r="Y765">
        <v>59.75638</v>
      </c>
      <c r="Z765">
        <v>4.3265799999999999</v>
      </c>
      <c r="AA765">
        <v>2.0039999999999999E-2</v>
      </c>
      <c r="AB765">
        <v>0</v>
      </c>
      <c r="AC765">
        <v>109.0476113</v>
      </c>
      <c r="AD765">
        <v>-12.790638660000001</v>
      </c>
      <c r="AE765">
        <v>29.095734589999999</v>
      </c>
      <c r="AF765">
        <v>1.790212728</v>
      </c>
      <c r="AG765">
        <v>2.251021282</v>
      </c>
      <c r="AH765">
        <v>7.9827112000000006E-2</v>
      </c>
      <c r="AI765">
        <v>44.916351280000001</v>
      </c>
      <c r="AJ765">
        <v>0.48690591</v>
      </c>
      <c r="AK765">
        <v>0.64777600499999999</v>
      </c>
      <c r="AL765">
        <v>3.9856593000000003E-2</v>
      </c>
      <c r="AM765">
        <v>5.0115854000000001E-2</v>
      </c>
      <c r="AN765">
        <v>0.260484204</v>
      </c>
      <c r="AO765">
        <v>1.7772389999999999E-3</v>
      </c>
      <c r="AP765">
        <v>29.095734589999999</v>
      </c>
      <c r="AQ765">
        <v>1.2971249979999999</v>
      </c>
      <c r="AR765">
        <v>10.51853118</v>
      </c>
      <c r="AS765">
        <v>2.0378538860000002</v>
      </c>
      <c r="AT765">
        <v>0.76460782699999996</v>
      </c>
      <c r="AU765">
        <v>89.873099999999994</v>
      </c>
      <c r="AV765">
        <v>42.949244649999997</v>
      </c>
      <c r="AW765">
        <v>1.967106628</v>
      </c>
      <c r="AX765">
        <v>0.21316739500000001</v>
      </c>
      <c r="AY765">
        <f t="shared" si="22"/>
        <v>5.3167395000000006E-2</v>
      </c>
      <c r="AZ765">
        <v>0.49308773</v>
      </c>
      <c r="BA765">
        <v>1.1814688250000001</v>
      </c>
      <c r="BB765">
        <v>9.4698081000000003E-2</v>
      </c>
      <c r="BC765">
        <f t="shared" si="23"/>
        <v>2.3656238042269191E-2</v>
      </c>
      <c r="BD765">
        <v>0.100980241</v>
      </c>
      <c r="BE765">
        <v>0.27543527200000001</v>
      </c>
      <c r="BF765">
        <v>1.88772395</v>
      </c>
      <c r="BG765">
        <v>-7.9382677999999998E-2</v>
      </c>
      <c r="BH765">
        <v>8.1450430000000004E-2</v>
      </c>
      <c r="BI765">
        <v>0.18840689699999999</v>
      </c>
      <c r="BJ765">
        <v>0.45143462699999998</v>
      </c>
      <c r="BK765">
        <v>8.1450430000000004E-2</v>
      </c>
      <c r="BL765">
        <v>0.53971465299999999</v>
      </c>
      <c r="BM765">
        <v>0.90286925299999998</v>
      </c>
      <c r="BN765">
        <v>2.313147979</v>
      </c>
      <c r="BO765">
        <v>5.5424462229999998</v>
      </c>
      <c r="BP765">
        <v>2.3960621089999998</v>
      </c>
      <c r="BQ765">
        <v>10.51570886</v>
      </c>
      <c r="BR765">
        <v>1.914085099</v>
      </c>
      <c r="BS765">
        <v>8.6016237619999991</v>
      </c>
      <c r="BT765">
        <v>0.76440352300000003</v>
      </c>
      <c r="BU765">
        <v>0.50713448100000003</v>
      </c>
      <c r="BV765">
        <v>1.507299446</v>
      </c>
    </row>
    <row r="766" spans="1:74" x14ac:dyDescent="0.2">
      <c r="A766">
        <v>764</v>
      </c>
      <c r="B766" s="50">
        <v>44884.166666666664</v>
      </c>
      <c r="C766">
        <v>0</v>
      </c>
      <c r="D766">
        <v>15.4925</v>
      </c>
      <c r="E766">
        <v>93.650512820000003</v>
      </c>
      <c r="F766">
        <v>121.78625</v>
      </c>
      <c r="G766">
        <v>11.7</v>
      </c>
      <c r="H766">
        <v>8.5576666669999994</v>
      </c>
      <c r="I766">
        <v>2.2574999999999998</v>
      </c>
      <c r="J766">
        <v>22.43225</v>
      </c>
      <c r="K766">
        <v>2.8102499999999999</v>
      </c>
      <c r="L766">
        <v>33.253500000000003</v>
      </c>
      <c r="M766">
        <v>1.6545454550000001</v>
      </c>
      <c r="N766">
        <v>1600.0625</v>
      </c>
      <c r="O766">
        <v>84.963157890000005</v>
      </c>
      <c r="P766">
        <v>2.1878000000000002</v>
      </c>
      <c r="Q766">
        <v>59.068974359999999</v>
      </c>
      <c r="R766">
        <v>7.0214814810000004</v>
      </c>
      <c r="S766">
        <v>1.9412499999999999</v>
      </c>
      <c r="T766">
        <v>2</v>
      </c>
      <c r="U766">
        <v>1.55566</v>
      </c>
      <c r="V766">
        <v>3.2919999999999998E-2</v>
      </c>
      <c r="W766">
        <v>21.349039999999999</v>
      </c>
      <c r="X766">
        <v>2.8675199999999998</v>
      </c>
      <c r="Y766">
        <v>59.685879999999997</v>
      </c>
      <c r="Z766">
        <v>4.3277400000000004</v>
      </c>
      <c r="AA766">
        <v>8.8400000000000006E-3</v>
      </c>
      <c r="AB766">
        <v>0</v>
      </c>
      <c r="AC766">
        <v>109.14301279999999</v>
      </c>
      <c r="AD766">
        <v>-12.64323718</v>
      </c>
      <c r="AE766">
        <v>29.114418440000001</v>
      </c>
      <c r="AF766">
        <v>1.79248886</v>
      </c>
      <c r="AG766">
        <v>2.2610257589999998</v>
      </c>
      <c r="AH766">
        <v>7.9928606999999999E-2</v>
      </c>
      <c r="AI766">
        <v>44.947416670000003</v>
      </c>
      <c r="AJ766">
        <v>0.48779407200000002</v>
      </c>
      <c r="AK766">
        <v>0.64774397699999997</v>
      </c>
      <c r="AL766">
        <v>3.9879685999999998E-2</v>
      </c>
      <c r="AM766">
        <v>5.0303797999999997E-2</v>
      </c>
      <c r="AN766">
        <v>0.26030417</v>
      </c>
      <c r="AO766">
        <v>1.7782690000000001E-3</v>
      </c>
      <c r="AP766">
        <v>29.114418440000001</v>
      </c>
      <c r="AQ766">
        <v>1.3210629060000001</v>
      </c>
      <c r="AR766">
        <v>10.491404640000001</v>
      </c>
      <c r="AS766">
        <v>2.0384002560000001</v>
      </c>
      <c r="AT766">
        <v>0.75884172599999999</v>
      </c>
      <c r="AU766">
        <v>89.785839999999993</v>
      </c>
      <c r="AV766">
        <v>42.965286239999998</v>
      </c>
      <c r="AW766">
        <v>1.9821304280000001</v>
      </c>
      <c r="AX766">
        <v>0.222625503</v>
      </c>
      <c r="AY766">
        <f t="shared" si="22"/>
        <v>6.2625502999999999E-2</v>
      </c>
      <c r="AZ766">
        <v>0.47142595399999998</v>
      </c>
      <c r="BA766">
        <v>1.2085953620000001</v>
      </c>
      <c r="BB766">
        <v>9.8462170000000002E-2</v>
      </c>
      <c r="BC766">
        <f t="shared" si="23"/>
        <v>2.7741086600221485E-2</v>
      </c>
      <c r="BD766">
        <v>0.103298749</v>
      </c>
      <c r="BE766">
        <v>0.26300077199999999</v>
      </c>
      <c r="BF766">
        <v>1.90264682</v>
      </c>
      <c r="BG766">
        <v>-7.9483607999999997E-2</v>
      </c>
      <c r="BH766">
        <v>8.4989981000000006E-2</v>
      </c>
      <c r="BI766">
        <v>0.179972566</v>
      </c>
      <c r="BJ766">
        <v>0.46139591400000002</v>
      </c>
      <c r="BK766">
        <v>8.4989981000000006E-2</v>
      </c>
      <c r="BL766">
        <v>0.52992509499999996</v>
      </c>
      <c r="BM766">
        <v>0.92279182699999995</v>
      </c>
      <c r="BN766">
        <v>2.1175738970000002</v>
      </c>
      <c r="BO766">
        <v>5.4288270929999998</v>
      </c>
      <c r="BP766">
        <v>2.5637013670000002</v>
      </c>
      <c r="BQ766">
        <v>10.42147312</v>
      </c>
      <c r="BR766">
        <v>1.997264562</v>
      </c>
      <c r="BS766">
        <v>8.4242085580000001</v>
      </c>
      <c r="BT766">
        <v>0.77830885900000002</v>
      </c>
      <c r="BU766">
        <v>0.49592910200000001</v>
      </c>
      <c r="BV766">
        <v>1.5693954139999999</v>
      </c>
    </row>
    <row r="767" spans="1:74" x14ac:dyDescent="0.2">
      <c r="A767">
        <v>765</v>
      </c>
      <c r="B767" s="50">
        <v>44884.180555555555</v>
      </c>
      <c r="C767">
        <v>0</v>
      </c>
      <c r="D767">
        <v>15.329142859999999</v>
      </c>
      <c r="E767">
        <v>93.681250000000006</v>
      </c>
      <c r="F767">
        <v>122.0475</v>
      </c>
      <c r="G767">
        <v>11.7</v>
      </c>
      <c r="H767">
        <v>8.5938095239999992</v>
      </c>
      <c r="I767">
        <v>2.262</v>
      </c>
      <c r="J767">
        <v>22.481621619999999</v>
      </c>
      <c r="K767">
        <v>2.8050000000000002</v>
      </c>
      <c r="L767">
        <v>33.33794872</v>
      </c>
      <c r="M767">
        <v>1.5629629629999999</v>
      </c>
      <c r="N767">
        <v>1600.0270270000001</v>
      </c>
      <c r="O767">
        <v>84.305714289999997</v>
      </c>
      <c r="P767">
        <v>2.1872500000000001</v>
      </c>
      <c r="Q767">
        <v>59.049250000000001</v>
      </c>
      <c r="R767">
        <v>7.0203703700000002</v>
      </c>
      <c r="S767">
        <v>2.2817500000000002</v>
      </c>
      <c r="T767">
        <v>2</v>
      </c>
      <c r="U767">
        <v>1.591183333</v>
      </c>
      <c r="V767">
        <v>3.4033332999999999E-2</v>
      </c>
      <c r="W767">
        <v>21.302266670000002</v>
      </c>
      <c r="X767">
        <v>2.8798666669999999</v>
      </c>
      <c r="Y767">
        <v>59.706666669999997</v>
      </c>
      <c r="Z767">
        <v>4.2443499999999998</v>
      </c>
      <c r="AA767">
        <v>1.4449999999999999E-2</v>
      </c>
      <c r="AB767">
        <v>0</v>
      </c>
      <c r="AC767">
        <v>109.0103929</v>
      </c>
      <c r="AD767">
        <v>-13.03710714</v>
      </c>
      <c r="AE767">
        <v>29.19201185</v>
      </c>
      <c r="AF767">
        <v>1.800059343</v>
      </c>
      <c r="AG767">
        <v>2.2655406500000002</v>
      </c>
      <c r="AH767">
        <v>8.0266181000000006E-2</v>
      </c>
      <c r="AI767">
        <v>45.037431150000003</v>
      </c>
      <c r="AJ767">
        <v>0.48892382499999998</v>
      </c>
      <c r="AK767">
        <v>0.64817222299999999</v>
      </c>
      <c r="AL767">
        <v>3.9968073E-2</v>
      </c>
      <c r="AM767">
        <v>5.0303504999999998E-2</v>
      </c>
      <c r="AN767">
        <v>0.25978391099999998</v>
      </c>
      <c r="AO767">
        <v>1.78221E-3</v>
      </c>
      <c r="AP767">
        <v>29.19201185</v>
      </c>
      <c r="AQ767">
        <v>1.326751</v>
      </c>
      <c r="AR767">
        <v>10.46841916</v>
      </c>
      <c r="AS767">
        <v>1.9991228969999999</v>
      </c>
      <c r="AT767">
        <v>0.77796744200000001</v>
      </c>
      <c r="AU767">
        <v>89.724333329999993</v>
      </c>
      <c r="AV767">
        <v>42.9863049</v>
      </c>
      <c r="AW767">
        <v>2.0511262430000001</v>
      </c>
      <c r="AX767">
        <v>0.26641775299999998</v>
      </c>
      <c r="AY767">
        <f t="shared" si="22"/>
        <v>0.10641775299999998</v>
      </c>
      <c r="AZ767">
        <v>0.47330834300000002</v>
      </c>
      <c r="BA767">
        <v>1.231580844</v>
      </c>
      <c r="BB767">
        <v>0.117595662</v>
      </c>
      <c r="BC767">
        <f t="shared" si="23"/>
        <v>4.7045867816091942E-2</v>
      </c>
      <c r="BD767">
        <v>0.10526331999999999</v>
      </c>
      <c r="BE767">
        <v>0.26294041099999999</v>
      </c>
      <c r="BF767">
        <v>1.9713069400000001</v>
      </c>
      <c r="BG767">
        <v>-7.9819302999999994E-2</v>
      </c>
      <c r="BH767">
        <v>0.101831939</v>
      </c>
      <c r="BI767">
        <v>0.18091101600000001</v>
      </c>
      <c r="BJ767">
        <v>0.47074290000000002</v>
      </c>
      <c r="BK767">
        <v>0.101831939</v>
      </c>
      <c r="BL767">
        <v>0.56548591100000001</v>
      </c>
      <c r="BM767">
        <v>0.94148580100000001</v>
      </c>
      <c r="BN767">
        <v>1.776564579</v>
      </c>
      <c r="BO767">
        <v>4.6227431579999996</v>
      </c>
      <c r="BP767">
        <v>2.6020687420000002</v>
      </c>
      <c r="BQ767">
        <v>11.21124365</v>
      </c>
      <c r="BR767">
        <v>2.3930505719999999</v>
      </c>
      <c r="BS767">
        <v>8.8181930739999999</v>
      </c>
      <c r="BT767">
        <v>0.76837150399999998</v>
      </c>
      <c r="BU767">
        <v>0.52475313499999998</v>
      </c>
      <c r="BV767">
        <v>1.464253289</v>
      </c>
    </row>
    <row r="768" spans="1:74" x14ac:dyDescent="0.2">
      <c r="A768">
        <v>766</v>
      </c>
      <c r="B768" s="50">
        <v>44884.194444444445</v>
      </c>
      <c r="C768">
        <v>0</v>
      </c>
      <c r="D768">
        <v>15.31611111</v>
      </c>
      <c r="E768">
        <v>93.674000000000007</v>
      </c>
      <c r="F768">
        <v>121.8755</v>
      </c>
      <c r="G768">
        <v>11.7</v>
      </c>
      <c r="H768">
        <v>8.5810714289999996</v>
      </c>
      <c r="I768">
        <v>2.2733333330000001</v>
      </c>
      <c r="J768">
        <v>22.46166667</v>
      </c>
      <c r="K768">
        <v>2.7679999999999998</v>
      </c>
      <c r="L768">
        <v>33.246666670000003</v>
      </c>
      <c r="M768">
        <v>1.7</v>
      </c>
      <c r="N768">
        <v>1600.3529410000001</v>
      </c>
      <c r="O768">
        <v>84.786842109999995</v>
      </c>
      <c r="P768">
        <v>2.1861999999999999</v>
      </c>
      <c r="Q768">
        <v>59.026923080000003</v>
      </c>
      <c r="R768">
        <v>7.0090909090000002</v>
      </c>
      <c r="S768">
        <v>2</v>
      </c>
      <c r="T768">
        <v>2</v>
      </c>
      <c r="U768">
        <v>1.5934200000000001</v>
      </c>
      <c r="V768">
        <v>2.0559999999999998E-2</v>
      </c>
      <c r="W768">
        <v>21.306740000000001</v>
      </c>
      <c r="X768">
        <v>2.8832599999999999</v>
      </c>
      <c r="Y768">
        <v>59.529400000000003</v>
      </c>
      <c r="Z768">
        <v>4.2925000000000004</v>
      </c>
      <c r="AA768">
        <v>9.4400000000000005E-3</v>
      </c>
      <c r="AB768">
        <v>4.5599999999999998E-3</v>
      </c>
      <c r="AC768">
        <v>108.99011109999999</v>
      </c>
      <c r="AD768">
        <v>-12.88538889</v>
      </c>
      <c r="AE768">
        <v>29.162110479999999</v>
      </c>
      <c r="AF768">
        <v>1.797391221</v>
      </c>
      <c r="AG768">
        <v>2.2768687349999999</v>
      </c>
      <c r="AH768">
        <v>8.0147206999999998E-2</v>
      </c>
      <c r="AI768">
        <v>45.016071429999997</v>
      </c>
      <c r="AJ768">
        <v>0.48987744700000002</v>
      </c>
      <c r="AK768">
        <v>0.64781553700000005</v>
      </c>
      <c r="AL768">
        <v>3.9927767000000003E-2</v>
      </c>
      <c r="AM768">
        <v>5.0579019000000003E-2</v>
      </c>
      <c r="AN768">
        <v>0.25990717600000002</v>
      </c>
      <c r="AO768">
        <v>1.780413E-3</v>
      </c>
      <c r="AP768">
        <v>29.162110479999999</v>
      </c>
      <c r="AQ768">
        <v>1.3283143040000001</v>
      </c>
      <c r="AR768">
        <v>10.470617450000001</v>
      </c>
      <c r="AS768">
        <v>2.0218019329999999</v>
      </c>
      <c r="AT768">
        <v>0.78058052099999997</v>
      </c>
      <c r="AU768">
        <v>89.605320000000006</v>
      </c>
      <c r="AV768">
        <v>42.98284417</v>
      </c>
      <c r="AW768">
        <v>2.033227256</v>
      </c>
      <c r="AX768">
        <v>0.25506680199999998</v>
      </c>
      <c r="AY768">
        <f t="shared" si="22"/>
        <v>9.5066801999999978E-2</v>
      </c>
      <c r="AZ768">
        <v>0.46907691699999998</v>
      </c>
      <c r="BA768">
        <v>1.2293825460000001</v>
      </c>
      <c r="BB768">
        <v>0.112025256</v>
      </c>
      <c r="BC768">
        <f t="shared" si="23"/>
        <v>4.1818241355105305E-2</v>
      </c>
      <c r="BD768">
        <v>0.105075431</v>
      </c>
      <c r="BE768">
        <v>0.26097652599999999</v>
      </c>
      <c r="BF768">
        <v>1.953526265</v>
      </c>
      <c r="BG768">
        <v>-7.9700990999999999E-2</v>
      </c>
      <c r="BH768">
        <v>9.7511447000000001E-2</v>
      </c>
      <c r="BI768">
        <v>0.17932701700000001</v>
      </c>
      <c r="BJ768">
        <v>0.46999009600000002</v>
      </c>
      <c r="BK768">
        <v>9.7511447000000001E-2</v>
      </c>
      <c r="BL768">
        <v>0.55367692800000001</v>
      </c>
      <c r="BM768">
        <v>0.93998019200000005</v>
      </c>
      <c r="BN768">
        <v>1.839035553</v>
      </c>
      <c r="BO768">
        <v>4.8198453790000002</v>
      </c>
      <c r="BP768">
        <v>2.6208549209999998</v>
      </c>
      <c r="BQ768">
        <v>10.9689484</v>
      </c>
      <c r="BR768">
        <v>2.2915189969999998</v>
      </c>
      <c r="BS768">
        <v>8.6774294019999996</v>
      </c>
      <c r="BT768">
        <v>0.77421073200000001</v>
      </c>
      <c r="BU768">
        <v>0.51467234900000003</v>
      </c>
      <c r="BV768">
        <v>1.5042788549999999</v>
      </c>
    </row>
    <row r="769" spans="1:74" x14ac:dyDescent="0.2">
      <c r="A769">
        <v>767</v>
      </c>
      <c r="B769" s="50">
        <v>44884.208333333336</v>
      </c>
      <c r="C769">
        <v>0</v>
      </c>
      <c r="D769">
        <v>15.280303030000001</v>
      </c>
      <c r="E769">
        <v>93.684250000000006</v>
      </c>
      <c r="F769">
        <v>121.8065</v>
      </c>
      <c r="G769">
        <v>11.7</v>
      </c>
      <c r="H769">
        <v>8.5679999999999996</v>
      </c>
      <c r="I769">
        <v>2.27</v>
      </c>
      <c r="J769">
        <v>22.509487180000001</v>
      </c>
      <c r="K769">
        <v>2.754</v>
      </c>
      <c r="L769">
        <v>33.369999999999997</v>
      </c>
      <c r="M769">
        <v>1.4578947369999999</v>
      </c>
      <c r="N769">
        <v>1600.025641</v>
      </c>
      <c r="O769">
        <v>85.359459459999997</v>
      </c>
      <c r="P769">
        <v>2.1846000000000001</v>
      </c>
      <c r="Q769">
        <v>58.956315789999998</v>
      </c>
      <c r="R769">
        <v>7.0114814809999997</v>
      </c>
      <c r="S769">
        <v>0.1085</v>
      </c>
      <c r="T769">
        <v>2</v>
      </c>
      <c r="U769">
        <v>1.57226</v>
      </c>
      <c r="V769">
        <v>2.0979999999999999E-2</v>
      </c>
      <c r="W769">
        <v>21.373940000000001</v>
      </c>
      <c r="X769">
        <v>2.88774</v>
      </c>
      <c r="Y769">
        <v>59.683199999999999</v>
      </c>
      <c r="Z769">
        <v>4.33772</v>
      </c>
      <c r="AA769">
        <v>1.154E-2</v>
      </c>
      <c r="AB769">
        <v>0</v>
      </c>
      <c r="AC769">
        <v>108.964553</v>
      </c>
      <c r="AD769">
        <v>-12.84194697</v>
      </c>
      <c r="AE769">
        <v>29.1997243</v>
      </c>
      <c r="AF769">
        <v>1.7946532799999999</v>
      </c>
      <c r="AG769">
        <v>2.273530016</v>
      </c>
      <c r="AH769">
        <v>8.0025120000000005E-2</v>
      </c>
      <c r="AI769">
        <v>45.047487179999997</v>
      </c>
      <c r="AJ769">
        <v>0.48924528699999997</v>
      </c>
      <c r="AK769">
        <v>0.64819873699999997</v>
      </c>
      <c r="AL769">
        <v>3.9839143E-2</v>
      </c>
      <c r="AM769">
        <v>5.0469630000000001E-2</v>
      </c>
      <c r="AN769">
        <v>0.25972591900000003</v>
      </c>
      <c r="AO769">
        <v>1.776461E-3</v>
      </c>
      <c r="AP769">
        <v>29.1997243</v>
      </c>
      <c r="AQ769">
        <v>1.330378235</v>
      </c>
      <c r="AR769">
        <v>10.50364106</v>
      </c>
      <c r="AS769">
        <v>2.0431009160000002</v>
      </c>
      <c r="AT769">
        <v>0.76922079499999996</v>
      </c>
      <c r="AU769">
        <v>89.854860000000002</v>
      </c>
      <c r="AV769">
        <v>43.076844510000001</v>
      </c>
      <c r="AW769">
        <v>1.970642665</v>
      </c>
      <c r="AX769">
        <v>0.2304291</v>
      </c>
      <c r="AY769">
        <f t="shared" si="22"/>
        <v>7.0429099999999994E-2</v>
      </c>
      <c r="AZ769">
        <v>0.464275045</v>
      </c>
      <c r="BA769">
        <v>1.1963589349999999</v>
      </c>
      <c r="BB769">
        <v>0.101353006</v>
      </c>
      <c r="BC769">
        <f t="shared" si="23"/>
        <v>3.1026035242290747E-2</v>
      </c>
      <c r="BD769">
        <v>0.10225289999999999</v>
      </c>
      <c r="BE769">
        <v>0.25869902</v>
      </c>
      <c r="BF769">
        <v>1.891063081</v>
      </c>
      <c r="BG769">
        <v>-7.9579583999999995E-2</v>
      </c>
      <c r="BH769">
        <v>8.8113173000000003E-2</v>
      </c>
      <c r="BI769">
        <v>0.17753290399999999</v>
      </c>
      <c r="BJ769">
        <v>0.45747252300000002</v>
      </c>
      <c r="BK769">
        <v>8.8113173000000003E-2</v>
      </c>
      <c r="BL769">
        <v>0.53129215399999996</v>
      </c>
      <c r="BM769">
        <v>0.91494504600000004</v>
      </c>
      <c r="BN769">
        <v>2.0148281809999999</v>
      </c>
      <c r="BO769">
        <v>5.1918743489999999</v>
      </c>
      <c r="BP769">
        <v>2.576832306</v>
      </c>
      <c r="BQ769">
        <v>10.472977589999999</v>
      </c>
      <c r="BR769">
        <v>2.0706595659999998</v>
      </c>
      <c r="BS769">
        <v>8.4023180239999995</v>
      </c>
      <c r="BT769">
        <v>0.76515265099999996</v>
      </c>
      <c r="BU769">
        <v>0.49604688499999999</v>
      </c>
      <c r="BV769">
        <v>1.542500668</v>
      </c>
    </row>
    <row r="770" spans="1:74" x14ac:dyDescent="0.2">
      <c r="A770">
        <v>768</v>
      </c>
      <c r="B770" s="50">
        <v>44884.222222222219</v>
      </c>
      <c r="C770">
        <v>0</v>
      </c>
      <c r="D770">
        <v>15.30029412</v>
      </c>
      <c r="E770">
        <v>93.618108109999994</v>
      </c>
      <c r="F770">
        <v>121.62675</v>
      </c>
      <c r="G770">
        <v>11.7</v>
      </c>
      <c r="H770">
        <v>8.5730769230000003</v>
      </c>
      <c r="I770">
        <v>2.266</v>
      </c>
      <c r="J770">
        <v>22.484117650000002</v>
      </c>
      <c r="K770">
        <v>2.7338461540000001</v>
      </c>
      <c r="L770">
        <v>33.381500000000003</v>
      </c>
      <c r="M770">
        <v>1.7636363639999999</v>
      </c>
      <c r="N770">
        <v>1599.8205129999999</v>
      </c>
      <c r="O770">
        <v>84.910526320000002</v>
      </c>
      <c r="P770">
        <v>2.1850000000000001</v>
      </c>
      <c r="Q770">
        <v>58.980512820000001</v>
      </c>
      <c r="R770">
        <v>6.9977777779999997</v>
      </c>
      <c r="S770">
        <v>1.26475</v>
      </c>
      <c r="T770">
        <v>2</v>
      </c>
      <c r="U770">
        <v>1.561616667</v>
      </c>
      <c r="V770">
        <v>2.7799999999999998E-2</v>
      </c>
      <c r="W770">
        <v>21.370683329999999</v>
      </c>
      <c r="X770">
        <v>2.8611333330000002</v>
      </c>
      <c r="Y770">
        <v>59.584216670000004</v>
      </c>
      <c r="Z770">
        <v>4.3817500000000003</v>
      </c>
      <c r="AA770">
        <v>1.6650000000000002E-2</v>
      </c>
      <c r="AB770">
        <v>0</v>
      </c>
      <c r="AC770">
        <v>108.9184022</v>
      </c>
      <c r="AD770">
        <v>-12.70834777</v>
      </c>
      <c r="AE770">
        <v>29.178319030000001</v>
      </c>
      <c r="AF770">
        <v>1.7957166920000001</v>
      </c>
      <c r="AG770">
        <v>2.2695321079999999</v>
      </c>
      <c r="AH770">
        <v>8.0072537999999999E-2</v>
      </c>
      <c r="AI770">
        <v>45.023194570000001</v>
      </c>
      <c r="AJ770">
        <v>0.48969879399999999</v>
      </c>
      <c r="AK770">
        <v>0.64807305000000004</v>
      </c>
      <c r="AL770">
        <v>3.9884257999999999E-2</v>
      </c>
      <c r="AM770">
        <v>5.0408065000000002E-2</v>
      </c>
      <c r="AN770">
        <v>0.25986605600000001</v>
      </c>
      <c r="AO770">
        <v>1.778473E-3</v>
      </c>
      <c r="AP770">
        <v>29.178319030000001</v>
      </c>
      <c r="AQ770">
        <v>1.318120577</v>
      </c>
      <c r="AR770">
        <v>10.50204066</v>
      </c>
      <c r="AS770">
        <v>2.0638393989999999</v>
      </c>
      <c r="AT770">
        <v>0.76472179799999995</v>
      </c>
      <c r="AU770">
        <v>89.759399999999999</v>
      </c>
      <c r="AV770">
        <v>43.062319670000001</v>
      </c>
      <c r="AW770">
        <v>1.9608748979999999</v>
      </c>
      <c r="AX770">
        <v>0.205692709</v>
      </c>
      <c r="AY770">
        <f t="shared" si="22"/>
        <v>4.5692708999999998E-2</v>
      </c>
      <c r="AZ770">
        <v>0.47759611600000001</v>
      </c>
      <c r="BA770">
        <v>1.197959335</v>
      </c>
      <c r="BB770">
        <v>9.0632209000000005E-2</v>
      </c>
      <c r="BC770">
        <f t="shared" si="23"/>
        <v>2.0164478817299204E-2</v>
      </c>
      <c r="BD770">
        <v>0.10238968699999999</v>
      </c>
      <c r="BE770">
        <v>0.265964068</v>
      </c>
      <c r="BF770">
        <v>1.8812481599999999</v>
      </c>
      <c r="BG770">
        <v>-7.9626738000000002E-2</v>
      </c>
      <c r="BH770">
        <v>7.8687617000000001E-2</v>
      </c>
      <c r="BI770">
        <v>0.18270409500000001</v>
      </c>
      <c r="BJ770">
        <v>0.45827859500000001</v>
      </c>
      <c r="BK770">
        <v>7.8687617000000001E-2</v>
      </c>
      <c r="BL770">
        <v>0.52278342499999997</v>
      </c>
      <c r="BM770">
        <v>0.91655718900000005</v>
      </c>
      <c r="BN770">
        <v>2.3218913219999999</v>
      </c>
      <c r="BO770">
        <v>5.8240243039999999</v>
      </c>
      <c r="BP770">
        <v>2.5083104660000002</v>
      </c>
      <c r="BQ770">
        <v>10.2253434</v>
      </c>
      <c r="BR770">
        <v>1.849159003</v>
      </c>
      <c r="BS770">
        <v>8.3761843949999992</v>
      </c>
      <c r="BT770">
        <v>0.78278824000000002</v>
      </c>
      <c r="BU770">
        <v>0.49130837799999999</v>
      </c>
      <c r="BV770">
        <v>1.5932727280000001</v>
      </c>
    </row>
    <row r="771" spans="1:74" x14ac:dyDescent="0.2">
      <c r="A771">
        <v>769</v>
      </c>
      <c r="B771" s="50">
        <v>44884.236111111109</v>
      </c>
      <c r="C771">
        <v>0</v>
      </c>
      <c r="D771">
        <v>15.361764709999999</v>
      </c>
      <c r="E771">
        <v>93.64</v>
      </c>
      <c r="F771">
        <v>121.84650000000001</v>
      </c>
      <c r="G771">
        <v>11.7</v>
      </c>
      <c r="H771">
        <v>8.6157142859999993</v>
      </c>
      <c r="I771">
        <v>2.2675000000000001</v>
      </c>
      <c r="J771">
        <v>22.49435897</v>
      </c>
      <c r="K771">
        <v>2.7574999999999998</v>
      </c>
      <c r="L771">
        <v>33.305999999999997</v>
      </c>
      <c r="M771">
        <v>1.625</v>
      </c>
      <c r="N771">
        <v>1600.117647</v>
      </c>
      <c r="O771">
        <v>84.394736839999993</v>
      </c>
      <c r="P771">
        <v>2.1844999999999999</v>
      </c>
      <c r="Q771">
        <v>59.000500000000002</v>
      </c>
      <c r="R771">
        <v>6.99</v>
      </c>
      <c r="S771">
        <v>2.8250000000000002</v>
      </c>
      <c r="T771">
        <v>2</v>
      </c>
      <c r="U771">
        <v>1.5232399999999999</v>
      </c>
      <c r="V771">
        <v>3.6940000000000001E-2</v>
      </c>
      <c r="W771">
        <v>21.319939999999999</v>
      </c>
      <c r="X771">
        <v>2.8980999999999999</v>
      </c>
      <c r="Y771">
        <v>59.537199999999999</v>
      </c>
      <c r="Z771">
        <v>4.2972400000000004</v>
      </c>
      <c r="AA771">
        <v>1.2699999999999999E-2</v>
      </c>
      <c r="AB771">
        <v>0</v>
      </c>
      <c r="AC771">
        <v>109.0017647</v>
      </c>
      <c r="AD771">
        <v>-12.844735289999999</v>
      </c>
      <c r="AE771">
        <v>29.221853320000001</v>
      </c>
      <c r="AF771">
        <v>1.804647514</v>
      </c>
      <c r="AG771">
        <v>2.2710496739999999</v>
      </c>
      <c r="AH771">
        <v>8.0470770999999996E-2</v>
      </c>
      <c r="AI771">
        <v>45.077573260000001</v>
      </c>
      <c r="AJ771">
        <v>0.49081672199999998</v>
      </c>
      <c r="AK771">
        <v>0.64825701999999996</v>
      </c>
      <c r="AL771">
        <v>4.0034264999999999E-2</v>
      </c>
      <c r="AM771">
        <v>5.0380921000000002E-2</v>
      </c>
      <c r="AN771">
        <v>0.25955256999999998</v>
      </c>
      <c r="AO771">
        <v>1.7851620000000001E-3</v>
      </c>
      <c r="AP771">
        <v>29.221853320000001</v>
      </c>
      <c r="AQ771">
        <v>1.3351510740000001</v>
      </c>
      <c r="AR771">
        <v>10.47710423</v>
      </c>
      <c r="AS771">
        <v>2.024034511</v>
      </c>
      <c r="AT771">
        <v>0.74763166299999995</v>
      </c>
      <c r="AU771">
        <v>89.575720000000004</v>
      </c>
      <c r="AV771">
        <v>43.058143139999999</v>
      </c>
      <c r="AW771">
        <v>2.0194301229999998</v>
      </c>
      <c r="AX771">
        <v>0.24701516300000001</v>
      </c>
      <c r="AY771">
        <f t="shared" si="22"/>
        <v>8.7015163000000006E-2</v>
      </c>
      <c r="AZ771">
        <v>0.46949644000000001</v>
      </c>
      <c r="BA771">
        <v>1.2228957650000001</v>
      </c>
      <c r="BB771">
        <v>0.108766957</v>
      </c>
      <c r="BC771">
        <f t="shared" si="23"/>
        <v>3.8374934068357222E-2</v>
      </c>
      <c r="BD771">
        <v>0.104521006</v>
      </c>
      <c r="BE771">
        <v>0.26015963600000003</v>
      </c>
      <c r="BF771">
        <v>1.939407369</v>
      </c>
      <c r="BG771">
        <v>-8.0022754000000001E-2</v>
      </c>
      <c r="BH771">
        <v>9.4423227999999998E-2</v>
      </c>
      <c r="BI771">
        <v>0.17946821099999999</v>
      </c>
      <c r="BJ771">
        <v>0.46746023199999998</v>
      </c>
      <c r="BK771">
        <v>9.4423227999999998E-2</v>
      </c>
      <c r="BL771">
        <v>0.54778287699999995</v>
      </c>
      <c r="BM771">
        <v>0.93492046399999995</v>
      </c>
      <c r="BN771">
        <v>1.900678622</v>
      </c>
      <c r="BO771">
        <v>4.9506910790000003</v>
      </c>
      <c r="BP771">
        <v>2.6046965659999999</v>
      </c>
      <c r="BQ771">
        <v>10.832525240000001</v>
      </c>
      <c r="BR771">
        <v>2.2189458559999999</v>
      </c>
      <c r="BS771">
        <v>8.6135793790000008</v>
      </c>
      <c r="BT771">
        <v>0.77440097699999999</v>
      </c>
      <c r="BU771">
        <v>0.51001358600000002</v>
      </c>
      <c r="BV771">
        <v>1.5183928390000001</v>
      </c>
    </row>
    <row r="772" spans="1:74" x14ac:dyDescent="0.2">
      <c r="A772">
        <v>770</v>
      </c>
      <c r="B772" s="50">
        <v>44884.25</v>
      </c>
      <c r="C772">
        <v>0</v>
      </c>
      <c r="D772">
        <v>15.39027778</v>
      </c>
      <c r="E772">
        <v>93.748461539999994</v>
      </c>
      <c r="F772">
        <v>121.74775</v>
      </c>
      <c r="G772">
        <v>11.7</v>
      </c>
      <c r="H772">
        <v>8.5647619049999992</v>
      </c>
      <c r="I772">
        <v>2.2442857140000001</v>
      </c>
      <c r="J772">
        <v>22.4175</v>
      </c>
      <c r="K772">
        <v>2.7755000000000001</v>
      </c>
      <c r="L772">
        <v>33.238750000000003</v>
      </c>
      <c r="M772">
        <v>1.6375</v>
      </c>
      <c r="N772">
        <v>1599.875</v>
      </c>
      <c r="O772">
        <v>85.648648649999998</v>
      </c>
      <c r="P772">
        <v>2.1833333330000002</v>
      </c>
      <c r="Q772">
        <v>58.964871789999997</v>
      </c>
      <c r="R772">
        <v>6.9891666670000001</v>
      </c>
      <c r="S772">
        <v>1.498</v>
      </c>
      <c r="T772">
        <v>2</v>
      </c>
      <c r="U772">
        <v>1.5292600000000001</v>
      </c>
      <c r="V772">
        <v>3.7159999999999999E-2</v>
      </c>
      <c r="W772">
        <v>21.355419999999999</v>
      </c>
      <c r="X772">
        <v>2.8958400000000002</v>
      </c>
      <c r="Y772">
        <v>59.679819999999999</v>
      </c>
      <c r="Z772">
        <v>4.2867600000000001</v>
      </c>
      <c r="AA772">
        <v>6.4400000000000004E-3</v>
      </c>
      <c r="AB772">
        <v>4.0200000000000001E-3</v>
      </c>
      <c r="AC772">
        <v>109.1387393</v>
      </c>
      <c r="AD772">
        <v>-12.609010680000001</v>
      </c>
      <c r="AE772">
        <v>29.105208690000001</v>
      </c>
      <c r="AF772">
        <v>1.7939750290000001</v>
      </c>
      <c r="AG772">
        <v>2.2478143959999999</v>
      </c>
      <c r="AH772">
        <v>7.9994876000000006E-2</v>
      </c>
      <c r="AI772">
        <v>44.926547620000001</v>
      </c>
      <c r="AJ772">
        <v>0.487689284</v>
      </c>
      <c r="AK772">
        <v>0.64783986800000004</v>
      </c>
      <c r="AL772">
        <v>3.9931291000000001E-2</v>
      </c>
      <c r="AM772">
        <v>5.0033098999999998E-2</v>
      </c>
      <c r="AN772">
        <v>0.260425085</v>
      </c>
      <c r="AO772">
        <v>1.78057E-3</v>
      </c>
      <c r="AP772">
        <v>29.105208690000001</v>
      </c>
      <c r="AQ772">
        <v>1.3341098950000001</v>
      </c>
      <c r="AR772">
        <v>10.49453991</v>
      </c>
      <c r="AS772">
        <v>2.0190983469999999</v>
      </c>
      <c r="AT772">
        <v>0.74580371400000001</v>
      </c>
      <c r="AU772">
        <v>89.747100000000003</v>
      </c>
      <c r="AV772">
        <v>42.952956839999999</v>
      </c>
      <c r="AW772">
        <v>1.9735907770000001</v>
      </c>
      <c r="AX772">
        <v>0.228716049</v>
      </c>
      <c r="AY772">
        <f t="shared" si="22"/>
        <v>6.8716049000000001E-2</v>
      </c>
      <c r="AZ772">
        <v>0.45986513400000001</v>
      </c>
      <c r="BA772">
        <v>1.2054600849999999</v>
      </c>
      <c r="BB772">
        <v>0.101750416</v>
      </c>
      <c r="BC772">
        <f t="shared" si="23"/>
        <v>3.0618226802115622E-2</v>
      </c>
      <c r="BD772">
        <v>0.103030777</v>
      </c>
      <c r="BE772">
        <v>0.256338648</v>
      </c>
      <c r="BF772">
        <v>1.8940412680000001</v>
      </c>
      <c r="BG772">
        <v>-7.9549509000000004E-2</v>
      </c>
      <c r="BH772">
        <v>8.731854E-2</v>
      </c>
      <c r="BI772">
        <v>0.17556595699999999</v>
      </c>
      <c r="BJ772">
        <v>0.46021700300000001</v>
      </c>
      <c r="BK772">
        <v>8.731854E-2</v>
      </c>
      <c r="BL772">
        <v>0.52576899499999996</v>
      </c>
      <c r="BM772">
        <v>0.920434007</v>
      </c>
      <c r="BN772">
        <v>2.0106377979999999</v>
      </c>
      <c r="BO772">
        <v>5.2705531109999999</v>
      </c>
      <c r="BP772">
        <v>2.6213339449999999</v>
      </c>
      <c r="BQ772">
        <v>10.3805604</v>
      </c>
      <c r="BR772">
        <v>2.0519856930000002</v>
      </c>
      <c r="BS772">
        <v>8.3285747099999998</v>
      </c>
      <c r="BT772">
        <v>0.77199248799999998</v>
      </c>
      <c r="BU772">
        <v>0.49084157899999997</v>
      </c>
      <c r="BV772">
        <v>1.572793589</v>
      </c>
    </row>
    <row r="773" spans="1:74" x14ac:dyDescent="0.2">
      <c r="A773">
        <v>771</v>
      </c>
      <c r="B773" s="50">
        <v>44884.263888888891</v>
      </c>
      <c r="C773">
        <v>0</v>
      </c>
      <c r="D773">
        <v>15.484242419999999</v>
      </c>
      <c r="E773">
        <v>93.653499999999994</v>
      </c>
      <c r="F773">
        <v>122.04925</v>
      </c>
      <c r="G773">
        <v>11.7</v>
      </c>
      <c r="H773">
        <v>8.5604347829999998</v>
      </c>
      <c r="I773">
        <v>2.2549999999999999</v>
      </c>
      <c r="J773">
        <v>22.445833329999999</v>
      </c>
      <c r="K773">
        <v>2.7885</v>
      </c>
      <c r="L773">
        <v>33.279473680000002</v>
      </c>
      <c r="M773">
        <v>1.70625</v>
      </c>
      <c r="N773">
        <v>1600.21875</v>
      </c>
      <c r="O773">
        <v>84.341666669999995</v>
      </c>
      <c r="P773">
        <v>2.181</v>
      </c>
      <c r="Q773">
        <v>58.898249999999997</v>
      </c>
      <c r="R773">
        <v>6.9796551720000002</v>
      </c>
      <c r="S773">
        <v>-0.10274999999999999</v>
      </c>
      <c r="T773">
        <v>2</v>
      </c>
      <c r="U773">
        <v>1.5501799999999999</v>
      </c>
      <c r="V773">
        <v>3.0980000000000001E-2</v>
      </c>
      <c r="W773">
        <v>21.312159999999999</v>
      </c>
      <c r="X773">
        <v>2.9193199999999999</v>
      </c>
      <c r="Y773">
        <v>59.640259999999998</v>
      </c>
      <c r="Z773">
        <v>4.3041600000000004</v>
      </c>
      <c r="AA773">
        <v>6.6E-3</v>
      </c>
      <c r="AB773">
        <v>4.0600000000000002E-3</v>
      </c>
      <c r="AC773">
        <v>109.13774239999999</v>
      </c>
      <c r="AD773">
        <v>-12.91150758</v>
      </c>
      <c r="AE773">
        <v>29.130163230000001</v>
      </c>
      <c r="AF773">
        <v>1.79306867</v>
      </c>
      <c r="AG773">
        <v>2.258526899</v>
      </c>
      <c r="AH773">
        <v>7.9954461000000004E-2</v>
      </c>
      <c r="AI773">
        <v>44.96126812</v>
      </c>
      <c r="AJ773">
        <v>0.48843119099999999</v>
      </c>
      <c r="AK773">
        <v>0.64789460899999995</v>
      </c>
      <c r="AL773">
        <v>3.9880296000000003E-2</v>
      </c>
      <c r="AM773">
        <v>5.0232722E-2</v>
      </c>
      <c r="AN773">
        <v>0.260223977</v>
      </c>
      <c r="AO773">
        <v>1.778296E-3</v>
      </c>
      <c r="AP773">
        <v>29.130163230000001</v>
      </c>
      <c r="AQ773">
        <v>1.344927102</v>
      </c>
      <c r="AR773">
        <v>10.473280969999999</v>
      </c>
      <c r="AS773">
        <v>2.0272938859999998</v>
      </c>
      <c r="AT773">
        <v>0.75715626400000002</v>
      </c>
      <c r="AU773">
        <v>89.726079999999996</v>
      </c>
      <c r="AV773">
        <v>42.97566518</v>
      </c>
      <c r="AW773">
        <v>1.985602933</v>
      </c>
      <c r="AX773">
        <v>0.23123301299999999</v>
      </c>
      <c r="AY773">
        <f t="shared" si="22"/>
        <v>7.1233012999999984E-2</v>
      </c>
      <c r="AZ773">
        <v>0.44814156799999999</v>
      </c>
      <c r="BA773">
        <v>1.2267190349999999</v>
      </c>
      <c r="BB773">
        <v>0.10238222700000001</v>
      </c>
      <c r="BC773">
        <f t="shared" si="23"/>
        <v>3.1588919290465624E-2</v>
      </c>
      <c r="BD773">
        <v>0.104847781</v>
      </c>
      <c r="BE773">
        <v>0.24992995300000001</v>
      </c>
      <c r="BF773">
        <v>1.9060936150000001</v>
      </c>
      <c r="BG773">
        <v>-7.9509317999999995E-2</v>
      </c>
      <c r="BH773">
        <v>8.8280264999999997E-2</v>
      </c>
      <c r="BI773">
        <v>0.171091732</v>
      </c>
      <c r="BJ773">
        <v>0.46833745999999998</v>
      </c>
      <c r="BK773">
        <v>8.8280264999999997E-2</v>
      </c>
      <c r="BL773">
        <v>0.51874399400000004</v>
      </c>
      <c r="BM773">
        <v>0.93667492100000005</v>
      </c>
      <c r="BN773">
        <v>1.938051849</v>
      </c>
      <c r="BO773">
        <v>5.3051206679999998</v>
      </c>
      <c r="BP773">
        <v>2.7373471299999999</v>
      </c>
      <c r="BQ773">
        <v>10.295942</v>
      </c>
      <c r="BR773">
        <v>2.074586236</v>
      </c>
      <c r="BS773">
        <v>8.2213557690000005</v>
      </c>
      <c r="BT773">
        <v>0.78659847000000005</v>
      </c>
      <c r="BU773">
        <v>0.48343188799999998</v>
      </c>
      <c r="BV773">
        <v>1.627113332</v>
      </c>
    </row>
    <row r="774" spans="1:74" x14ac:dyDescent="0.2">
      <c r="A774">
        <v>772</v>
      </c>
      <c r="B774" s="50">
        <v>44884.277777777781</v>
      </c>
      <c r="C774">
        <v>0</v>
      </c>
      <c r="D774">
        <v>15.582258059999999</v>
      </c>
      <c r="E774">
        <v>93.643589739999996</v>
      </c>
      <c r="F774">
        <v>121.83410259999999</v>
      </c>
      <c r="G774">
        <v>11.7</v>
      </c>
      <c r="H774">
        <v>8.600333333</v>
      </c>
      <c r="I774">
        <v>2.2559999999999998</v>
      </c>
      <c r="J774">
        <v>22.533611109999999</v>
      </c>
      <c r="K774">
        <v>2.80525</v>
      </c>
      <c r="L774">
        <v>33.418205129999997</v>
      </c>
      <c r="M774">
        <v>1.60952381</v>
      </c>
      <c r="N774">
        <v>1599.942857</v>
      </c>
      <c r="O774">
        <v>84.007894739999998</v>
      </c>
      <c r="P774">
        <v>2.1846000000000001</v>
      </c>
      <c r="Q774">
        <v>58.945641029999997</v>
      </c>
      <c r="R774">
        <v>6.9825714290000001</v>
      </c>
      <c r="S774">
        <v>1.5762499999999999</v>
      </c>
      <c r="T774">
        <v>2</v>
      </c>
      <c r="U774">
        <v>1.5718833329999999</v>
      </c>
      <c r="V774">
        <v>3.705E-2</v>
      </c>
      <c r="W774">
        <v>21.346166669999999</v>
      </c>
      <c r="X774">
        <v>2.8480833329999999</v>
      </c>
      <c r="Y774">
        <v>59.67168333</v>
      </c>
      <c r="Z774">
        <v>4.2746833329999996</v>
      </c>
      <c r="AA774">
        <v>8.5333330000000006E-3</v>
      </c>
      <c r="AB774">
        <v>2.2833329999999998E-3</v>
      </c>
      <c r="AC774">
        <v>109.2258478</v>
      </c>
      <c r="AD774">
        <v>-12.608254759999999</v>
      </c>
      <c r="AE774">
        <v>29.249095390000001</v>
      </c>
      <c r="AF774">
        <v>1.80142582</v>
      </c>
      <c r="AG774">
        <v>2.2595433370000002</v>
      </c>
      <c r="AH774">
        <v>8.0327113000000006E-2</v>
      </c>
      <c r="AI774">
        <v>45.089944439999996</v>
      </c>
      <c r="AJ774">
        <v>0.49016709000000003</v>
      </c>
      <c r="AK774">
        <v>0.64868333199999995</v>
      </c>
      <c r="AL774">
        <v>3.9951831E-2</v>
      </c>
      <c r="AM774">
        <v>5.0111912000000002E-2</v>
      </c>
      <c r="AN774">
        <v>0.259481358</v>
      </c>
      <c r="AO774">
        <v>1.7814860000000001E-3</v>
      </c>
      <c r="AP774">
        <v>29.249095390000001</v>
      </c>
      <c r="AQ774">
        <v>1.312108458</v>
      </c>
      <c r="AR774">
        <v>10.489992620000001</v>
      </c>
      <c r="AS774">
        <v>2.01341014</v>
      </c>
      <c r="AT774">
        <v>0.77048547999999994</v>
      </c>
      <c r="AU774">
        <v>89.712500000000006</v>
      </c>
      <c r="AV774">
        <v>43.064606599999998</v>
      </c>
      <c r="AW774">
        <v>2.0253378390000001</v>
      </c>
      <c r="AX774">
        <v>0.246133197</v>
      </c>
      <c r="AY774">
        <f t="shared" si="22"/>
        <v>8.6133196999999995E-2</v>
      </c>
      <c r="AZ774">
        <v>0.48931736199999998</v>
      </c>
      <c r="BA774">
        <v>1.2100073840000001</v>
      </c>
      <c r="BB774">
        <v>0.108930505</v>
      </c>
      <c r="BC774">
        <f t="shared" si="23"/>
        <v>3.817960859929078E-2</v>
      </c>
      <c r="BD774">
        <v>0.103419435</v>
      </c>
      <c r="BE774">
        <v>0.27162781699999999</v>
      </c>
      <c r="BF774">
        <v>1.9454579430000001</v>
      </c>
      <c r="BG774">
        <v>-7.9879896000000006E-2</v>
      </c>
      <c r="BH774">
        <v>9.3893066999999997E-2</v>
      </c>
      <c r="BI774">
        <v>0.18666115999999999</v>
      </c>
      <c r="BJ774">
        <v>0.46158464599999999</v>
      </c>
      <c r="BK774">
        <v>9.3893066999999997E-2</v>
      </c>
      <c r="BL774">
        <v>0.56110845399999998</v>
      </c>
      <c r="BM774">
        <v>0.92316929299999995</v>
      </c>
      <c r="BN774">
        <v>1.9880185509999999</v>
      </c>
      <c r="BO774">
        <v>4.9160673859999999</v>
      </c>
      <c r="BP774">
        <v>2.4728478439999999</v>
      </c>
      <c r="BQ774">
        <v>11.02762137</v>
      </c>
      <c r="BR774">
        <v>2.2064870839999999</v>
      </c>
      <c r="BS774">
        <v>8.8211342859999995</v>
      </c>
      <c r="BT774">
        <v>0.76355107799999999</v>
      </c>
      <c r="BU774">
        <v>0.52355122700000001</v>
      </c>
      <c r="BV774">
        <v>1.458407579</v>
      </c>
    </row>
    <row r="775" spans="1:74" x14ac:dyDescent="0.2">
      <c r="A775">
        <v>773</v>
      </c>
      <c r="B775" s="50">
        <v>44884.291666666664</v>
      </c>
      <c r="C775">
        <v>0</v>
      </c>
      <c r="D775">
        <v>15.63315789</v>
      </c>
      <c r="E775">
        <v>93.685749999999999</v>
      </c>
      <c r="F775">
        <v>122.02075000000001</v>
      </c>
      <c r="G775">
        <v>11.7</v>
      </c>
      <c r="H775">
        <v>8.577</v>
      </c>
      <c r="I775">
        <v>2.2650000000000001</v>
      </c>
      <c r="J775">
        <v>22.45921053</v>
      </c>
      <c r="K775">
        <v>2.7762500000000001</v>
      </c>
      <c r="L775">
        <v>33.308205129999997</v>
      </c>
      <c r="M775">
        <v>1.6368421049999999</v>
      </c>
      <c r="N775">
        <v>1600.2051280000001</v>
      </c>
      <c r="O775">
        <v>84.874358970000003</v>
      </c>
      <c r="P775">
        <v>2.1842000000000001</v>
      </c>
      <c r="Q775">
        <v>58.954999999999998</v>
      </c>
      <c r="R775">
        <v>6.9784375000000001</v>
      </c>
      <c r="S775">
        <v>2.3029999999999999</v>
      </c>
      <c r="T775">
        <v>2</v>
      </c>
      <c r="U775">
        <v>1.5747800000000001</v>
      </c>
      <c r="V775">
        <v>3.8260000000000002E-2</v>
      </c>
      <c r="W775">
        <v>21.336939999999998</v>
      </c>
      <c r="X775">
        <v>2.8327</v>
      </c>
      <c r="Y775">
        <v>59.518819999999998</v>
      </c>
      <c r="Z775">
        <v>4.2997399999999999</v>
      </c>
      <c r="AA775">
        <v>1.0580000000000001E-2</v>
      </c>
      <c r="AB775">
        <v>0</v>
      </c>
      <c r="AC775">
        <v>109.3189079</v>
      </c>
      <c r="AD775">
        <v>-12.701842109999999</v>
      </c>
      <c r="AE775">
        <v>29.15647521</v>
      </c>
      <c r="AF775">
        <v>1.7965384200000001</v>
      </c>
      <c r="AG775">
        <v>2.2685337240000001</v>
      </c>
      <c r="AH775">
        <v>8.0109180000000002E-2</v>
      </c>
      <c r="AI775">
        <v>45.001210530000002</v>
      </c>
      <c r="AJ775">
        <v>0.489869846</v>
      </c>
      <c r="AK775">
        <v>0.64790424199999996</v>
      </c>
      <c r="AL775">
        <v>3.9922001999999998E-2</v>
      </c>
      <c r="AM775">
        <v>5.0410504000000002E-2</v>
      </c>
      <c r="AN775">
        <v>0.25999300600000003</v>
      </c>
      <c r="AO775">
        <v>1.780156E-3</v>
      </c>
      <c r="AP775">
        <v>29.15647521</v>
      </c>
      <c r="AQ775">
        <v>1.3050213749999999</v>
      </c>
      <c r="AR775">
        <v>10.485458420000001</v>
      </c>
      <c r="AS775">
        <v>2.0252120310000001</v>
      </c>
      <c r="AT775">
        <v>0.771437237</v>
      </c>
      <c r="AU775">
        <v>89.562979999999996</v>
      </c>
      <c r="AV775">
        <v>42.972167030000001</v>
      </c>
      <c r="AW775">
        <v>2.029043492</v>
      </c>
      <c r="AX775">
        <v>0.24332169300000001</v>
      </c>
      <c r="AY775">
        <f t="shared" si="22"/>
        <v>8.3321693000000002E-2</v>
      </c>
      <c r="AZ775">
        <v>0.49151704499999999</v>
      </c>
      <c r="BA775">
        <v>1.214541578</v>
      </c>
      <c r="BB775">
        <v>0.107259456</v>
      </c>
      <c r="BC775">
        <f t="shared" si="23"/>
        <v>3.6786619426048564E-2</v>
      </c>
      <c r="BD775">
        <v>0.103806972</v>
      </c>
      <c r="BE775">
        <v>0.273591168</v>
      </c>
      <c r="BF775">
        <v>1.9493803160000001</v>
      </c>
      <c r="BG775">
        <v>-7.9663176000000002E-2</v>
      </c>
      <c r="BH775">
        <v>9.2741539999999997E-2</v>
      </c>
      <c r="BI775">
        <v>0.18734066499999999</v>
      </c>
      <c r="BJ775">
        <v>0.46291991100000002</v>
      </c>
      <c r="BK775">
        <v>9.2741539999999997E-2</v>
      </c>
      <c r="BL775">
        <v>0.56016440899999997</v>
      </c>
      <c r="BM775">
        <v>0.92583982200000003</v>
      </c>
      <c r="BN775">
        <v>2.0200296930000001</v>
      </c>
      <c r="BO775">
        <v>4.9915055380000002</v>
      </c>
      <c r="BP775">
        <v>2.4710060230000002</v>
      </c>
      <c r="BQ775">
        <v>11.00136885</v>
      </c>
      <c r="BR775">
        <v>2.1794261910000001</v>
      </c>
      <c r="BS775">
        <v>8.8219426619999997</v>
      </c>
      <c r="BT775">
        <v>0.76817920299999998</v>
      </c>
      <c r="BU775">
        <v>0.52306779299999995</v>
      </c>
      <c r="BV775">
        <v>1.468603522</v>
      </c>
    </row>
    <row r="776" spans="1:74" x14ac:dyDescent="0.2">
      <c r="A776">
        <v>774</v>
      </c>
      <c r="B776" s="50">
        <v>44884.305555555555</v>
      </c>
      <c r="C776">
        <v>0</v>
      </c>
      <c r="D776">
        <v>15.7984375</v>
      </c>
      <c r="E776">
        <v>93.624250000000004</v>
      </c>
      <c r="F776">
        <v>121.9225</v>
      </c>
      <c r="G776">
        <v>11.7</v>
      </c>
      <c r="H776">
        <v>8.5584615379999995</v>
      </c>
      <c r="I776">
        <v>2.2650000000000001</v>
      </c>
      <c r="J776">
        <v>22.427567570000001</v>
      </c>
      <c r="K776">
        <v>2.8167499999999999</v>
      </c>
      <c r="L776">
        <v>33.2575</v>
      </c>
      <c r="M776">
        <v>1.483333333</v>
      </c>
      <c r="N776">
        <v>1600.03125</v>
      </c>
      <c r="O776">
        <v>84.497142859999997</v>
      </c>
      <c r="P776">
        <v>2.1819999999999999</v>
      </c>
      <c r="Q776">
        <v>58.919210530000001</v>
      </c>
      <c r="R776">
        <v>6.9812121210000004</v>
      </c>
      <c r="S776">
        <v>1.7192499999999999</v>
      </c>
      <c r="T776">
        <v>2</v>
      </c>
      <c r="U776">
        <v>1.5273000000000001</v>
      </c>
      <c r="V776">
        <v>5.1279999999999999E-2</v>
      </c>
      <c r="W776">
        <v>21.314959999999999</v>
      </c>
      <c r="X776">
        <v>2.8448000000000002</v>
      </c>
      <c r="Y776">
        <v>59.615639999999999</v>
      </c>
      <c r="Z776">
        <v>4.2379600000000002</v>
      </c>
      <c r="AA776">
        <v>7.62E-3</v>
      </c>
      <c r="AB776">
        <v>0</v>
      </c>
      <c r="AC776">
        <v>109.42268749999999</v>
      </c>
      <c r="AD776">
        <v>-12.499812500000001</v>
      </c>
      <c r="AE776">
        <v>29.110356679999999</v>
      </c>
      <c r="AF776">
        <v>1.7926553540000001</v>
      </c>
      <c r="AG776">
        <v>2.2685260860000001</v>
      </c>
      <c r="AH776">
        <v>7.9936031000000005E-2</v>
      </c>
      <c r="AI776">
        <v>44.95102911</v>
      </c>
      <c r="AJ776">
        <v>0.48830066500000002</v>
      </c>
      <c r="AK776">
        <v>0.64760156199999996</v>
      </c>
      <c r="AL776">
        <v>3.9880184999999999E-2</v>
      </c>
      <c r="AM776">
        <v>5.0466611000000001E-2</v>
      </c>
      <c r="AN776">
        <v>0.26028325099999999</v>
      </c>
      <c r="AO776">
        <v>1.778291E-3</v>
      </c>
      <c r="AP776">
        <v>29.110356679999999</v>
      </c>
      <c r="AQ776">
        <v>1.31059583</v>
      </c>
      <c r="AR776">
        <v>10.47465695</v>
      </c>
      <c r="AS776">
        <v>1.996113155</v>
      </c>
      <c r="AT776">
        <v>0.74578160599999999</v>
      </c>
      <c r="AU776">
        <v>89.540660000000003</v>
      </c>
      <c r="AV776">
        <v>42.891722610000002</v>
      </c>
      <c r="AW776">
        <v>2.059306496</v>
      </c>
      <c r="AX776">
        <v>0.27241293100000002</v>
      </c>
      <c r="AY776">
        <f t="shared" si="22"/>
        <v>0.11241293100000002</v>
      </c>
      <c r="AZ776">
        <v>0.48205952400000002</v>
      </c>
      <c r="BA776">
        <v>1.2253430510000001</v>
      </c>
      <c r="BB776">
        <v>0.12008366700000001</v>
      </c>
      <c r="BC776">
        <f t="shared" si="23"/>
        <v>4.9630433112582785E-2</v>
      </c>
      <c r="BD776">
        <v>0.10473017499999999</v>
      </c>
      <c r="BE776">
        <v>0.26890808799999999</v>
      </c>
      <c r="BF776">
        <v>1.9798155049999999</v>
      </c>
      <c r="BG776">
        <v>-7.9490990999999997E-2</v>
      </c>
      <c r="BH776">
        <v>0.10373112800000001</v>
      </c>
      <c r="BI776">
        <v>0.18356169</v>
      </c>
      <c r="BJ776">
        <v>0.466593918</v>
      </c>
      <c r="BK776">
        <v>0.10373112800000001</v>
      </c>
      <c r="BL776">
        <v>0.57458563600000001</v>
      </c>
      <c r="BM776">
        <v>0.93318783599999999</v>
      </c>
      <c r="BN776">
        <v>1.7695911950000001</v>
      </c>
      <c r="BO776">
        <v>4.4981089839999999</v>
      </c>
      <c r="BP776">
        <v>2.541891594</v>
      </c>
      <c r="BQ776">
        <v>11.371331550000001</v>
      </c>
      <c r="BR776">
        <v>2.4376815029999999</v>
      </c>
      <c r="BS776">
        <v>8.9336500480000005</v>
      </c>
      <c r="BT776">
        <v>0.75684491799999998</v>
      </c>
      <c r="BU776">
        <v>0.53309318500000002</v>
      </c>
      <c r="BV776">
        <v>1.4197234919999999</v>
      </c>
    </row>
    <row r="777" spans="1:74" x14ac:dyDescent="0.2">
      <c r="A777">
        <v>775</v>
      </c>
      <c r="B777" s="50">
        <v>44884.319444444445</v>
      </c>
      <c r="C777">
        <v>0</v>
      </c>
      <c r="D777">
        <v>15.88787879</v>
      </c>
      <c r="E777">
        <v>93.842250000000007</v>
      </c>
      <c r="F777">
        <v>121.60225</v>
      </c>
      <c r="G777">
        <v>11.7</v>
      </c>
      <c r="H777">
        <v>8.5542857140000006</v>
      </c>
      <c r="I777">
        <v>2.2440000000000002</v>
      </c>
      <c r="J777">
        <v>22.43861111</v>
      </c>
      <c r="K777">
        <v>2.7622499999999999</v>
      </c>
      <c r="L777">
        <v>33.332702699999999</v>
      </c>
      <c r="M777">
        <v>1.7391304350000001</v>
      </c>
      <c r="N777">
        <v>1599.2777779999999</v>
      </c>
      <c r="O777">
        <v>86.07</v>
      </c>
      <c r="P777">
        <v>2.1804000000000001</v>
      </c>
      <c r="Q777">
        <v>58.873333330000001</v>
      </c>
      <c r="R777">
        <v>6.980645161</v>
      </c>
      <c r="S777">
        <v>-0.25923076900000003</v>
      </c>
      <c r="T777">
        <v>2</v>
      </c>
      <c r="U777">
        <v>1.5378400000000001</v>
      </c>
      <c r="V777">
        <v>5.2740000000000002E-2</v>
      </c>
      <c r="W777">
        <v>21.322120000000002</v>
      </c>
      <c r="X777">
        <v>2.851</v>
      </c>
      <c r="Y777">
        <v>59.593760000000003</v>
      </c>
      <c r="Z777">
        <v>4.30654</v>
      </c>
      <c r="AA777">
        <v>6.9800000000000001E-3</v>
      </c>
      <c r="AB777">
        <v>0</v>
      </c>
      <c r="AC777">
        <v>109.7301288</v>
      </c>
      <c r="AD777">
        <v>-11.87212121</v>
      </c>
      <c r="AE777">
        <v>29.11813957</v>
      </c>
      <c r="AF777">
        <v>1.7917806860000001</v>
      </c>
      <c r="AG777">
        <v>2.2475243659999999</v>
      </c>
      <c r="AH777">
        <v>7.9897028999999994E-2</v>
      </c>
      <c r="AI777">
        <v>44.936896830000002</v>
      </c>
      <c r="AJ777">
        <v>0.48861054500000001</v>
      </c>
      <c r="AK777">
        <v>0.64797842400000005</v>
      </c>
      <c r="AL777">
        <v>3.9873262999999999E-2</v>
      </c>
      <c r="AM777">
        <v>5.0015122000000002E-2</v>
      </c>
      <c r="AN777">
        <v>0.26036510800000001</v>
      </c>
      <c r="AO777">
        <v>1.7779829999999999E-3</v>
      </c>
      <c r="AP777">
        <v>29.11813957</v>
      </c>
      <c r="AQ777">
        <v>1.313452163</v>
      </c>
      <c r="AR777">
        <v>10.478175540000001</v>
      </c>
      <c r="AS777">
        <v>2.0284148860000002</v>
      </c>
      <c r="AT777">
        <v>0.75140484100000005</v>
      </c>
      <c r="AU777">
        <v>89.611260000000001</v>
      </c>
      <c r="AV777">
        <v>42.938182150000003</v>
      </c>
      <c r="AW777">
        <v>1.9987146730000001</v>
      </c>
      <c r="AX777">
        <v>0.21910948</v>
      </c>
      <c r="AY777">
        <f t="shared" ref="AY777:AY840" si="24">AX777-0.16</f>
        <v>5.9109479999999992E-2</v>
      </c>
      <c r="AZ777">
        <v>0.47832852300000001</v>
      </c>
      <c r="BA777">
        <v>1.221824464</v>
      </c>
      <c r="BB777">
        <v>9.7489256999999996E-2</v>
      </c>
      <c r="BC777">
        <f t="shared" ref="BC777:BC840" si="25">AY777/I777</f>
        <v>2.63411229946524E-2</v>
      </c>
      <c r="BD777">
        <v>0.104429441</v>
      </c>
      <c r="BE777">
        <v>0.26695707099999999</v>
      </c>
      <c r="BF777">
        <v>1.919262467</v>
      </c>
      <c r="BG777">
        <v>-7.9452205999999997E-2</v>
      </c>
      <c r="BH777">
        <v>8.3200135999999994E-2</v>
      </c>
      <c r="BI777">
        <v>0.181630655</v>
      </c>
      <c r="BJ777">
        <v>0.46395054099999999</v>
      </c>
      <c r="BK777">
        <v>8.3200135999999994E-2</v>
      </c>
      <c r="BL777">
        <v>0.52966158200000002</v>
      </c>
      <c r="BM777">
        <v>0.92790108299999996</v>
      </c>
      <c r="BN777">
        <v>2.1830571769999998</v>
      </c>
      <c r="BO777">
        <v>5.576319486</v>
      </c>
      <c r="BP777">
        <v>2.554362545</v>
      </c>
      <c r="BQ777">
        <v>10.400888030000001</v>
      </c>
      <c r="BR777">
        <v>1.9552032029999999</v>
      </c>
      <c r="BS777">
        <v>8.4456848279999992</v>
      </c>
      <c r="BT777">
        <v>0.78646085099999996</v>
      </c>
      <c r="BU777">
        <v>0.49638152800000002</v>
      </c>
      <c r="BV777">
        <v>1.5843878300000001</v>
      </c>
    </row>
    <row r="778" spans="1:74" x14ac:dyDescent="0.2">
      <c r="A778">
        <v>776</v>
      </c>
      <c r="B778" s="50">
        <v>44884.333333333336</v>
      </c>
      <c r="C778">
        <v>0</v>
      </c>
      <c r="D778">
        <v>16.078888890000002</v>
      </c>
      <c r="E778">
        <v>93.593000000000004</v>
      </c>
      <c r="F778">
        <v>121.87175000000001</v>
      </c>
      <c r="G778">
        <v>11.7</v>
      </c>
      <c r="H778">
        <v>8.5940740739999999</v>
      </c>
      <c r="I778">
        <v>2.2799999999999998</v>
      </c>
      <c r="J778">
        <v>22.536842109999998</v>
      </c>
      <c r="K778">
        <v>2.786</v>
      </c>
      <c r="L778">
        <v>33.373249999999999</v>
      </c>
      <c r="M778">
        <v>1.3333333329999999</v>
      </c>
      <c r="N778">
        <v>1599.864865</v>
      </c>
      <c r="O778">
        <v>85.091428570000005</v>
      </c>
      <c r="P778">
        <v>2.1819999999999999</v>
      </c>
      <c r="Q778">
        <v>58.901315789999998</v>
      </c>
      <c r="R778">
        <v>6.9845454550000001</v>
      </c>
      <c r="S778">
        <v>1.5847500000000001</v>
      </c>
      <c r="T778">
        <v>2</v>
      </c>
      <c r="U778">
        <v>1.5628166670000001</v>
      </c>
      <c r="V778">
        <v>2.6566666999999999E-2</v>
      </c>
      <c r="W778">
        <v>21.3886</v>
      </c>
      <c r="X778">
        <v>2.8323333329999998</v>
      </c>
      <c r="Y778">
        <v>59.836583330000003</v>
      </c>
      <c r="Z778">
        <v>4.253183333</v>
      </c>
      <c r="AA778">
        <v>6.3666670000000003E-3</v>
      </c>
      <c r="AB778">
        <v>0</v>
      </c>
      <c r="AC778">
        <v>109.6718889</v>
      </c>
      <c r="AD778">
        <v>-12.199861110000001</v>
      </c>
      <c r="AE778">
        <v>29.24743891</v>
      </c>
      <c r="AF778">
        <v>1.8001147559999999</v>
      </c>
      <c r="AG778">
        <v>2.2835407590000001</v>
      </c>
      <c r="AH778">
        <v>8.0268651999999996E-2</v>
      </c>
      <c r="AI778">
        <v>45.110916179999997</v>
      </c>
      <c r="AJ778">
        <v>0.488788585</v>
      </c>
      <c r="AK778">
        <v>0.64834504299999995</v>
      </c>
      <c r="AL778">
        <v>3.9904193999999997E-2</v>
      </c>
      <c r="AM778">
        <v>5.0620579999999998E-2</v>
      </c>
      <c r="AN778">
        <v>0.25936072700000001</v>
      </c>
      <c r="AO778">
        <v>1.779362E-3</v>
      </c>
      <c r="AP778">
        <v>29.24743891</v>
      </c>
      <c r="AQ778">
        <v>1.304852452</v>
      </c>
      <c r="AR778">
        <v>10.51084532</v>
      </c>
      <c r="AS778">
        <v>2.0032834679999998</v>
      </c>
      <c r="AT778">
        <v>0.76388694700000004</v>
      </c>
      <c r="AU778">
        <v>89.873516670000001</v>
      </c>
      <c r="AV778">
        <v>43.066420149999999</v>
      </c>
      <c r="AW778">
        <v>2.044496031</v>
      </c>
      <c r="AX778">
        <v>0.28025729100000002</v>
      </c>
      <c r="AY778">
        <f t="shared" si="24"/>
        <v>0.12025729100000002</v>
      </c>
      <c r="AZ778">
        <v>0.49526230300000001</v>
      </c>
      <c r="BA778">
        <v>1.1891546770000001</v>
      </c>
      <c r="BB778">
        <v>0.12272927</v>
      </c>
      <c r="BC778">
        <f t="shared" si="25"/>
        <v>5.2744425877192996E-2</v>
      </c>
      <c r="BD778">
        <v>0.10163715199999999</v>
      </c>
      <c r="BE778">
        <v>0.275128184</v>
      </c>
      <c r="BF778">
        <v>1.964674271</v>
      </c>
      <c r="BG778">
        <v>-7.9821760000000005E-2</v>
      </c>
      <c r="BH778">
        <v>0.106475663</v>
      </c>
      <c r="BI778">
        <v>0.18816060800000001</v>
      </c>
      <c r="BJ778">
        <v>0.45178497499999998</v>
      </c>
      <c r="BK778">
        <v>0.106475663</v>
      </c>
      <c r="BL778">
        <v>0.58927254299999998</v>
      </c>
      <c r="BM778">
        <v>0.90356994899999998</v>
      </c>
      <c r="BN778">
        <v>1.7671700939999999</v>
      </c>
      <c r="BO778">
        <v>4.2430820379999998</v>
      </c>
      <c r="BP778">
        <v>2.401060346</v>
      </c>
      <c r="BQ778">
        <v>11.6096386</v>
      </c>
      <c r="BR778">
        <v>2.502178089</v>
      </c>
      <c r="BS778">
        <v>9.1074605070000008</v>
      </c>
      <c r="BT778">
        <v>0.72256132200000001</v>
      </c>
      <c r="BU778">
        <v>0.54668227800000002</v>
      </c>
      <c r="BV778">
        <v>1.3217207719999999</v>
      </c>
    </row>
    <row r="779" spans="1:74" x14ac:dyDescent="0.2">
      <c r="A779">
        <v>777</v>
      </c>
      <c r="B779" s="50">
        <v>44884.347222222219</v>
      </c>
      <c r="C779">
        <v>0</v>
      </c>
      <c r="D779">
        <v>16.117179490000002</v>
      </c>
      <c r="E779">
        <v>93.605641030000001</v>
      </c>
      <c r="F779">
        <v>121.8038462</v>
      </c>
      <c r="G779">
        <v>11.7</v>
      </c>
      <c r="H779">
        <v>8.5614285710000004</v>
      </c>
      <c r="I779">
        <v>2.2480000000000002</v>
      </c>
      <c r="J779">
        <v>22.425555559999999</v>
      </c>
      <c r="K779">
        <v>2.8057500000000002</v>
      </c>
      <c r="L779">
        <v>33.216749999999998</v>
      </c>
      <c r="M779">
        <v>1.8103448280000001</v>
      </c>
      <c r="N779">
        <v>1599.676471</v>
      </c>
      <c r="O779">
        <v>85.019444440000001</v>
      </c>
      <c r="P779">
        <v>2.1823333329999999</v>
      </c>
      <c r="Q779">
        <v>58.926052630000001</v>
      </c>
      <c r="R779">
        <v>6.9828571430000004</v>
      </c>
      <c r="S779">
        <v>2.8435000000000001</v>
      </c>
      <c r="T779">
        <v>2</v>
      </c>
      <c r="U779">
        <v>1.6043000000000001</v>
      </c>
      <c r="V779">
        <v>2.8500000000000001E-2</v>
      </c>
      <c r="W779">
        <v>21.426259999999999</v>
      </c>
      <c r="X779">
        <v>2.8206799999999999</v>
      </c>
      <c r="Y779">
        <v>59.767119999999998</v>
      </c>
      <c r="Z779">
        <v>4.2595000000000001</v>
      </c>
      <c r="AA779">
        <v>2.8999999999999998E-3</v>
      </c>
      <c r="AB779">
        <v>9.3600000000000003E-3</v>
      </c>
      <c r="AC779">
        <v>109.7228205</v>
      </c>
      <c r="AD779">
        <v>-12.08102564</v>
      </c>
      <c r="AE779">
        <v>29.110661440000001</v>
      </c>
      <c r="AF779">
        <v>1.7932768290000001</v>
      </c>
      <c r="AG779">
        <v>2.2515273090000001</v>
      </c>
      <c r="AH779">
        <v>7.9963743000000004E-2</v>
      </c>
      <c r="AI779">
        <v>44.934984129999997</v>
      </c>
      <c r="AJ779">
        <v>0.487068165</v>
      </c>
      <c r="AK779">
        <v>0.64783958399999997</v>
      </c>
      <c r="AL779">
        <v>3.9908256000000003E-2</v>
      </c>
      <c r="AM779">
        <v>5.0106334000000002E-2</v>
      </c>
      <c r="AN779">
        <v>0.26037619099999998</v>
      </c>
      <c r="AO779">
        <v>1.779543E-3</v>
      </c>
      <c r="AP779">
        <v>29.110661440000001</v>
      </c>
      <c r="AQ779">
        <v>1.299483776</v>
      </c>
      <c r="AR779">
        <v>10.529352299999999</v>
      </c>
      <c r="AS779">
        <v>2.0062586680000001</v>
      </c>
      <c r="AT779">
        <v>0.78140345600000005</v>
      </c>
      <c r="AU779">
        <v>89.877859999999998</v>
      </c>
      <c r="AV779">
        <v>42.945756189999997</v>
      </c>
      <c r="AW779">
        <v>1.9892279369999999</v>
      </c>
      <c r="AX779">
        <v>0.24526864000000001</v>
      </c>
      <c r="AY779">
        <f t="shared" si="24"/>
        <v>8.5268640000000007E-2</v>
      </c>
      <c r="AZ779">
        <v>0.49379305200000001</v>
      </c>
      <c r="BA779">
        <v>1.170647695</v>
      </c>
      <c r="BB779">
        <v>0.10893434</v>
      </c>
      <c r="BC779">
        <f t="shared" si="25"/>
        <v>3.79308896797153E-2</v>
      </c>
      <c r="BD779">
        <v>0.100055359</v>
      </c>
      <c r="BE779">
        <v>0.27535796200000001</v>
      </c>
      <c r="BF779">
        <v>1.909709388</v>
      </c>
      <c r="BG779">
        <v>-7.9518548999999994E-2</v>
      </c>
      <c r="BH779">
        <v>9.3139481999999996E-2</v>
      </c>
      <c r="BI779">
        <v>0.18751532700000001</v>
      </c>
      <c r="BJ779">
        <v>0.44454733400000002</v>
      </c>
      <c r="BK779">
        <v>9.3139481999999996E-2</v>
      </c>
      <c r="BL779">
        <v>0.56130961700000004</v>
      </c>
      <c r="BM779">
        <v>0.88909466699999995</v>
      </c>
      <c r="BN779">
        <v>2.0132743089999998</v>
      </c>
      <c r="BO779">
        <v>4.7729203929999997</v>
      </c>
      <c r="BP779">
        <v>2.3707253260000001</v>
      </c>
      <c r="BQ779">
        <v>10.98772233</v>
      </c>
      <c r="BR779">
        <v>2.1887778299999998</v>
      </c>
      <c r="BS779">
        <v>8.7989445009999994</v>
      </c>
      <c r="BT779">
        <v>0.73075754800000003</v>
      </c>
      <c r="BU779">
        <v>0.52405382499999997</v>
      </c>
      <c r="BV779">
        <v>1.3944322389999999</v>
      </c>
    </row>
    <row r="780" spans="1:74" x14ac:dyDescent="0.2">
      <c r="A780">
        <v>778</v>
      </c>
      <c r="B780" s="50">
        <v>44884.361111111109</v>
      </c>
      <c r="C780">
        <v>0</v>
      </c>
      <c r="D780">
        <v>16.257435900000001</v>
      </c>
      <c r="E780">
        <v>93.69</v>
      </c>
      <c r="F780">
        <v>121.66525</v>
      </c>
      <c r="G780">
        <v>11.7</v>
      </c>
      <c r="H780">
        <v>8.5494444440000006</v>
      </c>
      <c r="I780">
        <v>2.2725</v>
      </c>
      <c r="J780">
        <v>22.431388890000001</v>
      </c>
      <c r="K780">
        <v>2.7947500000000001</v>
      </c>
      <c r="L780">
        <v>33.368749999999999</v>
      </c>
      <c r="M780">
        <v>1.2888888890000001</v>
      </c>
      <c r="N780">
        <v>1599.451613</v>
      </c>
      <c r="O780">
        <v>84.3</v>
      </c>
      <c r="P780">
        <v>2.181</v>
      </c>
      <c r="Q780">
        <v>58.870810810000002</v>
      </c>
      <c r="R780">
        <v>6.9867647059999998</v>
      </c>
      <c r="S780">
        <v>1.363</v>
      </c>
      <c r="T780">
        <v>2</v>
      </c>
      <c r="U780">
        <v>1.5718399999999999</v>
      </c>
      <c r="V780">
        <v>2.5319999999999999E-2</v>
      </c>
      <c r="W780">
        <v>21.388500000000001</v>
      </c>
      <c r="X780">
        <v>2.8715999999999999</v>
      </c>
      <c r="Y780">
        <v>59.72784</v>
      </c>
      <c r="Z780">
        <v>4.2294</v>
      </c>
      <c r="AA780">
        <v>3.14E-3</v>
      </c>
      <c r="AB780">
        <v>1.238E-2</v>
      </c>
      <c r="AC780">
        <v>109.9474359</v>
      </c>
      <c r="AD780">
        <v>-11.7178141</v>
      </c>
      <c r="AE780">
        <v>29.107137089999998</v>
      </c>
      <c r="AF780">
        <v>1.7907666330000001</v>
      </c>
      <c r="AG780">
        <v>2.2760223709999998</v>
      </c>
      <c r="AH780">
        <v>7.9851810999999995E-2</v>
      </c>
      <c r="AI780">
        <v>44.95333333</v>
      </c>
      <c r="AJ780">
        <v>0.48732947799999998</v>
      </c>
      <c r="AK780">
        <v>0.64749674700000004</v>
      </c>
      <c r="AL780">
        <v>3.9836125999999999E-2</v>
      </c>
      <c r="AM780">
        <v>5.0630781E-2</v>
      </c>
      <c r="AN780">
        <v>0.26026990999999999</v>
      </c>
      <c r="AO780">
        <v>1.7763270000000001E-3</v>
      </c>
      <c r="AP780">
        <v>29.107137089999998</v>
      </c>
      <c r="AQ780">
        <v>1.322942557</v>
      </c>
      <c r="AR780">
        <v>10.51079618</v>
      </c>
      <c r="AS780">
        <v>1.992081327</v>
      </c>
      <c r="AT780">
        <v>0.76600396699999995</v>
      </c>
      <c r="AU780">
        <v>89.789180000000002</v>
      </c>
      <c r="AV780">
        <v>42.93295715</v>
      </c>
      <c r="AW780">
        <v>2.02037618</v>
      </c>
      <c r="AX780">
        <v>0.28394104399999998</v>
      </c>
      <c r="AY780">
        <f t="shared" si="24"/>
        <v>0.12394104399999997</v>
      </c>
      <c r="AZ780">
        <v>0.46782407599999998</v>
      </c>
      <c r="BA780">
        <v>1.1892038190000001</v>
      </c>
      <c r="BB780">
        <v>0.124753187</v>
      </c>
      <c r="BC780">
        <f t="shared" si="25"/>
        <v>5.4539513311331118E-2</v>
      </c>
      <c r="BD780">
        <v>0.101641352</v>
      </c>
      <c r="BE780">
        <v>0.26124234600000001</v>
      </c>
      <c r="BF780">
        <v>1.9409689400000001</v>
      </c>
      <c r="BG780">
        <v>-7.9407240000000004E-2</v>
      </c>
      <c r="BH780">
        <v>0.107604845</v>
      </c>
      <c r="BI780">
        <v>0.17729080899999999</v>
      </c>
      <c r="BJ780">
        <v>0.45067134800000003</v>
      </c>
      <c r="BK780">
        <v>0.107604845</v>
      </c>
      <c r="BL780">
        <v>0.56979130899999997</v>
      </c>
      <c r="BM780">
        <v>0.90134269600000005</v>
      </c>
      <c r="BN780">
        <v>1.6476099019999999</v>
      </c>
      <c r="BO780">
        <v>4.1882068239999999</v>
      </c>
      <c r="BP780">
        <v>2.5419893490000001</v>
      </c>
      <c r="BQ780">
        <v>11.30926178</v>
      </c>
      <c r="BR780">
        <v>2.5287138680000001</v>
      </c>
      <c r="BS780">
        <v>8.7805479129999995</v>
      </c>
      <c r="BT780">
        <v>0.71841445900000001</v>
      </c>
      <c r="BU780">
        <v>0.52674937099999997</v>
      </c>
      <c r="BV780">
        <v>1.363863915</v>
      </c>
    </row>
    <row r="781" spans="1:74" x14ac:dyDescent="0.2">
      <c r="A781">
        <v>779</v>
      </c>
      <c r="B781" s="50">
        <v>44884.375</v>
      </c>
      <c r="C781">
        <v>0</v>
      </c>
      <c r="D781">
        <v>16.291</v>
      </c>
      <c r="E781">
        <v>93.638999999999996</v>
      </c>
      <c r="F781">
        <v>121.68125000000001</v>
      </c>
      <c r="G781">
        <v>11.7</v>
      </c>
      <c r="H781">
        <v>8.5795999999999992</v>
      </c>
      <c r="I781">
        <v>2.2599999999999998</v>
      </c>
      <c r="J781">
        <v>22.481999999999999</v>
      </c>
      <c r="K781">
        <v>2.8137500000000002</v>
      </c>
      <c r="L781">
        <v>33.362307690000002</v>
      </c>
      <c r="M781">
        <v>1.6333333329999999</v>
      </c>
      <c r="N781">
        <v>1599.5675679999999</v>
      </c>
      <c r="O781">
        <v>84.852631579999994</v>
      </c>
      <c r="P781">
        <v>2.1787999999999998</v>
      </c>
      <c r="Q781">
        <v>58.83230769</v>
      </c>
      <c r="R781">
        <v>6.9946666669999997</v>
      </c>
      <c r="S781">
        <v>0.32924999999999999</v>
      </c>
      <c r="T781">
        <v>2</v>
      </c>
      <c r="U781">
        <v>1.5810333329999999</v>
      </c>
      <c r="V781">
        <v>2.5016666999999999E-2</v>
      </c>
      <c r="W781">
        <v>21.410499999999999</v>
      </c>
      <c r="X781">
        <v>2.8253499999999998</v>
      </c>
      <c r="Y781">
        <v>59.694650000000003</v>
      </c>
      <c r="Z781">
        <v>4.3034333330000001</v>
      </c>
      <c r="AA781">
        <v>0</v>
      </c>
      <c r="AB781">
        <v>2.18E-2</v>
      </c>
      <c r="AC781">
        <v>109.93</v>
      </c>
      <c r="AD781">
        <v>-11.751250000000001</v>
      </c>
      <c r="AE781">
        <v>29.181294860000001</v>
      </c>
      <c r="AF781">
        <v>1.797083016</v>
      </c>
      <c r="AG781">
        <v>2.263534795</v>
      </c>
      <c r="AH781">
        <v>8.0133464000000001E-2</v>
      </c>
      <c r="AI781">
        <v>45.021599999999999</v>
      </c>
      <c r="AJ781">
        <v>0.48884271600000001</v>
      </c>
      <c r="AK781">
        <v>0.64816210100000005</v>
      </c>
      <c r="AL781">
        <v>3.9916017999999998E-2</v>
      </c>
      <c r="AM781">
        <v>5.0276639999999997E-2</v>
      </c>
      <c r="AN781">
        <v>0.25987526</v>
      </c>
      <c r="AO781">
        <v>1.779889E-3</v>
      </c>
      <c r="AP781">
        <v>29.181294860000001</v>
      </c>
      <c r="AQ781">
        <v>1.3016352390000001</v>
      </c>
      <c r="AR781">
        <v>10.52160748</v>
      </c>
      <c r="AS781">
        <v>2.0269516209999998</v>
      </c>
      <c r="AT781">
        <v>0.77287662899999998</v>
      </c>
      <c r="AU781">
        <v>89.814966670000004</v>
      </c>
      <c r="AV781">
        <v>43.031489209999997</v>
      </c>
      <c r="AW781">
        <v>1.990110794</v>
      </c>
      <c r="AX781">
        <v>0.23658317500000001</v>
      </c>
      <c r="AY781">
        <f t="shared" si="24"/>
        <v>7.6583175000000003E-2</v>
      </c>
      <c r="AZ781">
        <v>0.49544777699999998</v>
      </c>
      <c r="BA781">
        <v>1.1783925180000001</v>
      </c>
      <c r="BB781">
        <v>0.104519345</v>
      </c>
      <c r="BC781">
        <f t="shared" si="25"/>
        <v>3.3886360619469029E-2</v>
      </c>
      <c r="BD781">
        <v>0.100717309</v>
      </c>
      <c r="BE781">
        <v>0.27569554200000002</v>
      </c>
      <c r="BF781">
        <v>1.9104234689999999</v>
      </c>
      <c r="BG781">
        <v>-7.9687325000000003E-2</v>
      </c>
      <c r="BH781">
        <v>8.9671902999999997E-2</v>
      </c>
      <c r="BI781">
        <v>0.18778911500000001</v>
      </c>
      <c r="BJ781">
        <v>0.44664503100000003</v>
      </c>
      <c r="BK781">
        <v>8.9671902999999997E-2</v>
      </c>
      <c r="BL781">
        <v>0.55492203500000004</v>
      </c>
      <c r="BM781">
        <v>0.89329006200000005</v>
      </c>
      <c r="BN781">
        <v>2.0941801020000002</v>
      </c>
      <c r="BO781">
        <v>4.9808804889999996</v>
      </c>
      <c r="BP781">
        <v>2.378439411</v>
      </c>
      <c r="BQ781">
        <v>10.84810545</v>
      </c>
      <c r="BR781">
        <v>2.1072897159999999</v>
      </c>
      <c r="BS781">
        <v>8.7408157339999999</v>
      </c>
      <c r="BT781">
        <v>0.74084782699999996</v>
      </c>
      <c r="BU781">
        <v>0.51905327400000001</v>
      </c>
      <c r="BV781">
        <v>1.4273059530000001</v>
      </c>
    </row>
    <row r="782" spans="1:74" x14ac:dyDescent="0.2">
      <c r="A782">
        <v>780</v>
      </c>
      <c r="B782" s="50">
        <v>44884.388888888891</v>
      </c>
      <c r="C782">
        <v>0</v>
      </c>
      <c r="D782">
        <v>16.291538460000002</v>
      </c>
      <c r="E782">
        <v>93.853611110000003</v>
      </c>
      <c r="F782">
        <v>121.8951282</v>
      </c>
      <c r="G782">
        <v>11.7</v>
      </c>
      <c r="H782">
        <v>8.5625</v>
      </c>
      <c r="I782">
        <v>2.2625000000000002</v>
      </c>
      <c r="J782">
        <v>22.406470590000001</v>
      </c>
      <c r="K782">
        <v>2.778</v>
      </c>
      <c r="L782">
        <v>33.212368419999997</v>
      </c>
      <c r="M782">
        <v>1.7142857140000001</v>
      </c>
      <c r="N782">
        <v>1599.8205129999999</v>
      </c>
      <c r="O782">
        <v>84.922857140000005</v>
      </c>
      <c r="P782">
        <v>2.1800000000000002</v>
      </c>
      <c r="Q782">
        <v>58.863500000000002</v>
      </c>
      <c r="R782">
        <v>6.9955999999999996</v>
      </c>
      <c r="S782">
        <v>1.87775</v>
      </c>
      <c r="T782">
        <v>2</v>
      </c>
      <c r="U782">
        <v>1.5904799999999999</v>
      </c>
      <c r="V782">
        <v>4.7940000000000003E-2</v>
      </c>
      <c r="W782">
        <v>21.39254</v>
      </c>
      <c r="X782">
        <v>2.87988</v>
      </c>
      <c r="Y782">
        <v>59.746899999999997</v>
      </c>
      <c r="Z782">
        <v>4.2776399999999999</v>
      </c>
      <c r="AA782">
        <v>6.4000000000000005E-4</v>
      </c>
      <c r="AB782">
        <v>1.8380000000000001E-2</v>
      </c>
      <c r="AC782">
        <v>110.1451496</v>
      </c>
      <c r="AD782">
        <v>-11.749978629999999</v>
      </c>
      <c r="AE782">
        <v>29.092413090000001</v>
      </c>
      <c r="AF782">
        <v>1.79350125</v>
      </c>
      <c r="AG782">
        <v>2.2660277500000001</v>
      </c>
      <c r="AH782">
        <v>7.9973749999999996E-2</v>
      </c>
      <c r="AI782">
        <v>44.931470590000004</v>
      </c>
      <c r="AJ782">
        <v>0.48692757399999997</v>
      </c>
      <c r="AK782">
        <v>0.64748410700000003</v>
      </c>
      <c r="AL782">
        <v>3.9916370999999999E-2</v>
      </c>
      <c r="AM782">
        <v>5.0432974999999998E-2</v>
      </c>
      <c r="AN782">
        <v>0.260396552</v>
      </c>
      <c r="AO782">
        <v>1.779905E-3</v>
      </c>
      <c r="AP782">
        <v>29.092413090000001</v>
      </c>
      <c r="AQ782">
        <v>1.326757143</v>
      </c>
      <c r="AR782">
        <v>10.51278153</v>
      </c>
      <c r="AS782">
        <v>2.0148027540000002</v>
      </c>
      <c r="AT782">
        <v>0.77444856799999995</v>
      </c>
      <c r="AU782">
        <v>89.887439999999998</v>
      </c>
      <c r="AV782">
        <v>42.946754509999998</v>
      </c>
      <c r="AW782">
        <v>1.9847160749999999</v>
      </c>
      <c r="AX782">
        <v>0.25122499599999998</v>
      </c>
      <c r="AY782">
        <f t="shared" si="24"/>
        <v>9.1224995999999975E-2</v>
      </c>
      <c r="AZ782">
        <v>0.46674410700000002</v>
      </c>
      <c r="BA782">
        <v>1.187218471</v>
      </c>
      <c r="BB782">
        <v>0.110865807</v>
      </c>
      <c r="BC782">
        <f t="shared" si="25"/>
        <v>4.0320440220994458E-2</v>
      </c>
      <c r="BD782">
        <v>0.101471664</v>
      </c>
      <c r="BE782">
        <v>0.26024186300000002</v>
      </c>
      <c r="BF782">
        <v>1.905187575</v>
      </c>
      <c r="BG782">
        <v>-7.9528500000000002E-2</v>
      </c>
      <c r="BH782">
        <v>9.5035579999999995E-2</v>
      </c>
      <c r="BI782">
        <v>0.17656402700000001</v>
      </c>
      <c r="BJ782">
        <v>0.449111345</v>
      </c>
      <c r="BK782">
        <v>9.5035579999999995E-2</v>
      </c>
      <c r="BL782">
        <v>0.54319921400000004</v>
      </c>
      <c r="BM782">
        <v>0.89822269099999996</v>
      </c>
      <c r="BN782">
        <v>1.8578728799999999</v>
      </c>
      <c r="BO782">
        <v>4.7257179379999998</v>
      </c>
      <c r="BP782">
        <v>2.5436174829999998</v>
      </c>
      <c r="BQ782">
        <v>10.72983707</v>
      </c>
      <c r="BR782">
        <v>2.2333361310000002</v>
      </c>
      <c r="BS782">
        <v>8.4965009380000005</v>
      </c>
      <c r="BT782">
        <v>0.73666220500000001</v>
      </c>
      <c r="BU782">
        <v>0.50518498199999995</v>
      </c>
      <c r="BV782">
        <v>1.458202899</v>
      </c>
    </row>
    <row r="783" spans="1:74" x14ac:dyDescent="0.2">
      <c r="A783">
        <v>781</v>
      </c>
      <c r="B783" s="50">
        <v>44884.402777777781</v>
      </c>
      <c r="C783">
        <v>0</v>
      </c>
      <c r="D783">
        <v>16.36861111</v>
      </c>
      <c r="E783">
        <v>93.593500000000006</v>
      </c>
      <c r="F783">
        <v>121.75149999999999</v>
      </c>
      <c r="G783">
        <v>11.7</v>
      </c>
      <c r="H783">
        <v>8.5549999999999997</v>
      </c>
      <c r="I783">
        <v>2.2559999999999998</v>
      </c>
      <c r="J783">
        <v>22.411388890000001</v>
      </c>
      <c r="K783">
        <v>2.7865000000000002</v>
      </c>
      <c r="L783">
        <v>33.240810809999999</v>
      </c>
      <c r="M783">
        <v>1.3666666670000001</v>
      </c>
      <c r="N783">
        <v>1600.114286</v>
      </c>
      <c r="O783">
        <v>84.58</v>
      </c>
      <c r="P783">
        <v>2.1793999999999998</v>
      </c>
      <c r="Q783">
        <v>58.85025641</v>
      </c>
      <c r="R783">
        <v>6.9890909089999997</v>
      </c>
      <c r="S783">
        <v>2.3325641030000002</v>
      </c>
      <c r="T783">
        <v>2</v>
      </c>
      <c r="U783">
        <v>1.55806</v>
      </c>
      <c r="V783">
        <v>2.9919999999999999E-2</v>
      </c>
      <c r="W783">
        <v>21.342020000000002</v>
      </c>
      <c r="X783">
        <v>2.8800400000000002</v>
      </c>
      <c r="Y783">
        <v>59.52158</v>
      </c>
      <c r="Z783">
        <v>4.2467800000000002</v>
      </c>
      <c r="AA783">
        <v>1.2160000000000001E-2</v>
      </c>
      <c r="AB783">
        <v>1.7600000000000001E-3</v>
      </c>
      <c r="AC783">
        <v>109.9621111</v>
      </c>
      <c r="AD783">
        <v>-11.78938889</v>
      </c>
      <c r="AE783">
        <v>29.091475089999999</v>
      </c>
      <c r="AF783">
        <v>1.7919303</v>
      </c>
      <c r="AG783">
        <v>2.2595246599999999</v>
      </c>
      <c r="AH783">
        <v>7.9903699999999994E-2</v>
      </c>
      <c r="AI783">
        <v>44.922388890000001</v>
      </c>
      <c r="AJ783">
        <v>0.488755088</v>
      </c>
      <c r="AK783">
        <v>0.64759412400000005</v>
      </c>
      <c r="AL783">
        <v>3.9889470000000003E-2</v>
      </c>
      <c r="AM783">
        <v>5.0298408000000003E-2</v>
      </c>
      <c r="AN783">
        <v>0.26044919399999999</v>
      </c>
      <c r="AO783">
        <v>1.778705E-3</v>
      </c>
      <c r="AP783">
        <v>29.091475089999999</v>
      </c>
      <c r="AQ783">
        <v>1.326830854</v>
      </c>
      <c r="AR783">
        <v>10.487954849999999</v>
      </c>
      <c r="AS783">
        <v>2.0002674460000001</v>
      </c>
      <c r="AT783">
        <v>0.76150975300000001</v>
      </c>
      <c r="AU783">
        <v>89.548479999999998</v>
      </c>
      <c r="AV783">
        <v>42.90652824</v>
      </c>
      <c r="AW783">
        <v>2.01586065</v>
      </c>
      <c r="AX783">
        <v>0.25925721400000001</v>
      </c>
      <c r="AY783">
        <f t="shared" si="24"/>
        <v>9.925721400000001E-2</v>
      </c>
      <c r="AZ783">
        <v>0.46509944600000003</v>
      </c>
      <c r="BA783">
        <v>1.21204515</v>
      </c>
      <c r="BB783">
        <v>0.11473971400000001</v>
      </c>
      <c r="BC783">
        <f t="shared" si="25"/>
        <v>4.3996992021276604E-2</v>
      </c>
      <c r="BD783">
        <v>0.10359360300000001</v>
      </c>
      <c r="BE783">
        <v>0.25955219699999998</v>
      </c>
      <c r="BF783">
        <v>1.93640181</v>
      </c>
      <c r="BG783">
        <v>-7.9458840000000003E-2</v>
      </c>
      <c r="BH783">
        <v>9.8237326999999999E-2</v>
      </c>
      <c r="BI783">
        <v>0.176234735</v>
      </c>
      <c r="BJ783">
        <v>0.45926620299999998</v>
      </c>
      <c r="BK783">
        <v>9.8237326999999999E-2</v>
      </c>
      <c r="BL783">
        <v>0.54894412599999998</v>
      </c>
      <c r="BM783">
        <v>0.91853240599999997</v>
      </c>
      <c r="BN783">
        <v>1.7939691579999999</v>
      </c>
      <c r="BO783">
        <v>4.6750681790000002</v>
      </c>
      <c r="BP783">
        <v>2.6059913899999998</v>
      </c>
      <c r="BQ783">
        <v>10.88048635</v>
      </c>
      <c r="BR783">
        <v>2.3085771940000002</v>
      </c>
      <c r="BS783">
        <v>8.571909153</v>
      </c>
      <c r="BT783">
        <v>0.75152894999999997</v>
      </c>
      <c r="BU783">
        <v>0.50964919500000005</v>
      </c>
      <c r="BV783">
        <v>1.4746004850000001</v>
      </c>
    </row>
    <row r="784" spans="1:74" x14ac:dyDescent="0.2">
      <c r="A784">
        <v>782</v>
      </c>
      <c r="B784" s="50">
        <v>44884.416666666664</v>
      </c>
      <c r="C784">
        <v>0</v>
      </c>
      <c r="D784">
        <v>16.401176469999999</v>
      </c>
      <c r="E784">
        <v>93.763999999999996</v>
      </c>
      <c r="F784">
        <v>121.79900000000001</v>
      </c>
      <c r="G784">
        <v>11.7</v>
      </c>
      <c r="H784">
        <v>8.595789474</v>
      </c>
      <c r="I784">
        <v>2.2725</v>
      </c>
      <c r="J784">
        <v>22.528918919999999</v>
      </c>
      <c r="K784">
        <v>2.7672500000000002</v>
      </c>
      <c r="L784">
        <v>33.370750000000001</v>
      </c>
      <c r="M784">
        <v>1.73030303</v>
      </c>
      <c r="N784">
        <v>1600.117647</v>
      </c>
      <c r="O784">
        <v>84.026315789999998</v>
      </c>
      <c r="P784">
        <v>2.1791999999999998</v>
      </c>
      <c r="Q784">
        <v>58.813249999999996</v>
      </c>
      <c r="R784">
        <v>6.9996774190000002</v>
      </c>
      <c r="S784">
        <v>1.776</v>
      </c>
      <c r="T784">
        <v>2</v>
      </c>
      <c r="U784">
        <v>1.55104</v>
      </c>
      <c r="V784">
        <v>5.2060000000000002E-2</v>
      </c>
      <c r="W784">
        <v>21.35464</v>
      </c>
      <c r="X784">
        <v>2.8573599999999999</v>
      </c>
      <c r="Y784">
        <v>59.560920000000003</v>
      </c>
      <c r="Z784">
        <v>4.3269799999999998</v>
      </c>
      <c r="AA784">
        <v>1.9980000000000001E-2</v>
      </c>
      <c r="AB784">
        <v>0</v>
      </c>
      <c r="AC784">
        <v>110.1651765</v>
      </c>
      <c r="AD784">
        <v>-11.633823530000001</v>
      </c>
      <c r="AE784">
        <v>29.24085517</v>
      </c>
      <c r="AF784">
        <v>1.800474063</v>
      </c>
      <c r="AG784">
        <v>2.276041465</v>
      </c>
      <c r="AH784">
        <v>8.0284674E-2</v>
      </c>
      <c r="AI784">
        <v>45.097208389999999</v>
      </c>
      <c r="AJ784">
        <v>0.49094028699999998</v>
      </c>
      <c r="AK784">
        <v>0.64839612499999999</v>
      </c>
      <c r="AL784">
        <v>3.9924291000000001E-2</v>
      </c>
      <c r="AM784">
        <v>5.0469674999999999E-2</v>
      </c>
      <c r="AN784">
        <v>0.25943956200000001</v>
      </c>
      <c r="AO784">
        <v>1.7802580000000001E-3</v>
      </c>
      <c r="AP784">
        <v>29.24085517</v>
      </c>
      <c r="AQ784">
        <v>1.316382207</v>
      </c>
      <c r="AR784">
        <v>10.494156609999999</v>
      </c>
      <c r="AS784">
        <v>2.0380422899999999</v>
      </c>
      <c r="AT784">
        <v>0.76146802300000005</v>
      </c>
      <c r="AU784">
        <v>89.650940000000006</v>
      </c>
      <c r="AV784">
        <v>43.08943627</v>
      </c>
      <c r="AW784">
        <v>2.0077721199999998</v>
      </c>
      <c r="AX784">
        <v>0.23799917600000001</v>
      </c>
      <c r="AY784">
        <f t="shared" si="24"/>
        <v>7.7999176000000003E-2</v>
      </c>
      <c r="AZ784">
        <v>0.48409185700000001</v>
      </c>
      <c r="BA784">
        <v>1.205843395</v>
      </c>
      <c r="BB784">
        <v>0.104567153</v>
      </c>
      <c r="BC784">
        <f t="shared" si="25"/>
        <v>3.4323069746974702E-2</v>
      </c>
      <c r="BD784">
        <v>0.103063538</v>
      </c>
      <c r="BE784">
        <v>0.268869109</v>
      </c>
      <c r="BF784">
        <v>1.9279344270000001</v>
      </c>
      <c r="BG784">
        <v>-7.9837693000000001E-2</v>
      </c>
      <c r="BH784">
        <v>9.0016033999999995E-2</v>
      </c>
      <c r="BI784">
        <v>0.18309319399999999</v>
      </c>
      <c r="BJ784">
        <v>0.456074019</v>
      </c>
      <c r="BK784">
        <v>9.0016033999999995E-2</v>
      </c>
      <c r="BL784">
        <v>0.54621845700000005</v>
      </c>
      <c r="BM784">
        <v>0.91214803799999999</v>
      </c>
      <c r="BN784">
        <v>2.0340064409999998</v>
      </c>
      <c r="BO784">
        <v>5.0665864330000003</v>
      </c>
      <c r="BP784">
        <v>2.4909392270000001</v>
      </c>
      <c r="BQ784">
        <v>10.731835759999999</v>
      </c>
      <c r="BR784">
        <v>2.1153768099999999</v>
      </c>
      <c r="BS784">
        <v>8.6164589510000003</v>
      </c>
      <c r="BT784">
        <v>0.75912077899999997</v>
      </c>
      <c r="BU784">
        <v>0.510212043</v>
      </c>
      <c r="BV784">
        <v>1.487853511</v>
      </c>
    </row>
    <row r="785" spans="1:74" x14ac:dyDescent="0.2">
      <c r="A785">
        <v>783</v>
      </c>
      <c r="B785" s="50">
        <v>44884.430555555555</v>
      </c>
      <c r="C785">
        <v>0</v>
      </c>
      <c r="D785">
        <v>16.347142860000002</v>
      </c>
      <c r="E785">
        <v>93.597948720000005</v>
      </c>
      <c r="F785">
        <v>121.63538459999999</v>
      </c>
      <c r="G785">
        <v>11.7</v>
      </c>
      <c r="H785">
        <v>8.5399999999999991</v>
      </c>
      <c r="I785">
        <v>2.25</v>
      </c>
      <c r="J785">
        <v>22.432500000000001</v>
      </c>
      <c r="K785">
        <v>2.7827500000000001</v>
      </c>
      <c r="L785">
        <v>33.301000000000002</v>
      </c>
      <c r="M785">
        <v>1.430769231</v>
      </c>
      <c r="N785">
        <v>1600.184211</v>
      </c>
      <c r="O785">
        <v>84.263157890000002</v>
      </c>
      <c r="P785">
        <v>2.1762000000000001</v>
      </c>
      <c r="Q785">
        <v>58.767000000000003</v>
      </c>
      <c r="R785">
        <v>7.0083333330000004</v>
      </c>
      <c r="S785">
        <v>0.13625000000000001</v>
      </c>
      <c r="T785">
        <v>2</v>
      </c>
      <c r="U785">
        <v>1.5591166670000001</v>
      </c>
      <c r="V785">
        <v>5.2283333000000001E-2</v>
      </c>
      <c r="W785">
        <v>21.406199999999998</v>
      </c>
      <c r="X785">
        <v>2.9094166669999999</v>
      </c>
      <c r="Y785">
        <v>59.567683330000001</v>
      </c>
      <c r="Z785">
        <v>4.2967833329999996</v>
      </c>
      <c r="AA785">
        <v>8.2833330000000004E-3</v>
      </c>
      <c r="AB785">
        <v>2.0000000000000001E-4</v>
      </c>
      <c r="AC785">
        <v>109.9450916</v>
      </c>
      <c r="AD785">
        <v>-11.69029304</v>
      </c>
      <c r="AE785">
        <v>29.1008736</v>
      </c>
      <c r="AF785">
        <v>1.7887884000000001</v>
      </c>
      <c r="AG785">
        <v>2.2535184799999999</v>
      </c>
      <c r="AH785">
        <v>7.9763600000000004E-2</v>
      </c>
      <c r="AI785">
        <v>44.922499999999999</v>
      </c>
      <c r="AJ785">
        <v>0.48853458700000002</v>
      </c>
      <c r="AK785">
        <v>0.64780173900000004</v>
      </c>
      <c r="AL785">
        <v>3.9819431000000002E-2</v>
      </c>
      <c r="AM785">
        <v>5.0164582999999999E-2</v>
      </c>
      <c r="AN785">
        <v>0.26044855</v>
      </c>
      <c r="AO785">
        <v>1.7755819999999999E-3</v>
      </c>
      <c r="AP785">
        <v>29.1008736</v>
      </c>
      <c r="AQ785">
        <v>1.340364648</v>
      </c>
      <c r="AR785">
        <v>10.519494359999999</v>
      </c>
      <c r="AS785">
        <v>2.0238194169999999</v>
      </c>
      <c r="AT785">
        <v>0.76168241699999994</v>
      </c>
      <c r="AU785">
        <v>89.739199999999997</v>
      </c>
      <c r="AV785">
        <v>42.984552030000003</v>
      </c>
      <c r="AW785">
        <v>1.937947971</v>
      </c>
      <c r="AX785">
        <v>0.22969906300000001</v>
      </c>
      <c r="AY785">
        <f t="shared" si="24"/>
        <v>6.9699063000000006E-2</v>
      </c>
      <c r="AZ785">
        <v>0.44842375200000001</v>
      </c>
      <c r="BA785">
        <v>1.1805056359999999</v>
      </c>
      <c r="BB785">
        <v>0.10192907900000001</v>
      </c>
      <c r="BC785">
        <f t="shared" si="25"/>
        <v>3.0977361333333335E-2</v>
      </c>
      <c r="BD785">
        <v>0.100897918</v>
      </c>
      <c r="BE785">
        <v>0.25068574399999999</v>
      </c>
      <c r="BF785">
        <v>1.858628451</v>
      </c>
      <c r="BG785">
        <v>-7.9319520000000004E-2</v>
      </c>
      <c r="BH785">
        <v>8.7050673999999995E-2</v>
      </c>
      <c r="BI785">
        <v>0.16994231100000001</v>
      </c>
      <c r="BJ785">
        <v>0.44738454599999999</v>
      </c>
      <c r="BK785">
        <v>8.7050673999999995E-2</v>
      </c>
      <c r="BL785">
        <v>0.51398597000000001</v>
      </c>
      <c r="BM785">
        <v>0.89476909100000002</v>
      </c>
      <c r="BN785">
        <v>1.9522228189999999</v>
      </c>
      <c r="BO785">
        <v>5.1393576550000004</v>
      </c>
      <c r="BP785">
        <v>2.632567146</v>
      </c>
      <c r="BQ785">
        <v>10.16315269</v>
      </c>
      <c r="BR785">
        <v>2.0456908290000002</v>
      </c>
      <c r="BS785">
        <v>8.1174618630000008</v>
      </c>
      <c r="BT785">
        <v>0.74678294599999995</v>
      </c>
      <c r="BU785">
        <v>0.47916570000000003</v>
      </c>
      <c r="BV785">
        <v>1.5585066830000001</v>
      </c>
    </row>
    <row r="786" spans="1:74" x14ac:dyDescent="0.2">
      <c r="A786">
        <v>784</v>
      </c>
      <c r="B786" s="50">
        <v>44884.444444444445</v>
      </c>
      <c r="C786">
        <v>0</v>
      </c>
      <c r="D786">
        <v>16.416969699999999</v>
      </c>
      <c r="E786">
        <v>93.748378380000005</v>
      </c>
      <c r="F786">
        <v>121.72225</v>
      </c>
      <c r="G786">
        <v>11.7</v>
      </c>
      <c r="H786">
        <v>8.5688461539999992</v>
      </c>
      <c r="I786">
        <v>2.2599999999999998</v>
      </c>
      <c r="J786">
        <v>22.452972970000001</v>
      </c>
      <c r="K786">
        <v>2.7617948719999998</v>
      </c>
      <c r="L786">
        <v>33.226999999999997</v>
      </c>
      <c r="M786">
        <v>1.6304347830000001</v>
      </c>
      <c r="N786">
        <v>1599.3421049999999</v>
      </c>
      <c r="O786">
        <v>84.474358969999997</v>
      </c>
      <c r="P786">
        <v>2.178833333</v>
      </c>
      <c r="Q786">
        <v>58.8035</v>
      </c>
      <c r="R786">
        <v>7.0092592590000002</v>
      </c>
      <c r="S786">
        <v>1.6757500000000001</v>
      </c>
      <c r="T786">
        <v>2</v>
      </c>
      <c r="U786">
        <v>1.5944799999999999</v>
      </c>
      <c r="V786">
        <v>5.688E-2</v>
      </c>
      <c r="W786">
        <v>21.392620000000001</v>
      </c>
      <c r="X786">
        <v>2.9187599999999998</v>
      </c>
      <c r="Y786">
        <v>59.655639999999998</v>
      </c>
      <c r="Z786">
        <v>4.2995599999999996</v>
      </c>
      <c r="AA786">
        <v>4.8399999999999997E-3</v>
      </c>
      <c r="AB786">
        <v>0</v>
      </c>
      <c r="AC786">
        <v>110.1653481</v>
      </c>
      <c r="AD786">
        <v>-11.55690192</v>
      </c>
      <c r="AE786">
        <v>29.143870799999998</v>
      </c>
      <c r="AF786">
        <v>1.7948305149999999</v>
      </c>
      <c r="AG786">
        <v>2.2635303649999998</v>
      </c>
      <c r="AH786">
        <v>8.0033022999999995E-2</v>
      </c>
      <c r="AI786">
        <v>44.981819129999998</v>
      </c>
      <c r="AJ786">
        <v>0.48853504599999997</v>
      </c>
      <c r="AK786">
        <v>0.64790333899999997</v>
      </c>
      <c r="AL786">
        <v>3.9901243000000003E-2</v>
      </c>
      <c r="AM786">
        <v>5.0321005000000002E-2</v>
      </c>
      <c r="AN786">
        <v>0.26010508799999998</v>
      </c>
      <c r="AO786">
        <v>1.7792299999999999E-3</v>
      </c>
      <c r="AP786">
        <v>29.143870799999998</v>
      </c>
      <c r="AQ786">
        <v>1.3446691099999999</v>
      </c>
      <c r="AR786">
        <v>10.51282084</v>
      </c>
      <c r="AS786">
        <v>2.0251272500000002</v>
      </c>
      <c r="AT786">
        <v>0.77895935900000002</v>
      </c>
      <c r="AU786">
        <v>89.861059999999995</v>
      </c>
      <c r="AV786">
        <v>43.026488010000001</v>
      </c>
      <c r="AW786">
        <v>1.9553311209999999</v>
      </c>
      <c r="AX786">
        <v>0.238403115</v>
      </c>
      <c r="AY786">
        <f t="shared" si="24"/>
        <v>7.8403114999999995E-2</v>
      </c>
      <c r="AZ786">
        <v>0.45016140500000001</v>
      </c>
      <c r="BA786">
        <v>1.187179158</v>
      </c>
      <c r="BB786">
        <v>0.105323577</v>
      </c>
      <c r="BC786">
        <f t="shared" si="25"/>
        <v>3.4691643805309737E-2</v>
      </c>
      <c r="BD786">
        <v>0.101468304</v>
      </c>
      <c r="BE786">
        <v>0.25080997999999999</v>
      </c>
      <c r="BF786">
        <v>1.8757436780000001</v>
      </c>
      <c r="BG786">
        <v>-7.9587442999999994E-2</v>
      </c>
      <c r="BH786">
        <v>9.0168672000000005E-2</v>
      </c>
      <c r="BI786">
        <v>0.17025975500000001</v>
      </c>
      <c r="BJ786">
        <v>0.44901413299999998</v>
      </c>
      <c r="BK786">
        <v>9.0168672000000005E-2</v>
      </c>
      <c r="BL786">
        <v>0.52085685400000004</v>
      </c>
      <c r="BM786">
        <v>0.89802826599999996</v>
      </c>
      <c r="BN786">
        <v>1.8882362539999999</v>
      </c>
      <c r="BO786">
        <v>4.9797132780000002</v>
      </c>
      <c r="BP786">
        <v>2.6372299899999998</v>
      </c>
      <c r="BQ786">
        <v>10.313762000000001</v>
      </c>
      <c r="BR786">
        <v>2.11896379</v>
      </c>
      <c r="BS786">
        <v>8.1947982100000001</v>
      </c>
      <c r="BT786">
        <v>0.74474152299999996</v>
      </c>
      <c r="BU786">
        <v>0.48478938599999999</v>
      </c>
      <c r="BV786">
        <v>1.5362166450000001</v>
      </c>
    </row>
    <row r="787" spans="1:74" x14ac:dyDescent="0.2">
      <c r="A787">
        <v>785</v>
      </c>
      <c r="B787" s="50">
        <v>44884.458333333336</v>
      </c>
      <c r="C787">
        <v>0</v>
      </c>
      <c r="D787">
        <v>16.351891890000001</v>
      </c>
      <c r="E787">
        <v>93.591538459999995</v>
      </c>
      <c r="F787">
        <v>121.80275</v>
      </c>
      <c r="G787">
        <v>11.7</v>
      </c>
      <c r="H787">
        <v>8.6004347830000007</v>
      </c>
      <c r="I787">
        <v>2.2549999999999999</v>
      </c>
      <c r="J787">
        <v>22.502972969999998</v>
      </c>
      <c r="K787">
        <v>2.7607499999999998</v>
      </c>
      <c r="L787">
        <v>33.304864860000002</v>
      </c>
      <c r="M787">
        <v>1.67</v>
      </c>
      <c r="N787">
        <v>1599.974359</v>
      </c>
      <c r="O787">
        <v>84.794871790000002</v>
      </c>
      <c r="P787">
        <v>2.1800000000000002</v>
      </c>
      <c r="Q787">
        <v>58.83</v>
      </c>
      <c r="R787">
        <v>7.0148571430000004</v>
      </c>
      <c r="S787">
        <v>2.8976923079999999</v>
      </c>
      <c r="T787">
        <v>2</v>
      </c>
      <c r="U787">
        <v>1.60812</v>
      </c>
      <c r="V787">
        <v>6.2859999999999999E-2</v>
      </c>
      <c r="W787">
        <v>21.369599999999998</v>
      </c>
      <c r="X787">
        <v>2.9586800000000002</v>
      </c>
      <c r="Y787">
        <v>59.509160000000001</v>
      </c>
      <c r="Z787">
        <v>4.2848600000000001</v>
      </c>
      <c r="AA787">
        <v>1.094E-2</v>
      </c>
      <c r="AB787">
        <v>0</v>
      </c>
      <c r="AC787">
        <v>109.9434304</v>
      </c>
      <c r="AD787">
        <v>-11.85931965</v>
      </c>
      <c r="AE787">
        <v>29.21853647</v>
      </c>
      <c r="AF787">
        <v>1.80144707</v>
      </c>
      <c r="AG787">
        <v>2.2585433789999998</v>
      </c>
      <c r="AH787">
        <v>8.0328061000000006E-2</v>
      </c>
      <c r="AI787">
        <v>45.058407760000001</v>
      </c>
      <c r="AJ787">
        <v>0.49099225200000002</v>
      </c>
      <c r="AK787">
        <v>0.64845914299999996</v>
      </c>
      <c r="AL787">
        <v>3.9980265000000001E-2</v>
      </c>
      <c r="AM787">
        <v>5.0124793000000001E-2</v>
      </c>
      <c r="AN787">
        <v>0.25966296999999999</v>
      </c>
      <c r="AO787">
        <v>1.7827539999999999E-3</v>
      </c>
      <c r="AP787">
        <v>29.21853647</v>
      </c>
      <c r="AQ787">
        <v>1.363060205</v>
      </c>
      <c r="AR787">
        <v>10.50150829</v>
      </c>
      <c r="AS787">
        <v>2.018203432</v>
      </c>
      <c r="AT787">
        <v>0.78957445999999998</v>
      </c>
      <c r="AU787">
        <v>89.730419999999995</v>
      </c>
      <c r="AV787">
        <v>43.101308400000001</v>
      </c>
      <c r="AW787">
        <v>1.95709936</v>
      </c>
      <c r="AX787">
        <v>0.240339947</v>
      </c>
      <c r="AY787">
        <f t="shared" si="24"/>
        <v>8.0339946999999995E-2</v>
      </c>
      <c r="AZ787">
        <v>0.43838686500000001</v>
      </c>
      <c r="BA787">
        <v>1.1984917100000001</v>
      </c>
      <c r="BB787">
        <v>0.106413696</v>
      </c>
      <c r="BC787">
        <f t="shared" si="25"/>
        <v>3.5627470953436803E-2</v>
      </c>
      <c r="BD787">
        <v>0.102435189</v>
      </c>
      <c r="BE787">
        <v>0.24335261999999999</v>
      </c>
      <c r="BF787">
        <v>1.8772185219999999</v>
      </c>
      <c r="BG787">
        <v>-7.9880837999999996E-2</v>
      </c>
      <c r="BH787">
        <v>9.1084701000000004E-2</v>
      </c>
      <c r="BI787">
        <v>0.166141072</v>
      </c>
      <c r="BJ787">
        <v>0.45420771799999998</v>
      </c>
      <c r="BK787">
        <v>9.1084701000000004E-2</v>
      </c>
      <c r="BL787">
        <v>0.51445154599999998</v>
      </c>
      <c r="BM787">
        <v>0.90841543599999997</v>
      </c>
      <c r="BN787">
        <v>1.824028295</v>
      </c>
      <c r="BO787">
        <v>4.9866521260000001</v>
      </c>
      <c r="BP787">
        <v>2.7338677470000001</v>
      </c>
      <c r="BQ787">
        <v>10.23265658</v>
      </c>
      <c r="BR787">
        <v>2.1404904729999998</v>
      </c>
      <c r="BS787">
        <v>8.0921661050000004</v>
      </c>
      <c r="BT787">
        <v>0.75357144399999998</v>
      </c>
      <c r="BU787">
        <v>0.47801766499999998</v>
      </c>
      <c r="BV787">
        <v>1.576451037</v>
      </c>
    </row>
    <row r="788" spans="1:74" x14ac:dyDescent="0.2">
      <c r="A788">
        <v>786</v>
      </c>
      <c r="B788" s="50">
        <v>44884.472222222219</v>
      </c>
      <c r="C788">
        <v>0</v>
      </c>
      <c r="D788">
        <v>16.260000000000002</v>
      </c>
      <c r="E788">
        <v>93.857749999999996</v>
      </c>
      <c r="F788">
        <v>121.785</v>
      </c>
      <c r="G788">
        <v>11.7</v>
      </c>
      <c r="H788">
        <v>8.6206666670000001</v>
      </c>
      <c r="I788">
        <v>2.292857143</v>
      </c>
      <c r="J788">
        <v>22.589487179999999</v>
      </c>
      <c r="K788">
        <v>2.8207499999999999</v>
      </c>
      <c r="L788">
        <v>33.40421053</v>
      </c>
      <c r="M788">
        <v>1.6866666669999999</v>
      </c>
      <c r="N788">
        <v>1599.857143</v>
      </c>
      <c r="O788">
        <v>84.854054050000002</v>
      </c>
      <c r="P788">
        <v>2.1766000000000001</v>
      </c>
      <c r="Q788">
        <v>58.760512820000002</v>
      </c>
      <c r="R788">
        <v>7.0172727269999999</v>
      </c>
      <c r="S788">
        <v>1.52</v>
      </c>
      <c r="T788">
        <v>2</v>
      </c>
      <c r="U788">
        <v>1.5828500000000001</v>
      </c>
      <c r="V788">
        <v>5.2699999999999997E-2</v>
      </c>
      <c r="W788">
        <v>21.415283330000001</v>
      </c>
      <c r="X788">
        <v>2.8922333330000001</v>
      </c>
      <c r="Y788">
        <v>59.751750000000001</v>
      </c>
      <c r="Z788">
        <v>4.2637999999999998</v>
      </c>
      <c r="AA788">
        <v>1.0633333E-2</v>
      </c>
      <c r="AB788">
        <v>0</v>
      </c>
      <c r="AC788">
        <v>110.11775</v>
      </c>
      <c r="AD788">
        <v>-11.667249999999999</v>
      </c>
      <c r="AE788">
        <v>29.32084854</v>
      </c>
      <c r="AF788">
        <v>1.8056848400000001</v>
      </c>
      <c r="AG788">
        <v>2.2964088579999999</v>
      </c>
      <c r="AH788">
        <v>8.0517027000000005E-2</v>
      </c>
      <c r="AI788">
        <v>45.203010990000003</v>
      </c>
      <c r="AJ788">
        <v>0.490711126</v>
      </c>
      <c r="AK788">
        <v>0.64864812999999999</v>
      </c>
      <c r="AL788">
        <v>3.9946119000000002E-2</v>
      </c>
      <c r="AM788">
        <v>5.0802121999999998E-2</v>
      </c>
      <c r="AN788">
        <v>0.25883231499999998</v>
      </c>
      <c r="AO788">
        <v>1.7812310000000001E-3</v>
      </c>
      <c r="AP788">
        <v>29.32084854</v>
      </c>
      <c r="AQ788">
        <v>1.332448308</v>
      </c>
      <c r="AR788">
        <v>10.52395812</v>
      </c>
      <c r="AS788">
        <v>2.008284003</v>
      </c>
      <c r="AT788">
        <v>0.77672210600000002</v>
      </c>
      <c r="AU788">
        <v>89.905916669999996</v>
      </c>
      <c r="AV788">
        <v>43.185538970000003</v>
      </c>
      <c r="AW788">
        <v>2.0174720179999999</v>
      </c>
      <c r="AX788">
        <v>0.28812485500000001</v>
      </c>
      <c r="AY788">
        <f t="shared" si="24"/>
        <v>0.12812485500000001</v>
      </c>
      <c r="AZ788">
        <v>0.47323653199999999</v>
      </c>
      <c r="BA788">
        <v>1.176041879</v>
      </c>
      <c r="BB788">
        <v>0.125467577</v>
      </c>
      <c r="BC788">
        <f t="shared" si="25"/>
        <v>5.5879999061938947E-2</v>
      </c>
      <c r="BD788">
        <v>0.10051640000000001</v>
      </c>
      <c r="BE788">
        <v>0.26208146700000001</v>
      </c>
      <c r="BF788">
        <v>1.937403266</v>
      </c>
      <c r="BG788">
        <v>-8.0068752000000007E-2</v>
      </c>
      <c r="BH788">
        <v>0.10902149999999999</v>
      </c>
      <c r="BI788">
        <v>0.179064582</v>
      </c>
      <c r="BJ788">
        <v>0.444994063</v>
      </c>
      <c r="BK788">
        <v>0.10902149999999999</v>
      </c>
      <c r="BL788">
        <v>0.57617216299999996</v>
      </c>
      <c r="BM788">
        <v>0.88998812599999999</v>
      </c>
      <c r="BN788">
        <v>1.642470353</v>
      </c>
      <c r="BO788">
        <v>4.0817092300000004</v>
      </c>
      <c r="BP788">
        <v>2.4851037479999998</v>
      </c>
      <c r="BQ788">
        <v>11.417000740000001</v>
      </c>
      <c r="BR788">
        <v>2.5620052499999999</v>
      </c>
      <c r="BS788">
        <v>8.8549954880000001</v>
      </c>
      <c r="BT788">
        <v>0.70465157599999995</v>
      </c>
      <c r="BU788">
        <v>0.53256356299999996</v>
      </c>
      <c r="BV788">
        <v>1.323131405</v>
      </c>
    </row>
    <row r="789" spans="1:74" x14ac:dyDescent="0.2">
      <c r="A789">
        <v>787</v>
      </c>
      <c r="B789" s="50">
        <v>44884.486111111109</v>
      </c>
      <c r="C789">
        <v>0</v>
      </c>
      <c r="D789">
        <v>16.192105260000002</v>
      </c>
      <c r="E789">
        <v>93.572500000000005</v>
      </c>
      <c r="F789">
        <v>121.85625</v>
      </c>
      <c r="G789">
        <v>11.7</v>
      </c>
      <c r="H789">
        <v>8.5662500000000001</v>
      </c>
      <c r="I789">
        <v>2.2719999999999998</v>
      </c>
      <c r="J789">
        <v>22.44611111</v>
      </c>
      <c r="K789">
        <v>2.7909999999999999</v>
      </c>
      <c r="L789">
        <v>33.19631579</v>
      </c>
      <c r="M789">
        <v>1.683333333</v>
      </c>
      <c r="N789">
        <v>1600.15625</v>
      </c>
      <c r="O789">
        <v>84.38</v>
      </c>
      <c r="P789">
        <v>2.1756000000000002</v>
      </c>
      <c r="Q789">
        <v>58.741538460000001</v>
      </c>
      <c r="R789">
        <v>7.0159374999999997</v>
      </c>
      <c r="S789">
        <v>0.53649999999999998</v>
      </c>
      <c r="T789">
        <v>2</v>
      </c>
      <c r="U789">
        <v>1.5865400000000001</v>
      </c>
      <c r="V789">
        <v>5.3100000000000001E-2</v>
      </c>
      <c r="W789">
        <v>21.440259999999999</v>
      </c>
      <c r="X789">
        <v>2.9375</v>
      </c>
      <c r="Y789">
        <v>59.72748</v>
      </c>
      <c r="Z789">
        <v>4.2572799999999997</v>
      </c>
      <c r="AA789">
        <v>5.3400000000000001E-3</v>
      </c>
      <c r="AB789">
        <v>1.34E-3</v>
      </c>
      <c r="AC789">
        <v>109.7646053</v>
      </c>
      <c r="AD789">
        <v>-12.09164474</v>
      </c>
      <c r="AE789">
        <v>29.134981759999999</v>
      </c>
      <c r="AF789">
        <v>1.7942867250000001</v>
      </c>
      <c r="AG789">
        <v>2.2755292950000001</v>
      </c>
      <c r="AH789">
        <v>8.0008775000000004E-2</v>
      </c>
      <c r="AI789">
        <v>44.984361110000002</v>
      </c>
      <c r="AJ789">
        <v>0.48779861099999999</v>
      </c>
      <c r="AK789">
        <v>0.64766912399999998</v>
      </c>
      <c r="AL789">
        <v>3.9886900000000003E-2</v>
      </c>
      <c r="AM789">
        <v>5.0584896999999997E-2</v>
      </c>
      <c r="AN789">
        <v>0.26009038899999998</v>
      </c>
      <c r="AO789">
        <v>1.7785909999999999E-3</v>
      </c>
      <c r="AP789">
        <v>29.134981759999999</v>
      </c>
      <c r="AQ789">
        <v>1.3533026050000001</v>
      </c>
      <c r="AR789">
        <v>10.53623222</v>
      </c>
      <c r="AS789">
        <v>2.0052130300000002</v>
      </c>
      <c r="AT789">
        <v>0.77391200800000004</v>
      </c>
      <c r="AU789">
        <v>89.949060000000003</v>
      </c>
      <c r="AV789">
        <v>43.029729619999998</v>
      </c>
      <c r="AW789">
        <v>1.954631491</v>
      </c>
      <c r="AX789">
        <v>0.270316265</v>
      </c>
      <c r="AY789">
        <f t="shared" si="24"/>
        <v>0.110316265</v>
      </c>
      <c r="AZ789">
        <v>0.44098411999999998</v>
      </c>
      <c r="BA789">
        <v>1.163767776</v>
      </c>
      <c r="BB789">
        <v>0.118792698</v>
      </c>
      <c r="BC789">
        <f t="shared" si="25"/>
        <v>4.8554694102112682E-2</v>
      </c>
      <c r="BD789">
        <v>9.9467331000000006E-2</v>
      </c>
      <c r="BE789">
        <v>0.24577126599999999</v>
      </c>
      <c r="BF789">
        <v>1.875068161</v>
      </c>
      <c r="BG789">
        <v>-7.9563330000000002E-2</v>
      </c>
      <c r="BH789">
        <v>0.10261210900000001</v>
      </c>
      <c r="BI789">
        <v>0.167397662</v>
      </c>
      <c r="BJ789">
        <v>0.44176648699999999</v>
      </c>
      <c r="BK789">
        <v>0.10261210900000001</v>
      </c>
      <c r="BL789">
        <v>0.54001954399999996</v>
      </c>
      <c r="BM789">
        <v>0.883532973</v>
      </c>
      <c r="BN789">
        <v>1.631363619</v>
      </c>
      <c r="BO789">
        <v>4.3052081160000002</v>
      </c>
      <c r="BP789">
        <v>2.6390242279999998</v>
      </c>
      <c r="BQ789">
        <v>10.75519098</v>
      </c>
      <c r="BR789">
        <v>2.4113845729999999</v>
      </c>
      <c r="BS789">
        <v>8.3438064109999992</v>
      </c>
      <c r="BT789">
        <v>0.70909238699999999</v>
      </c>
      <c r="BU789">
        <v>0.49897469999999999</v>
      </c>
      <c r="BV789">
        <v>1.42109888</v>
      </c>
    </row>
    <row r="790" spans="1:74" x14ac:dyDescent="0.2">
      <c r="A790">
        <v>788</v>
      </c>
      <c r="B790" s="50">
        <v>44884.5</v>
      </c>
      <c r="C790">
        <v>0</v>
      </c>
      <c r="D790">
        <v>16.109729730000002</v>
      </c>
      <c r="E790">
        <v>93.701750000000004</v>
      </c>
      <c r="F790">
        <v>122.048</v>
      </c>
      <c r="G790">
        <v>11.7</v>
      </c>
      <c r="H790">
        <v>8.5332142859999998</v>
      </c>
      <c r="I790">
        <v>2.25</v>
      </c>
      <c r="J790">
        <v>22.38351351</v>
      </c>
      <c r="K790">
        <v>2.794</v>
      </c>
      <c r="L790">
        <v>33.176250000000003</v>
      </c>
      <c r="M790">
        <v>1.311111111</v>
      </c>
      <c r="N790">
        <v>1600.1875</v>
      </c>
      <c r="O790">
        <v>84.762162160000003</v>
      </c>
      <c r="P790">
        <v>2.177333333</v>
      </c>
      <c r="Q790">
        <v>58.764054049999999</v>
      </c>
      <c r="R790">
        <v>7.0240740739999996</v>
      </c>
      <c r="S790">
        <v>1.63</v>
      </c>
      <c r="T790">
        <v>2</v>
      </c>
      <c r="U790">
        <v>1.60128</v>
      </c>
      <c r="V790">
        <v>5.636E-2</v>
      </c>
      <c r="W790">
        <v>21.472159999999999</v>
      </c>
      <c r="X790">
        <v>2.9711799999999999</v>
      </c>
      <c r="Y790">
        <v>59.741239999999998</v>
      </c>
      <c r="Z790">
        <v>4.2975000000000003</v>
      </c>
      <c r="AA790">
        <v>9.5600000000000008E-3</v>
      </c>
      <c r="AB790">
        <v>0</v>
      </c>
      <c r="AC790">
        <v>109.81147970000001</v>
      </c>
      <c r="AD790">
        <v>-12.23652027</v>
      </c>
      <c r="AE790">
        <v>29.04658856</v>
      </c>
      <c r="AF790">
        <v>1.7873670639999999</v>
      </c>
      <c r="AG790">
        <v>2.2535156839999999</v>
      </c>
      <c r="AH790">
        <v>7.9700221000000002E-2</v>
      </c>
      <c r="AI790">
        <v>44.8667278</v>
      </c>
      <c r="AJ790">
        <v>0.48620665699999999</v>
      </c>
      <c r="AK790">
        <v>0.64739707999999996</v>
      </c>
      <c r="AL790">
        <v>3.9837249999999998E-2</v>
      </c>
      <c r="AM790">
        <v>5.0226878000000003E-2</v>
      </c>
      <c r="AN790">
        <v>0.26077230400000001</v>
      </c>
      <c r="AO790">
        <v>1.776377E-3</v>
      </c>
      <c r="AP790">
        <v>29.04658856</v>
      </c>
      <c r="AQ790">
        <v>1.3688189390000001</v>
      </c>
      <c r="AR790">
        <v>10.55190861</v>
      </c>
      <c r="AS790">
        <v>2.0241569730000002</v>
      </c>
      <c r="AT790">
        <v>0.77855299499999997</v>
      </c>
      <c r="AU790">
        <v>90.083359999999999</v>
      </c>
      <c r="AV790">
        <v>42.991473079999999</v>
      </c>
      <c r="AW790">
        <v>1.87525472</v>
      </c>
      <c r="AX790">
        <v>0.22935871099999999</v>
      </c>
      <c r="AY790">
        <f t="shared" si="24"/>
        <v>6.935871099999999E-2</v>
      </c>
      <c r="AZ790">
        <v>0.41854812499999999</v>
      </c>
      <c r="BA790">
        <v>1.14809139</v>
      </c>
      <c r="BB790">
        <v>0.101778174</v>
      </c>
      <c r="BC790">
        <f t="shared" si="25"/>
        <v>3.0826093777777772E-2</v>
      </c>
      <c r="BD790">
        <v>9.8127468999999995E-2</v>
      </c>
      <c r="BE790">
        <v>0.23417021199999999</v>
      </c>
      <c r="BF790">
        <v>1.795998226</v>
      </c>
      <c r="BG790">
        <v>-7.9256493999999997E-2</v>
      </c>
      <c r="BH790">
        <v>8.7027449000000007E-2</v>
      </c>
      <c r="BI790">
        <v>0.15881313399999999</v>
      </c>
      <c r="BJ790">
        <v>0.43562969299999998</v>
      </c>
      <c r="BK790">
        <v>8.7027449000000007E-2</v>
      </c>
      <c r="BL790">
        <v>0.491681166</v>
      </c>
      <c r="BM790">
        <v>0.87125938599999997</v>
      </c>
      <c r="BN790">
        <v>1.8248625599999999</v>
      </c>
      <c r="BO790">
        <v>5.0056585309999999</v>
      </c>
      <c r="BP790">
        <v>2.7430331689999998</v>
      </c>
      <c r="BQ790">
        <v>9.7824874249999993</v>
      </c>
      <c r="BR790">
        <v>2.0451450549999999</v>
      </c>
      <c r="BS790">
        <v>7.7373423700000004</v>
      </c>
      <c r="BT790">
        <v>0.72331272300000005</v>
      </c>
      <c r="BU790">
        <v>0.45687018600000001</v>
      </c>
      <c r="BV790">
        <v>1.5831909049999999</v>
      </c>
    </row>
    <row r="791" spans="1:74" x14ac:dyDescent="0.2">
      <c r="A791">
        <v>789</v>
      </c>
      <c r="B791" s="50">
        <v>44884.513888888891</v>
      </c>
      <c r="C791">
        <v>0</v>
      </c>
      <c r="D791">
        <v>16.036153850000002</v>
      </c>
      <c r="E791">
        <v>93.728717950000004</v>
      </c>
      <c r="F791">
        <v>121.9482051</v>
      </c>
      <c r="G791">
        <v>11.7</v>
      </c>
      <c r="H791">
        <v>8.5720833330000001</v>
      </c>
      <c r="I791">
        <v>2.2559999999999998</v>
      </c>
      <c r="J791">
        <v>22.462972969999999</v>
      </c>
      <c r="K791">
        <v>2.7776923080000002</v>
      </c>
      <c r="L791">
        <v>33.340789469999997</v>
      </c>
      <c r="M791">
        <v>1.6696969699999999</v>
      </c>
      <c r="N791">
        <v>1600.117647</v>
      </c>
      <c r="O791">
        <v>84.465714289999994</v>
      </c>
      <c r="P791">
        <v>2.1768000000000001</v>
      </c>
      <c r="Q791">
        <v>58.748378379999998</v>
      </c>
      <c r="R791">
        <v>7.0149999999999997</v>
      </c>
      <c r="S791">
        <v>2.6866666669999999</v>
      </c>
      <c r="T791">
        <v>2</v>
      </c>
      <c r="U791">
        <v>1.59484</v>
      </c>
      <c r="V791">
        <v>4.514E-2</v>
      </c>
      <c r="W791">
        <v>21.486840000000001</v>
      </c>
      <c r="X791">
        <v>2.90808</v>
      </c>
      <c r="Y791">
        <v>59.711199999999998</v>
      </c>
      <c r="Z791">
        <v>4.3367599999999999</v>
      </c>
      <c r="AA791">
        <v>8.3400000000000002E-3</v>
      </c>
      <c r="AB791">
        <v>0</v>
      </c>
      <c r="AC791">
        <v>109.76487179999999</v>
      </c>
      <c r="AD791">
        <v>-12.18333333</v>
      </c>
      <c r="AE791">
        <v>29.15639852</v>
      </c>
      <c r="AF791">
        <v>1.7955085749999999</v>
      </c>
      <c r="AG791">
        <v>2.259531698</v>
      </c>
      <c r="AH791">
        <v>8.0063257999999998E-2</v>
      </c>
      <c r="AI791">
        <v>44.991056309999998</v>
      </c>
      <c r="AJ791">
        <v>0.48829027899999999</v>
      </c>
      <c r="AK791">
        <v>0.64804876600000005</v>
      </c>
      <c r="AL791">
        <v>3.9908121999999997E-2</v>
      </c>
      <c r="AM791">
        <v>5.0221796999999999E-2</v>
      </c>
      <c r="AN791">
        <v>0.26005168499999998</v>
      </c>
      <c r="AO791">
        <v>1.7795370000000001E-3</v>
      </c>
      <c r="AP791">
        <v>29.15639852</v>
      </c>
      <c r="AQ791">
        <v>1.3397488479999999</v>
      </c>
      <c r="AR791">
        <v>10.5591227</v>
      </c>
      <c r="AS791">
        <v>2.042648748</v>
      </c>
      <c r="AT791">
        <v>0.77874486899999995</v>
      </c>
      <c r="AU791">
        <v>90.037719999999993</v>
      </c>
      <c r="AV791">
        <v>43.097918819999997</v>
      </c>
      <c r="AW791">
        <v>1.8931374910000001</v>
      </c>
      <c r="AX791">
        <v>0.21688294999999999</v>
      </c>
      <c r="AY791">
        <f t="shared" si="24"/>
        <v>5.6882949999999988E-2</v>
      </c>
      <c r="AZ791">
        <v>0.455759727</v>
      </c>
      <c r="BA791">
        <v>1.1408773029999999</v>
      </c>
      <c r="BB791">
        <v>9.5985796999999998E-2</v>
      </c>
      <c r="BC791">
        <f t="shared" si="25"/>
        <v>2.5214073581560279E-2</v>
      </c>
      <c r="BD791">
        <v>9.7510880999999994E-2</v>
      </c>
      <c r="BE791">
        <v>0.25383322200000002</v>
      </c>
      <c r="BF791">
        <v>1.813519981</v>
      </c>
      <c r="BG791">
        <v>-7.9617510000000002E-2</v>
      </c>
      <c r="BH791">
        <v>8.2328612999999995E-2</v>
      </c>
      <c r="BI791">
        <v>0.17300606599999999</v>
      </c>
      <c r="BJ791">
        <v>0.43307620699999999</v>
      </c>
      <c r="BK791">
        <v>8.2328612999999995E-2</v>
      </c>
      <c r="BL791">
        <v>0.51066935700000005</v>
      </c>
      <c r="BM791">
        <v>0.86615241300000001</v>
      </c>
      <c r="BN791">
        <v>2.101408739</v>
      </c>
      <c r="BO791">
        <v>5.2603365139999996</v>
      </c>
      <c r="BP791">
        <v>2.5032429029999999</v>
      </c>
      <c r="BQ791">
        <v>10.02480547</v>
      </c>
      <c r="BR791">
        <v>1.934722394</v>
      </c>
      <c r="BS791">
        <v>8.0900830769999992</v>
      </c>
      <c r="BT791">
        <v>0.72619377200000002</v>
      </c>
      <c r="BU791">
        <v>0.47773791199999999</v>
      </c>
      <c r="BV791">
        <v>1.5200672879999999</v>
      </c>
    </row>
    <row r="792" spans="1:74" x14ac:dyDescent="0.2">
      <c r="A792">
        <v>790</v>
      </c>
      <c r="B792" s="50">
        <v>44884.527777777781</v>
      </c>
      <c r="C792">
        <v>0</v>
      </c>
      <c r="D792">
        <v>15.99944444</v>
      </c>
      <c r="E792">
        <v>93.868750000000006</v>
      </c>
      <c r="F792">
        <v>121.57075</v>
      </c>
      <c r="G792">
        <v>11.7</v>
      </c>
      <c r="H792">
        <v>8.5529166669999999</v>
      </c>
      <c r="I792">
        <v>2.2625000000000002</v>
      </c>
      <c r="J792">
        <v>22.403243239999998</v>
      </c>
      <c r="K792">
        <v>2.7875000000000001</v>
      </c>
      <c r="L792">
        <v>33.157499999999999</v>
      </c>
      <c r="M792">
        <v>1.4857142860000001</v>
      </c>
      <c r="N792">
        <v>1600.3684209999999</v>
      </c>
      <c r="O792">
        <v>84.912499999999994</v>
      </c>
      <c r="P792">
        <v>2.17625</v>
      </c>
      <c r="Q792">
        <v>58.745128209999997</v>
      </c>
      <c r="R792">
        <v>7.0180555560000002</v>
      </c>
      <c r="S792">
        <v>2.4297499999999999</v>
      </c>
      <c r="T792">
        <v>2</v>
      </c>
      <c r="U792">
        <v>1.56375</v>
      </c>
      <c r="V792">
        <v>5.1650000000000001E-2</v>
      </c>
      <c r="W792">
        <v>21.431966670000001</v>
      </c>
      <c r="X792">
        <v>2.9156166670000001</v>
      </c>
      <c r="Y792">
        <v>59.696783330000002</v>
      </c>
      <c r="Z792">
        <v>4.2636000000000003</v>
      </c>
      <c r="AA792">
        <v>4.266667E-3</v>
      </c>
      <c r="AB792">
        <v>4.183333E-3</v>
      </c>
      <c r="AC792">
        <v>109.86819439999999</v>
      </c>
      <c r="AD792">
        <v>-11.70255556</v>
      </c>
      <c r="AE792">
        <v>29.08170269</v>
      </c>
      <c r="AF792">
        <v>1.7914939249999999</v>
      </c>
      <c r="AG792">
        <v>2.2660238019999999</v>
      </c>
      <c r="AH792">
        <v>7.9884241999999994E-2</v>
      </c>
      <c r="AI792">
        <v>44.918659910000002</v>
      </c>
      <c r="AJ792">
        <v>0.48715694700000001</v>
      </c>
      <c r="AK792">
        <v>0.64743032700000003</v>
      </c>
      <c r="AL792">
        <v>3.9883067000000001E-2</v>
      </c>
      <c r="AM792">
        <v>5.0447271000000002E-2</v>
      </c>
      <c r="AN792">
        <v>0.26047081599999999</v>
      </c>
      <c r="AO792">
        <v>1.77842E-3</v>
      </c>
      <c r="AP792">
        <v>29.08170269</v>
      </c>
      <c r="AQ792">
        <v>1.343220981</v>
      </c>
      <c r="AR792">
        <v>10.532156690000001</v>
      </c>
      <c r="AS792">
        <v>2.0081898009999999</v>
      </c>
      <c r="AT792">
        <v>0.761791675</v>
      </c>
      <c r="AU792">
        <v>89.871716669999998</v>
      </c>
      <c r="AV792">
        <v>42.965270169999997</v>
      </c>
      <c r="AW792">
        <v>1.9533897440000001</v>
      </c>
      <c r="AX792">
        <v>0.25783400099999998</v>
      </c>
      <c r="AY792">
        <f t="shared" si="24"/>
        <v>9.7834000999999976E-2</v>
      </c>
      <c r="AZ792">
        <v>0.44827294400000001</v>
      </c>
      <c r="BA792">
        <v>1.167843309</v>
      </c>
      <c r="BB792">
        <v>0.113782565</v>
      </c>
      <c r="BC792">
        <f t="shared" si="25"/>
        <v>4.3241547403314901E-2</v>
      </c>
      <c r="BD792">
        <v>9.9815666999999997E-2</v>
      </c>
      <c r="BE792">
        <v>0.25022297799999998</v>
      </c>
      <c r="BF792">
        <v>1.8739502539999999</v>
      </c>
      <c r="BG792">
        <v>-7.9439490000000001E-2</v>
      </c>
      <c r="BH792">
        <v>9.7781559000000004E-2</v>
      </c>
      <c r="BI792">
        <v>0.17000406200000001</v>
      </c>
      <c r="BJ792">
        <v>0.44289558200000001</v>
      </c>
      <c r="BK792">
        <v>9.7781559000000004E-2</v>
      </c>
      <c r="BL792">
        <v>0.53557124199999995</v>
      </c>
      <c r="BM792">
        <v>0.88579116300000005</v>
      </c>
      <c r="BN792">
        <v>1.7386106690000001</v>
      </c>
      <c r="BO792">
        <v>4.5294387350000003</v>
      </c>
      <c r="BP792">
        <v>2.6052058769999999</v>
      </c>
      <c r="BQ792">
        <v>10.62830975</v>
      </c>
      <c r="BR792">
        <v>2.2978666410000002</v>
      </c>
      <c r="BS792">
        <v>8.3304431119999993</v>
      </c>
      <c r="BT792">
        <v>0.71956251299999996</v>
      </c>
      <c r="BU792">
        <v>0.49645861899999999</v>
      </c>
      <c r="BV792">
        <v>1.4493907150000001</v>
      </c>
    </row>
    <row r="793" spans="1:74" x14ac:dyDescent="0.2">
      <c r="A793">
        <v>791</v>
      </c>
      <c r="B793" s="50">
        <v>44884.541666666664</v>
      </c>
      <c r="C793">
        <v>0</v>
      </c>
      <c r="D793">
        <v>15.86394737</v>
      </c>
      <c r="E793">
        <v>93.590526319999995</v>
      </c>
      <c r="F793">
        <v>121.76900000000001</v>
      </c>
      <c r="G793">
        <v>11.7</v>
      </c>
      <c r="H793">
        <v>8.5863999999999994</v>
      </c>
      <c r="I793">
        <v>2.262</v>
      </c>
      <c r="J793">
        <v>22.493428569999999</v>
      </c>
      <c r="K793">
        <v>2.83325</v>
      </c>
      <c r="L793">
        <v>33.294249999999998</v>
      </c>
      <c r="M793">
        <v>1.65</v>
      </c>
      <c r="N793">
        <v>1600.0270270000001</v>
      </c>
      <c r="O793">
        <v>84.751351349999993</v>
      </c>
      <c r="P793">
        <v>2.1735714289999999</v>
      </c>
      <c r="Q793">
        <v>58.686410260000002</v>
      </c>
      <c r="R793">
        <v>7.0196153849999998</v>
      </c>
      <c r="S793">
        <v>0.99692307700000005</v>
      </c>
      <c r="T793">
        <v>2</v>
      </c>
      <c r="U793">
        <v>1.5564</v>
      </c>
      <c r="V793">
        <v>5.3839999999999999E-2</v>
      </c>
      <c r="W793">
        <v>21.425899999999999</v>
      </c>
      <c r="X793">
        <v>2.9266200000000002</v>
      </c>
      <c r="Y793">
        <v>59.636380000000003</v>
      </c>
      <c r="Z793">
        <v>4.2978800000000001</v>
      </c>
      <c r="AA793">
        <v>2.5600000000000002E-3</v>
      </c>
      <c r="AB793">
        <v>6.0800000000000003E-3</v>
      </c>
      <c r="AC793">
        <v>109.45447369999999</v>
      </c>
      <c r="AD793">
        <v>-12.314526320000001</v>
      </c>
      <c r="AE793">
        <v>29.198033150000001</v>
      </c>
      <c r="AF793">
        <v>1.7985073439999999</v>
      </c>
      <c r="AG793">
        <v>2.2655375969999998</v>
      </c>
      <c r="AH793">
        <v>8.0196976000000003E-2</v>
      </c>
      <c r="AI793">
        <v>45.04182857</v>
      </c>
      <c r="AJ793">
        <v>0.48960103100000002</v>
      </c>
      <c r="AK793">
        <v>0.64824262399999999</v>
      </c>
      <c r="AL793">
        <v>3.9929713999999998E-2</v>
      </c>
      <c r="AM793">
        <v>5.0298526000000003E-2</v>
      </c>
      <c r="AN793">
        <v>0.25975854799999998</v>
      </c>
      <c r="AO793">
        <v>1.7805E-3</v>
      </c>
      <c r="AP793">
        <v>29.198033150000001</v>
      </c>
      <c r="AQ793">
        <v>1.3482902029999999</v>
      </c>
      <c r="AR793">
        <v>10.529175390000001</v>
      </c>
      <c r="AS793">
        <v>2.0243359559999998</v>
      </c>
      <c r="AT793">
        <v>0.76201504499999995</v>
      </c>
      <c r="AU793">
        <v>89.843180000000004</v>
      </c>
      <c r="AV793">
        <v>43.099834700000002</v>
      </c>
      <c r="AW793">
        <v>1.9419938729999999</v>
      </c>
      <c r="AX793">
        <v>0.24120164099999999</v>
      </c>
      <c r="AY793">
        <f t="shared" si="24"/>
        <v>8.1201640999999991E-2</v>
      </c>
      <c r="AZ793">
        <v>0.45021714099999999</v>
      </c>
      <c r="BA793">
        <v>1.1708246069999999</v>
      </c>
      <c r="BB793">
        <v>0.10646552099999999</v>
      </c>
      <c r="BC793">
        <f t="shared" si="25"/>
        <v>3.5898161361626872E-2</v>
      </c>
      <c r="BD793">
        <v>0.100070479</v>
      </c>
      <c r="BE793">
        <v>0.25032821999999999</v>
      </c>
      <c r="BF793">
        <v>1.8622433890000001</v>
      </c>
      <c r="BG793">
        <v>-7.9750482999999997E-2</v>
      </c>
      <c r="BH793">
        <v>9.1819622000000004E-2</v>
      </c>
      <c r="BI793">
        <v>0.171386759</v>
      </c>
      <c r="BJ793">
        <v>0.44570456600000002</v>
      </c>
      <c r="BK793">
        <v>9.1819622000000004E-2</v>
      </c>
      <c r="BL793">
        <v>0.52641276199999998</v>
      </c>
      <c r="BM793">
        <v>0.89140913099999997</v>
      </c>
      <c r="BN793">
        <v>1.8665591989999999</v>
      </c>
      <c r="BO793">
        <v>4.8541320199999998</v>
      </c>
      <c r="BP793">
        <v>2.6005775880000002</v>
      </c>
      <c r="BQ793">
        <v>10.41584879</v>
      </c>
      <c r="BR793">
        <v>2.157761109</v>
      </c>
      <c r="BS793">
        <v>8.2580876780000008</v>
      </c>
      <c r="BT793">
        <v>0.73531577400000003</v>
      </c>
      <c r="BU793">
        <v>0.48968491400000003</v>
      </c>
      <c r="BV793">
        <v>1.501610023</v>
      </c>
    </row>
    <row r="794" spans="1:74" x14ac:dyDescent="0.2">
      <c r="A794">
        <v>792</v>
      </c>
      <c r="B794" s="50">
        <v>44884.555555555555</v>
      </c>
      <c r="C794">
        <v>0</v>
      </c>
      <c r="D794">
        <v>15.73323529</v>
      </c>
      <c r="E794">
        <v>93.807894739999995</v>
      </c>
      <c r="F794">
        <v>121.60250000000001</v>
      </c>
      <c r="G794">
        <v>11.7</v>
      </c>
      <c r="H794">
        <v>8.5509523810000001</v>
      </c>
      <c r="I794">
        <v>2.2549999999999999</v>
      </c>
      <c r="J794">
        <v>22.435526320000001</v>
      </c>
      <c r="K794">
        <v>2.7827500000000001</v>
      </c>
      <c r="L794">
        <v>33.222105259999999</v>
      </c>
      <c r="M794">
        <v>1.5058823530000001</v>
      </c>
      <c r="N794">
        <v>1600.171429</v>
      </c>
      <c r="O794">
        <v>84.452631580000002</v>
      </c>
      <c r="P794">
        <v>2.1745000000000001</v>
      </c>
      <c r="Q794">
        <v>58.681794869999997</v>
      </c>
      <c r="R794">
        <v>7.0195833329999999</v>
      </c>
      <c r="S794">
        <v>0.45124999999999998</v>
      </c>
      <c r="T794">
        <v>2</v>
      </c>
      <c r="U794">
        <v>1.56854</v>
      </c>
      <c r="V794">
        <v>5.4620000000000002E-2</v>
      </c>
      <c r="W794">
        <v>21.432939999999999</v>
      </c>
      <c r="X794">
        <v>2.9451800000000001</v>
      </c>
      <c r="Y794">
        <v>59.695540000000001</v>
      </c>
      <c r="Z794">
        <v>4.2679200000000002</v>
      </c>
      <c r="AA794">
        <v>5.1599999999999997E-3</v>
      </c>
      <c r="AB794">
        <v>1.16E-3</v>
      </c>
      <c r="AC794">
        <v>109.54113</v>
      </c>
      <c r="AD794">
        <v>-12.061369969999999</v>
      </c>
      <c r="AE794">
        <v>29.112451969999999</v>
      </c>
      <c r="AF794">
        <v>1.7910824860000001</v>
      </c>
      <c r="AG794">
        <v>2.2585229920000001</v>
      </c>
      <c r="AH794">
        <v>7.9865895000000006E-2</v>
      </c>
      <c r="AI794">
        <v>44.941478699999998</v>
      </c>
      <c r="AJ794">
        <v>0.48768219499999999</v>
      </c>
      <c r="AK794">
        <v>0.64778580500000005</v>
      </c>
      <c r="AL794">
        <v>3.9853661999999998E-2</v>
      </c>
      <c r="AM794">
        <v>5.0254754999999998E-2</v>
      </c>
      <c r="AN794">
        <v>0.26033856300000002</v>
      </c>
      <c r="AO794">
        <v>1.777109E-3</v>
      </c>
      <c r="AP794">
        <v>29.112451969999999</v>
      </c>
      <c r="AQ794">
        <v>1.356840772</v>
      </c>
      <c r="AR794">
        <v>10.53263501</v>
      </c>
      <c r="AS794">
        <v>2.0102245559999998</v>
      </c>
      <c r="AT794">
        <v>0.76494903000000003</v>
      </c>
      <c r="AU794">
        <v>89.910120000000006</v>
      </c>
      <c r="AV794">
        <v>43.012152309999998</v>
      </c>
      <c r="AW794">
        <v>1.9293263869999999</v>
      </c>
      <c r="AX794">
        <v>0.24829843700000001</v>
      </c>
      <c r="AY794">
        <f t="shared" si="24"/>
        <v>8.8298437000000007E-2</v>
      </c>
      <c r="AZ794">
        <v>0.434241714</v>
      </c>
      <c r="BA794">
        <v>1.1673649909999999</v>
      </c>
      <c r="BB794">
        <v>0.109938414</v>
      </c>
      <c r="BC794">
        <f t="shared" si="25"/>
        <v>3.9156734811529939E-2</v>
      </c>
      <c r="BD794">
        <v>9.9774786000000004E-2</v>
      </c>
      <c r="BE794">
        <v>0.242446519</v>
      </c>
      <c r="BF794">
        <v>1.8499051419999999</v>
      </c>
      <c r="BG794">
        <v>-7.9421246000000001E-2</v>
      </c>
      <c r="BH794">
        <v>9.4446426E-2</v>
      </c>
      <c r="BI794">
        <v>0.16517453100000001</v>
      </c>
      <c r="BJ794">
        <v>0.444036025</v>
      </c>
      <c r="BK794">
        <v>9.4446426E-2</v>
      </c>
      <c r="BL794">
        <v>0.519241913</v>
      </c>
      <c r="BM794">
        <v>0.88807205</v>
      </c>
      <c r="BN794">
        <v>1.7488701099999999</v>
      </c>
      <c r="BO794">
        <v>4.7014592879999997</v>
      </c>
      <c r="BP794">
        <v>2.6882838599999999</v>
      </c>
      <c r="BQ794">
        <v>10.32929976</v>
      </c>
      <c r="BR794">
        <v>2.2194910029999999</v>
      </c>
      <c r="BS794">
        <v>8.1098087599999999</v>
      </c>
      <c r="BT794">
        <v>0.72751312700000004</v>
      </c>
      <c r="BU794">
        <v>0.48146334299999999</v>
      </c>
      <c r="BV794">
        <v>1.5110457269999999</v>
      </c>
    </row>
    <row r="795" spans="1:74" x14ac:dyDescent="0.2">
      <c r="A795">
        <v>793</v>
      </c>
      <c r="B795" s="50">
        <v>44884.569444444445</v>
      </c>
      <c r="C795">
        <v>0</v>
      </c>
      <c r="D795">
        <v>15.71071429</v>
      </c>
      <c r="E795">
        <v>93.720749999999995</v>
      </c>
      <c r="F795">
        <v>121.7325</v>
      </c>
      <c r="G795">
        <v>11.7</v>
      </c>
      <c r="H795">
        <v>8.5739285709999997</v>
      </c>
      <c r="I795">
        <v>2.2599999999999998</v>
      </c>
      <c r="J795">
        <v>22.492000000000001</v>
      </c>
      <c r="K795">
        <v>2.78925</v>
      </c>
      <c r="L795">
        <v>33.3765</v>
      </c>
      <c r="M795">
        <v>1.6466666670000001</v>
      </c>
      <c r="N795">
        <v>1600.1315790000001</v>
      </c>
      <c r="O795">
        <v>84.391176470000005</v>
      </c>
      <c r="P795">
        <v>2.176571429</v>
      </c>
      <c r="Q795">
        <v>58.735250000000001</v>
      </c>
      <c r="R795">
        <v>7.0195238099999999</v>
      </c>
      <c r="S795">
        <v>2.6665000000000001</v>
      </c>
      <c r="T795">
        <v>2</v>
      </c>
      <c r="U795">
        <v>1.57626</v>
      </c>
      <c r="V795">
        <v>4.8000000000000001E-2</v>
      </c>
      <c r="W795">
        <v>21.473479999999999</v>
      </c>
      <c r="X795">
        <v>2.8610000000000002</v>
      </c>
      <c r="Y795">
        <v>59.647039999999997</v>
      </c>
      <c r="Z795">
        <v>4.3031600000000001</v>
      </c>
      <c r="AA795">
        <v>6.8799999999999998E-3</v>
      </c>
      <c r="AB795">
        <v>0</v>
      </c>
      <c r="AC795">
        <v>109.4314643</v>
      </c>
      <c r="AD795">
        <v>-12.301035710000001</v>
      </c>
      <c r="AE795">
        <v>29.186866389999999</v>
      </c>
      <c r="AF795">
        <v>1.7958950789999999</v>
      </c>
      <c r="AG795">
        <v>2.2635324589999999</v>
      </c>
      <c r="AH795">
        <v>8.0080493000000003E-2</v>
      </c>
      <c r="AI795">
        <v>45.025928569999998</v>
      </c>
      <c r="AJ795">
        <v>0.48932631700000001</v>
      </c>
      <c r="AK795">
        <v>0.64822353099999996</v>
      </c>
      <c r="AL795">
        <v>3.9885798E-2</v>
      </c>
      <c r="AM795">
        <v>5.0271755000000001E-2</v>
      </c>
      <c r="AN795">
        <v>0.25985027700000002</v>
      </c>
      <c r="AO795">
        <v>1.7785419999999999E-3</v>
      </c>
      <c r="AP795">
        <v>29.186866389999999</v>
      </c>
      <c r="AQ795">
        <v>1.3180591500000001</v>
      </c>
      <c r="AR795">
        <v>10.552557289999999</v>
      </c>
      <c r="AS795">
        <v>2.0268228779999999</v>
      </c>
      <c r="AT795">
        <v>0.77130549999999998</v>
      </c>
      <c r="AU795">
        <v>89.860939999999999</v>
      </c>
      <c r="AV795">
        <v>43.084305700000002</v>
      </c>
      <c r="AW795">
        <v>1.9416228689999999</v>
      </c>
      <c r="AX795">
        <v>0.23670958</v>
      </c>
      <c r="AY795">
        <f t="shared" si="24"/>
        <v>7.6709579999999999E-2</v>
      </c>
      <c r="AZ795">
        <v>0.47783592800000002</v>
      </c>
      <c r="BA795">
        <v>1.1474427110000001</v>
      </c>
      <c r="BB795">
        <v>0.104575297</v>
      </c>
      <c r="BC795">
        <f t="shared" si="25"/>
        <v>3.3942292035398232E-2</v>
      </c>
      <c r="BD795">
        <v>9.8072027000000006E-2</v>
      </c>
      <c r="BE795">
        <v>0.26607118299999999</v>
      </c>
      <c r="BF795">
        <v>1.86198822</v>
      </c>
      <c r="BG795">
        <v>-7.9634649000000002E-2</v>
      </c>
      <c r="BH795">
        <v>9.0128550000000002E-2</v>
      </c>
      <c r="BI795">
        <v>0.18193881000000001</v>
      </c>
      <c r="BJ795">
        <v>0.436895488</v>
      </c>
      <c r="BK795">
        <v>9.0128550000000002E-2</v>
      </c>
      <c r="BL795">
        <v>0.54413471899999999</v>
      </c>
      <c r="BM795">
        <v>0.873790976</v>
      </c>
      <c r="BN795">
        <v>2.0186590180000001</v>
      </c>
      <c r="BO795">
        <v>4.8474705199999999</v>
      </c>
      <c r="BP795">
        <v>2.4013320120000001</v>
      </c>
      <c r="BQ795">
        <v>10.66148907</v>
      </c>
      <c r="BR795">
        <v>2.1180209190000001</v>
      </c>
      <c r="BS795">
        <v>8.5434681549999993</v>
      </c>
      <c r="BT795">
        <v>0.72057244099999995</v>
      </c>
      <c r="BU795">
        <v>0.50808329900000004</v>
      </c>
      <c r="BV795">
        <v>1.418217136</v>
      </c>
    </row>
    <row r="796" spans="1:74" x14ac:dyDescent="0.2">
      <c r="A796">
        <v>794</v>
      </c>
      <c r="B796" s="50">
        <v>44884.583333333336</v>
      </c>
      <c r="C796">
        <v>0</v>
      </c>
      <c r="D796">
        <v>15.606451610000001</v>
      </c>
      <c r="E796">
        <v>93.841282050000004</v>
      </c>
      <c r="F796">
        <v>121.7135</v>
      </c>
      <c r="G796">
        <v>11.7</v>
      </c>
      <c r="H796">
        <v>8.5957692310000002</v>
      </c>
      <c r="I796">
        <v>2.258</v>
      </c>
      <c r="J796">
        <v>22.524999999999999</v>
      </c>
      <c r="K796">
        <v>2.7730769230000001</v>
      </c>
      <c r="L796">
        <v>33.357948720000003</v>
      </c>
      <c r="M796">
        <v>1.57037037</v>
      </c>
      <c r="N796">
        <v>1599.583333</v>
      </c>
      <c r="O796">
        <v>84.997058820000007</v>
      </c>
      <c r="P796">
        <v>2.17475</v>
      </c>
      <c r="Q796">
        <v>58.703421050000003</v>
      </c>
      <c r="R796">
        <v>7.02</v>
      </c>
      <c r="S796">
        <v>2</v>
      </c>
      <c r="T796">
        <v>2</v>
      </c>
      <c r="U796">
        <v>1.5464500000000001</v>
      </c>
      <c r="V796">
        <v>5.6966666999999999E-2</v>
      </c>
      <c r="W796">
        <v>21.437616670000001</v>
      </c>
      <c r="X796">
        <v>2.9377166670000001</v>
      </c>
      <c r="Y796">
        <v>59.618600000000001</v>
      </c>
      <c r="Z796">
        <v>4.2582000000000004</v>
      </c>
      <c r="AA796">
        <v>4.6333329999999999E-3</v>
      </c>
      <c r="AB796">
        <v>2.4333330000000002E-3</v>
      </c>
      <c r="AC796">
        <v>109.4477337</v>
      </c>
      <c r="AD796">
        <v>-12.265766340000001</v>
      </c>
      <c r="AE796">
        <v>29.23692045</v>
      </c>
      <c r="AF796">
        <v>1.800469823</v>
      </c>
      <c r="AG796">
        <v>2.2615414569999999</v>
      </c>
      <c r="AH796">
        <v>8.0284485000000003E-2</v>
      </c>
      <c r="AI796">
        <v>45.078769229999999</v>
      </c>
      <c r="AJ796">
        <v>0.49039931199999998</v>
      </c>
      <c r="AK796">
        <v>0.64857406100000004</v>
      </c>
      <c r="AL796">
        <v>3.9940528000000003E-2</v>
      </c>
      <c r="AM796">
        <v>5.0168659999999997E-2</v>
      </c>
      <c r="AN796">
        <v>0.259545684</v>
      </c>
      <c r="AO796">
        <v>1.780982E-3</v>
      </c>
      <c r="AP796">
        <v>29.23692045</v>
      </c>
      <c r="AQ796">
        <v>1.3534024229999999</v>
      </c>
      <c r="AR796">
        <v>10.53493323</v>
      </c>
      <c r="AS796">
        <v>2.0056463579999999</v>
      </c>
      <c r="AT796">
        <v>0.75837801699999996</v>
      </c>
      <c r="AU796">
        <v>89.79858333</v>
      </c>
      <c r="AV796">
        <v>43.130902460000001</v>
      </c>
      <c r="AW796">
        <v>1.947866774</v>
      </c>
      <c r="AX796">
        <v>0.25589509900000001</v>
      </c>
      <c r="AY796">
        <f t="shared" si="24"/>
        <v>9.5895099000000011E-2</v>
      </c>
      <c r="AZ796">
        <v>0.4470674</v>
      </c>
      <c r="BA796">
        <v>1.1650667699999999</v>
      </c>
      <c r="BB796">
        <v>0.113150744</v>
      </c>
      <c r="BC796">
        <f t="shared" si="25"/>
        <v>4.2469042958370243E-2</v>
      </c>
      <c r="BD796">
        <v>9.9578356000000007E-2</v>
      </c>
      <c r="BE796">
        <v>0.24830596699999999</v>
      </c>
      <c r="BF796">
        <v>1.868029269</v>
      </c>
      <c r="BG796">
        <v>-7.9837505000000003E-2</v>
      </c>
      <c r="BH796">
        <v>9.7419064E-2</v>
      </c>
      <c r="BI796">
        <v>0.17019820999999999</v>
      </c>
      <c r="BJ796">
        <v>0.44354000900000001</v>
      </c>
      <c r="BK796">
        <v>9.7419064E-2</v>
      </c>
      <c r="BL796">
        <v>0.53523454800000003</v>
      </c>
      <c r="BM796">
        <v>0.88708001800000003</v>
      </c>
      <c r="BN796">
        <v>1.7470729270000001</v>
      </c>
      <c r="BO796">
        <v>4.5529077129999997</v>
      </c>
      <c r="BP796">
        <v>2.6060204140000001</v>
      </c>
      <c r="BQ796">
        <v>10.61986156</v>
      </c>
      <c r="BR796">
        <v>2.2893480099999999</v>
      </c>
      <c r="BS796">
        <v>8.3305135460000006</v>
      </c>
      <c r="BT796">
        <v>0.72146760899999995</v>
      </c>
      <c r="BU796">
        <v>0.496266922</v>
      </c>
      <c r="BV796">
        <v>1.4537894360000001</v>
      </c>
    </row>
    <row r="797" spans="1:74" x14ac:dyDescent="0.2">
      <c r="A797">
        <v>795</v>
      </c>
      <c r="B797" s="50">
        <v>44884.597222222219</v>
      </c>
      <c r="C797">
        <v>0</v>
      </c>
      <c r="D797">
        <v>15.570789469999999</v>
      </c>
      <c r="E797">
        <v>93.685749999999999</v>
      </c>
      <c r="F797">
        <v>122.01125</v>
      </c>
      <c r="G797">
        <v>11.7</v>
      </c>
      <c r="H797">
        <v>8.5483333330000004</v>
      </c>
      <c r="I797">
        <v>2.25</v>
      </c>
      <c r="J797">
        <v>22.40102564</v>
      </c>
      <c r="K797">
        <v>2.81725</v>
      </c>
      <c r="L797">
        <v>33.247435899999999</v>
      </c>
      <c r="M797">
        <v>1.3909090909999999</v>
      </c>
      <c r="N797">
        <v>1599.59375</v>
      </c>
      <c r="O797">
        <v>84.835897439999997</v>
      </c>
      <c r="P797">
        <v>2.1738333330000001</v>
      </c>
      <c r="Q797">
        <v>58.680500000000002</v>
      </c>
      <c r="R797">
        <v>7.016666667</v>
      </c>
      <c r="S797">
        <v>1.11225</v>
      </c>
      <c r="T797">
        <v>2</v>
      </c>
      <c r="U797">
        <v>1.55762</v>
      </c>
      <c r="V797">
        <v>5.6800000000000003E-2</v>
      </c>
      <c r="W797">
        <v>21.469539999999999</v>
      </c>
      <c r="X797">
        <v>2.9578199999999999</v>
      </c>
      <c r="Y797">
        <v>59.517139999999998</v>
      </c>
      <c r="Z797">
        <v>4.3457999999999997</v>
      </c>
      <c r="AA797">
        <v>6.4000000000000005E-4</v>
      </c>
      <c r="AB797">
        <v>1.2919999999999999E-2</v>
      </c>
      <c r="AC797">
        <v>109.2565395</v>
      </c>
      <c r="AD797">
        <v>-12.754710530000001</v>
      </c>
      <c r="AE797">
        <v>29.075906239999998</v>
      </c>
      <c r="AF797">
        <v>1.7905339</v>
      </c>
      <c r="AG797">
        <v>2.2535219130000002</v>
      </c>
      <c r="AH797">
        <v>7.9841433000000003E-2</v>
      </c>
      <c r="AI797">
        <v>44.899358970000002</v>
      </c>
      <c r="AJ797">
        <v>0.48852996399999998</v>
      </c>
      <c r="AK797">
        <v>0.64757953999999995</v>
      </c>
      <c r="AL797">
        <v>3.9878829999999997E-2</v>
      </c>
      <c r="AM797">
        <v>5.0190513999999999E-2</v>
      </c>
      <c r="AN797">
        <v>0.26058278499999998</v>
      </c>
      <c r="AO797">
        <v>1.7782309999999999E-3</v>
      </c>
      <c r="AP797">
        <v>29.075906239999998</v>
      </c>
      <c r="AQ797">
        <v>1.362664004</v>
      </c>
      <c r="AR797">
        <v>10.550621080000001</v>
      </c>
      <c r="AS797">
        <v>2.0469066599999999</v>
      </c>
      <c r="AT797">
        <v>0.76094404199999999</v>
      </c>
      <c r="AU797">
        <v>89.847920000000002</v>
      </c>
      <c r="AV797">
        <v>43.036097990000002</v>
      </c>
      <c r="AW797">
        <v>1.863260986</v>
      </c>
      <c r="AX797">
        <v>0.206615253</v>
      </c>
      <c r="AY797">
        <f t="shared" si="24"/>
        <v>4.6615252999999995E-2</v>
      </c>
      <c r="AZ797">
        <v>0.42786989600000003</v>
      </c>
      <c r="BA797">
        <v>1.1493789169999999</v>
      </c>
      <c r="BB797">
        <v>9.1685485999999997E-2</v>
      </c>
      <c r="BC797">
        <f t="shared" si="25"/>
        <v>2.0717890222222219E-2</v>
      </c>
      <c r="BD797">
        <v>9.8237513999999998E-2</v>
      </c>
      <c r="BE797">
        <v>0.23896218699999999</v>
      </c>
      <c r="BF797">
        <v>1.783864066</v>
      </c>
      <c r="BG797">
        <v>-7.9396919999999996E-2</v>
      </c>
      <c r="BH797">
        <v>7.8795913999999995E-2</v>
      </c>
      <c r="BI797">
        <v>0.16317478499999999</v>
      </c>
      <c r="BJ797">
        <v>0.43833337999999999</v>
      </c>
      <c r="BK797">
        <v>7.8795913999999995E-2</v>
      </c>
      <c r="BL797">
        <v>0.48394139800000002</v>
      </c>
      <c r="BM797">
        <v>0.87666675999999999</v>
      </c>
      <c r="BN797">
        <v>2.070853386</v>
      </c>
      <c r="BO797">
        <v>5.5628948070000002</v>
      </c>
      <c r="BP797">
        <v>2.6862813390000002</v>
      </c>
      <c r="BQ797">
        <v>9.5652800869999997</v>
      </c>
      <c r="BR797">
        <v>1.8517039749999999</v>
      </c>
      <c r="BS797">
        <v>7.7135761120000002</v>
      </c>
      <c r="BT797">
        <v>0.74271370599999997</v>
      </c>
      <c r="BU797">
        <v>0.452423032</v>
      </c>
      <c r="BV797">
        <v>1.6416354909999999</v>
      </c>
    </row>
    <row r="798" spans="1:74" x14ac:dyDescent="0.2">
      <c r="A798">
        <v>796</v>
      </c>
      <c r="B798" s="50">
        <v>44884.611111111109</v>
      </c>
      <c r="C798">
        <v>0</v>
      </c>
      <c r="D798">
        <v>15.50034483</v>
      </c>
      <c r="E798">
        <v>93.597999999999999</v>
      </c>
      <c r="F798">
        <v>121.74175</v>
      </c>
      <c r="G798">
        <v>11.7</v>
      </c>
      <c r="H798">
        <v>8.5779166670000002</v>
      </c>
      <c r="I798">
        <v>2.274</v>
      </c>
      <c r="J798">
        <v>22.503611110000001</v>
      </c>
      <c r="K798">
        <v>2.7712500000000002</v>
      </c>
      <c r="L798">
        <v>33.350250000000003</v>
      </c>
      <c r="M798">
        <v>1.8086956519999999</v>
      </c>
      <c r="N798">
        <v>1599.71875</v>
      </c>
      <c r="O798">
        <v>85.902702700000006</v>
      </c>
      <c r="P798">
        <v>2.1717499999999998</v>
      </c>
      <c r="Q798">
        <v>58.661025639999998</v>
      </c>
      <c r="R798">
        <v>7.0140624999999996</v>
      </c>
      <c r="S798">
        <v>1.0035000000000001</v>
      </c>
      <c r="T798">
        <v>2</v>
      </c>
      <c r="U798">
        <v>1.59802</v>
      </c>
      <c r="V798">
        <v>5.5140000000000002E-2</v>
      </c>
      <c r="W798">
        <v>21.482700000000001</v>
      </c>
      <c r="X798">
        <v>2.8851800000000001</v>
      </c>
      <c r="Y798">
        <v>59.483939999999997</v>
      </c>
      <c r="Z798">
        <v>4.2991999999999999</v>
      </c>
      <c r="AA798" s="51">
        <v>4.0000000000000003E-5</v>
      </c>
      <c r="AB798">
        <v>1.414E-2</v>
      </c>
      <c r="AC798">
        <v>109.09834480000001</v>
      </c>
      <c r="AD798">
        <v>-12.643405169999999</v>
      </c>
      <c r="AE798">
        <v>29.201591560000001</v>
      </c>
      <c r="AF798">
        <v>1.796730425</v>
      </c>
      <c r="AG798">
        <v>2.2775341020000002</v>
      </c>
      <c r="AH798">
        <v>8.0117742000000006E-2</v>
      </c>
      <c r="AI798">
        <v>45.055527779999998</v>
      </c>
      <c r="AJ798">
        <v>0.490915557</v>
      </c>
      <c r="AK798">
        <v>0.64812450300000002</v>
      </c>
      <c r="AL798">
        <v>3.9878135000000002E-2</v>
      </c>
      <c r="AM798">
        <v>5.0549493000000001E-2</v>
      </c>
      <c r="AN798">
        <v>0.25967956800000003</v>
      </c>
      <c r="AO798">
        <v>1.7782E-3</v>
      </c>
      <c r="AP798">
        <v>29.201591560000001</v>
      </c>
      <c r="AQ798">
        <v>1.3291988459999999</v>
      </c>
      <c r="AR798">
        <v>10.55708821</v>
      </c>
      <c r="AS798">
        <v>2.0249576870000001</v>
      </c>
      <c r="AT798">
        <v>0.78449287899999998</v>
      </c>
      <c r="AU798">
        <v>89.749039999999994</v>
      </c>
      <c r="AV798">
        <v>43.112836299999998</v>
      </c>
      <c r="AW798">
        <v>1.9426914770000001</v>
      </c>
      <c r="AX798">
        <v>0.252576415</v>
      </c>
      <c r="AY798">
        <f t="shared" si="24"/>
        <v>9.2576414999999995E-2</v>
      </c>
      <c r="AZ798">
        <v>0.46753157899999997</v>
      </c>
      <c r="BA798">
        <v>1.1429117929999999</v>
      </c>
      <c r="BB798">
        <v>0.110899071</v>
      </c>
      <c r="BC798">
        <f t="shared" si="25"/>
        <v>4.0710824538258569E-2</v>
      </c>
      <c r="BD798">
        <v>9.7684769000000005E-2</v>
      </c>
      <c r="BE798">
        <v>0.260212424</v>
      </c>
      <c r="BF798">
        <v>1.863019787</v>
      </c>
      <c r="BG798">
        <v>-7.9671690000000003E-2</v>
      </c>
      <c r="BH798">
        <v>9.6463583000000006E-2</v>
      </c>
      <c r="BI798">
        <v>0.17855891800000001</v>
      </c>
      <c r="BJ798">
        <v>0.436499058</v>
      </c>
      <c r="BK798">
        <v>9.6463583000000006E-2</v>
      </c>
      <c r="BL798">
        <v>0.550045004</v>
      </c>
      <c r="BM798">
        <v>0.87299811599999999</v>
      </c>
      <c r="BN798">
        <v>1.851050023</v>
      </c>
      <c r="BO798">
        <v>4.5250139190000001</v>
      </c>
      <c r="BP798">
        <v>2.4445659819999999</v>
      </c>
      <c r="BQ798">
        <v>10.83128118</v>
      </c>
      <c r="BR798">
        <v>2.2668942109999999</v>
      </c>
      <c r="BS798">
        <v>8.5643869660000007</v>
      </c>
      <c r="BT798">
        <v>0.70901002400000002</v>
      </c>
      <c r="BU798">
        <v>0.51145956999999997</v>
      </c>
      <c r="BV798">
        <v>1.386248425</v>
      </c>
    </row>
    <row r="799" spans="1:74" x14ac:dyDescent="0.2">
      <c r="A799">
        <v>797</v>
      </c>
      <c r="B799" s="50">
        <v>44884.625</v>
      </c>
      <c r="C799">
        <v>0</v>
      </c>
      <c r="D799">
        <v>15.46264706</v>
      </c>
      <c r="E799">
        <v>93.745000000000005</v>
      </c>
      <c r="F799">
        <v>121.7025</v>
      </c>
      <c r="G799">
        <v>11.7</v>
      </c>
      <c r="H799">
        <v>8.5561290319999994</v>
      </c>
      <c r="I799">
        <v>2.27</v>
      </c>
      <c r="J799">
        <v>22.446842109999999</v>
      </c>
      <c r="K799">
        <v>2.8532500000000001</v>
      </c>
      <c r="L799">
        <v>33.312249999999999</v>
      </c>
      <c r="M799">
        <v>1.6</v>
      </c>
      <c r="N799">
        <v>1599.685714</v>
      </c>
      <c r="O799">
        <v>85.005263159999998</v>
      </c>
      <c r="P799">
        <v>2.1753333330000002</v>
      </c>
      <c r="Q799">
        <v>58.699487179999998</v>
      </c>
      <c r="R799">
        <v>7.0129999999999999</v>
      </c>
      <c r="S799">
        <v>2.155675676</v>
      </c>
      <c r="T799">
        <v>2</v>
      </c>
      <c r="U799">
        <v>1.5812200000000001</v>
      </c>
      <c r="V799">
        <v>4.9979999999999997E-2</v>
      </c>
      <c r="W799">
        <v>21.495419999999999</v>
      </c>
      <c r="X799">
        <v>2.9191400000000001</v>
      </c>
      <c r="Y799">
        <v>59.496479999999998</v>
      </c>
      <c r="Z799">
        <v>4.2692800000000002</v>
      </c>
      <c r="AA799">
        <v>9.3999999999999997E-4</v>
      </c>
      <c r="AB799">
        <v>1.1599999999999999E-2</v>
      </c>
      <c r="AC799">
        <v>109.2076471</v>
      </c>
      <c r="AD799">
        <v>-12.494852939999999</v>
      </c>
      <c r="AE799">
        <v>29.127809899999999</v>
      </c>
      <c r="AF799">
        <v>1.792166787</v>
      </c>
      <c r="AG799">
        <v>2.2735251249999999</v>
      </c>
      <c r="AH799">
        <v>7.9914244999999995E-2</v>
      </c>
      <c r="AI799">
        <v>44.972971139999999</v>
      </c>
      <c r="AJ799">
        <v>0.48957198600000001</v>
      </c>
      <c r="AK799">
        <v>0.64767368400000003</v>
      </c>
      <c r="AL799">
        <v>3.9849863999999999E-2</v>
      </c>
      <c r="AM799">
        <v>5.0553145000000001E-2</v>
      </c>
      <c r="AN799">
        <v>0.260156261</v>
      </c>
      <c r="AO799">
        <v>1.7769389999999999E-3</v>
      </c>
      <c r="AP799">
        <v>29.127809899999999</v>
      </c>
      <c r="AQ799">
        <v>1.3448441760000001</v>
      </c>
      <c r="AR799">
        <v>10.5633391</v>
      </c>
      <c r="AS799">
        <v>2.0108651270000002</v>
      </c>
      <c r="AT799">
        <v>0.77412101600000005</v>
      </c>
      <c r="AU799">
        <v>89.761539999999997</v>
      </c>
      <c r="AV799">
        <v>43.046858309999998</v>
      </c>
      <c r="AW799">
        <v>1.9261128320000001</v>
      </c>
      <c r="AX799">
        <v>0.26265999800000001</v>
      </c>
      <c r="AY799">
        <f t="shared" si="24"/>
        <v>0.102659998</v>
      </c>
      <c r="AZ799">
        <v>0.44732261099999998</v>
      </c>
      <c r="BA799">
        <v>1.136660896</v>
      </c>
      <c r="BB799">
        <v>0.11552984199999999</v>
      </c>
      <c r="BC799">
        <f t="shared" si="25"/>
        <v>4.5224668722466964E-2</v>
      </c>
      <c r="BD799">
        <v>9.7150503999999999E-2</v>
      </c>
      <c r="BE799">
        <v>0.249598762</v>
      </c>
      <c r="BF799">
        <v>1.8466435050000001</v>
      </c>
      <c r="BG799">
        <v>-7.9469326000000007E-2</v>
      </c>
      <c r="BH799">
        <v>0.100214288</v>
      </c>
      <c r="BI799">
        <v>0.17066975300000001</v>
      </c>
      <c r="BJ799">
        <v>0.43367723699999999</v>
      </c>
      <c r="BK799">
        <v>0.100214288</v>
      </c>
      <c r="BL799">
        <v>0.54176808200000004</v>
      </c>
      <c r="BM799">
        <v>0.86735447399999999</v>
      </c>
      <c r="BN799">
        <v>1.7030480990000001</v>
      </c>
      <c r="BO799">
        <v>4.3274990559999997</v>
      </c>
      <c r="BP799">
        <v>2.5410316119999998</v>
      </c>
      <c r="BQ799">
        <v>10.738215240000001</v>
      </c>
      <c r="BR799">
        <v>2.3550357700000002</v>
      </c>
      <c r="BS799">
        <v>8.383179471</v>
      </c>
      <c r="BT799">
        <v>0.69699018499999998</v>
      </c>
      <c r="BU799">
        <v>0.50168236700000002</v>
      </c>
      <c r="BV799">
        <v>1.3893057259999999</v>
      </c>
    </row>
    <row r="800" spans="1:74" x14ac:dyDescent="0.2">
      <c r="A800">
        <v>798</v>
      </c>
      <c r="B800" s="50">
        <v>44884.638888888891</v>
      </c>
      <c r="C800">
        <v>0</v>
      </c>
      <c r="D800">
        <v>15.46722222</v>
      </c>
      <c r="E800">
        <v>93.762749999999997</v>
      </c>
      <c r="F800">
        <v>121.82225</v>
      </c>
      <c r="G800">
        <v>11.7</v>
      </c>
      <c r="H800">
        <v>8.6082758619999993</v>
      </c>
      <c r="I800">
        <v>2.2599999999999998</v>
      </c>
      <c r="J800">
        <v>22.538717949999999</v>
      </c>
      <c r="K800">
        <v>2.7879999999999998</v>
      </c>
      <c r="L800">
        <v>33.443249999999999</v>
      </c>
      <c r="M800">
        <v>1.5649999999999999</v>
      </c>
      <c r="N800">
        <v>1600.25</v>
      </c>
      <c r="O800">
        <v>84.973684210000002</v>
      </c>
      <c r="P800">
        <v>2.1734</v>
      </c>
      <c r="Q800">
        <v>58.693947369999997</v>
      </c>
      <c r="R800">
        <v>7.0079411760000001</v>
      </c>
      <c r="S800">
        <v>2.653589744</v>
      </c>
      <c r="T800">
        <v>2</v>
      </c>
      <c r="U800">
        <v>1.5962666670000001</v>
      </c>
      <c r="V800">
        <v>4.3916667E-2</v>
      </c>
      <c r="W800">
        <v>21.501883329999998</v>
      </c>
      <c r="X800">
        <v>2.9318</v>
      </c>
      <c r="Y800">
        <v>59.580599999999997</v>
      </c>
      <c r="Z800">
        <v>4.2453500000000002</v>
      </c>
      <c r="AA800">
        <v>1.3500000000000001E-3</v>
      </c>
      <c r="AB800">
        <v>1.15E-2</v>
      </c>
      <c r="AC800">
        <v>109.22997220000001</v>
      </c>
      <c r="AD800">
        <v>-12.59227778</v>
      </c>
      <c r="AE800">
        <v>29.26040407</v>
      </c>
      <c r="AF800">
        <v>1.803089462</v>
      </c>
      <c r="AG800">
        <v>2.2635466100000001</v>
      </c>
      <c r="AH800">
        <v>8.0401296999999997E-2</v>
      </c>
      <c r="AI800">
        <v>45.106993809999999</v>
      </c>
      <c r="AJ800">
        <v>0.49110623399999997</v>
      </c>
      <c r="AK800">
        <v>0.64868885300000001</v>
      </c>
      <c r="AL800">
        <v>3.9973611999999999E-2</v>
      </c>
      <c r="AM800">
        <v>5.0181721999999998E-2</v>
      </c>
      <c r="AN800">
        <v>0.25938327999999999</v>
      </c>
      <c r="AO800">
        <v>1.7824570000000001E-3</v>
      </c>
      <c r="AP800">
        <v>29.26040407</v>
      </c>
      <c r="AQ800">
        <v>1.3506766219999999</v>
      </c>
      <c r="AR800">
        <v>10.56651533</v>
      </c>
      <c r="AS800">
        <v>1.999593905</v>
      </c>
      <c r="AT800">
        <v>0.78393651099999995</v>
      </c>
      <c r="AU800">
        <v>89.855900000000005</v>
      </c>
      <c r="AV800">
        <v>43.177189929999997</v>
      </c>
      <c r="AW800">
        <v>1.9298038769999999</v>
      </c>
      <c r="AX800">
        <v>0.26395270500000001</v>
      </c>
      <c r="AY800">
        <f t="shared" si="24"/>
        <v>0.10395270500000001</v>
      </c>
      <c r="AZ800">
        <v>0.45241283999999998</v>
      </c>
      <c r="BA800">
        <v>1.133484666</v>
      </c>
      <c r="BB800">
        <v>0.11661023600000001</v>
      </c>
      <c r="BC800">
        <f t="shared" si="25"/>
        <v>4.599677212389381E-2</v>
      </c>
      <c r="BD800">
        <v>9.6879031000000004E-2</v>
      </c>
      <c r="BE800">
        <v>0.25090981299999998</v>
      </c>
      <c r="BF800">
        <v>1.8498502109999999</v>
      </c>
      <c r="BG800">
        <v>-7.9953666000000007E-2</v>
      </c>
      <c r="BH800">
        <v>0.100686919</v>
      </c>
      <c r="BI800">
        <v>0.17257658000000001</v>
      </c>
      <c r="BJ800">
        <v>0.43237700099999998</v>
      </c>
      <c r="BK800">
        <v>0.100686919</v>
      </c>
      <c r="BL800">
        <v>0.54652699699999996</v>
      </c>
      <c r="BM800">
        <v>0.86475400099999999</v>
      </c>
      <c r="BN800">
        <v>1.713992057</v>
      </c>
      <c r="BO800">
        <v>4.2942718339999999</v>
      </c>
      <c r="BP800">
        <v>2.5054210810000002</v>
      </c>
      <c r="BQ800">
        <v>10.81742899</v>
      </c>
      <c r="BR800">
        <v>2.3661425980000002</v>
      </c>
      <c r="BS800">
        <v>8.4512863879999998</v>
      </c>
      <c r="BT800">
        <v>0.69358623900000005</v>
      </c>
      <c r="BU800">
        <v>0.50625222999999997</v>
      </c>
      <c r="BV800">
        <v>1.370040857</v>
      </c>
    </row>
    <row r="801" spans="1:74" x14ac:dyDescent="0.2">
      <c r="A801">
        <v>799</v>
      </c>
      <c r="B801" s="50">
        <v>44884.652777777781</v>
      </c>
      <c r="C801">
        <v>0</v>
      </c>
      <c r="D801">
        <v>15.463333329999999</v>
      </c>
      <c r="E801">
        <v>93.746923080000002</v>
      </c>
      <c r="F801">
        <v>121.81</v>
      </c>
      <c r="G801">
        <v>11.7</v>
      </c>
      <c r="H801">
        <v>8.5760869569999993</v>
      </c>
      <c r="I801">
        <v>2.2625000000000002</v>
      </c>
      <c r="J801">
        <v>22.475789469999999</v>
      </c>
      <c r="K801">
        <v>2.7562500000000001</v>
      </c>
      <c r="L801">
        <v>33.272307689999998</v>
      </c>
      <c r="M801">
        <v>1.7157894739999999</v>
      </c>
      <c r="N801">
        <v>1599.69697</v>
      </c>
      <c r="O801">
        <v>85.405263160000004</v>
      </c>
      <c r="P801">
        <v>2.1735000000000002</v>
      </c>
      <c r="Q801">
        <v>58.65325</v>
      </c>
      <c r="R801">
        <v>7.0072727270000001</v>
      </c>
      <c r="S801">
        <v>0.89800000000000002</v>
      </c>
      <c r="T801">
        <v>2</v>
      </c>
      <c r="U801">
        <v>1.5517799999999999</v>
      </c>
      <c r="V801">
        <v>3.4040000000000001E-2</v>
      </c>
      <c r="W801">
        <v>21.510560000000002</v>
      </c>
      <c r="X801">
        <v>2.9281799999999998</v>
      </c>
      <c r="Y801">
        <v>59.674140000000001</v>
      </c>
      <c r="Z801">
        <v>4.2639199999999997</v>
      </c>
      <c r="AA801">
        <v>4.2000000000000002E-4</v>
      </c>
      <c r="AB801">
        <v>1.528E-2</v>
      </c>
      <c r="AC801">
        <v>109.21025640000001</v>
      </c>
      <c r="AD801">
        <v>-12.599743589999999</v>
      </c>
      <c r="AE801">
        <v>29.172341209999999</v>
      </c>
      <c r="AF801">
        <v>1.7963471740000001</v>
      </c>
      <c r="AG801">
        <v>2.2660333480000001</v>
      </c>
      <c r="AH801">
        <v>8.0100651999999994E-2</v>
      </c>
      <c r="AI801">
        <v>45.014376429999999</v>
      </c>
      <c r="AJ801">
        <v>0.48886068900000001</v>
      </c>
      <c r="AK801">
        <v>0.64806720699999998</v>
      </c>
      <c r="AL801">
        <v>3.9906076999999998E-2</v>
      </c>
      <c r="AM801">
        <v>5.0340214000000001E-2</v>
      </c>
      <c r="AN801">
        <v>0.259916963</v>
      </c>
      <c r="AO801">
        <v>1.7794460000000001E-3</v>
      </c>
      <c r="AP801">
        <v>29.172341209999999</v>
      </c>
      <c r="AQ801">
        <v>1.3490088929999999</v>
      </c>
      <c r="AR801">
        <v>10.570779249999999</v>
      </c>
      <c r="AS801">
        <v>2.0083405239999998</v>
      </c>
      <c r="AT801">
        <v>0.75860424000000004</v>
      </c>
      <c r="AU801">
        <v>89.928579999999997</v>
      </c>
      <c r="AV801">
        <v>43.100469869999998</v>
      </c>
      <c r="AW801">
        <v>1.9139065559999999</v>
      </c>
      <c r="AX801">
        <v>0.25769282399999999</v>
      </c>
      <c r="AY801">
        <f t="shared" si="24"/>
        <v>9.7692823999999984E-2</v>
      </c>
      <c r="AZ801">
        <v>0.447338281</v>
      </c>
      <c r="BA801">
        <v>1.129220755</v>
      </c>
      <c r="BB801">
        <v>0.113719785</v>
      </c>
      <c r="BC801">
        <f t="shared" si="25"/>
        <v>4.3179148729281761E-2</v>
      </c>
      <c r="BD801">
        <v>9.6514593999999995E-2</v>
      </c>
      <c r="BE801">
        <v>0.249026629</v>
      </c>
      <c r="BF801">
        <v>1.83425186</v>
      </c>
      <c r="BG801">
        <v>-7.9654695999999997E-2</v>
      </c>
      <c r="BH801">
        <v>9.8316782000000005E-2</v>
      </c>
      <c r="BI801">
        <v>0.17067165400000001</v>
      </c>
      <c r="BJ801">
        <v>0.43082826000000002</v>
      </c>
      <c r="BK801">
        <v>9.8316782000000005E-2</v>
      </c>
      <c r="BL801">
        <v>0.53797687199999999</v>
      </c>
      <c r="BM801">
        <v>0.86165652100000001</v>
      </c>
      <c r="BN801">
        <v>1.735936119</v>
      </c>
      <c r="BO801">
        <v>4.3820419069999996</v>
      </c>
      <c r="BP801">
        <v>2.5243105770000001</v>
      </c>
      <c r="BQ801">
        <v>10.64908786</v>
      </c>
      <c r="BR801">
        <v>2.3104443840000002</v>
      </c>
      <c r="BS801">
        <v>8.3386434719999993</v>
      </c>
      <c r="BT801">
        <v>0.694517991</v>
      </c>
      <c r="BU801">
        <v>0.49865015899999998</v>
      </c>
      <c r="BV801">
        <v>1.3927960880000001</v>
      </c>
    </row>
    <row r="802" spans="1:74" x14ac:dyDescent="0.2">
      <c r="A802">
        <v>800</v>
      </c>
      <c r="B802" s="50">
        <v>44884.666666666664</v>
      </c>
      <c r="C802">
        <v>0</v>
      </c>
      <c r="D802">
        <v>15.370967739999999</v>
      </c>
      <c r="E802">
        <v>93.751999999999995</v>
      </c>
      <c r="F802">
        <v>121.97450000000001</v>
      </c>
      <c r="G802">
        <v>11.7</v>
      </c>
      <c r="H802">
        <v>8.5363157889999997</v>
      </c>
      <c r="I802">
        <v>2.242</v>
      </c>
      <c r="J802">
        <v>22.405000000000001</v>
      </c>
      <c r="K802">
        <v>2.7607499999999998</v>
      </c>
      <c r="L802">
        <v>33.251025640000002</v>
      </c>
      <c r="M802">
        <v>1.2636363639999999</v>
      </c>
      <c r="N802">
        <v>1600</v>
      </c>
      <c r="O802">
        <v>84.628947370000006</v>
      </c>
      <c r="P802">
        <v>2.17225</v>
      </c>
      <c r="Q802">
        <v>58.640256409999999</v>
      </c>
      <c r="R802">
        <v>7.0038709680000002</v>
      </c>
      <c r="S802">
        <v>0.31374999999999997</v>
      </c>
      <c r="T802">
        <v>2</v>
      </c>
      <c r="U802">
        <v>1.5539799999999999</v>
      </c>
      <c r="V802">
        <v>3.3799999999999997E-2</v>
      </c>
      <c r="W802">
        <v>21.513860000000001</v>
      </c>
      <c r="X802">
        <v>2.8839000000000001</v>
      </c>
      <c r="Y802">
        <v>59.620280000000001</v>
      </c>
      <c r="Z802">
        <v>4.3273400000000004</v>
      </c>
      <c r="AA802">
        <v>2.8999999999999998E-3</v>
      </c>
      <c r="AB802">
        <v>9.3399999999999993E-3</v>
      </c>
      <c r="AC802">
        <v>109.1229677</v>
      </c>
      <c r="AD802">
        <v>-12.851532260000001</v>
      </c>
      <c r="AE802">
        <v>29.070496819999999</v>
      </c>
      <c r="AF802">
        <v>1.788016705</v>
      </c>
      <c r="AG802">
        <v>2.2455169619999999</v>
      </c>
      <c r="AH802">
        <v>7.9729189000000006E-2</v>
      </c>
      <c r="AI802">
        <v>44.883315789999997</v>
      </c>
      <c r="AJ802">
        <v>0.487594101</v>
      </c>
      <c r="AK802">
        <v>0.64769049099999998</v>
      </c>
      <c r="AL802">
        <v>3.9837000999999997E-2</v>
      </c>
      <c r="AM802">
        <v>5.0030103999999999E-2</v>
      </c>
      <c r="AN802">
        <v>0.260675928</v>
      </c>
      <c r="AO802">
        <v>1.7763659999999999E-3</v>
      </c>
      <c r="AP802">
        <v>29.070496819999999</v>
      </c>
      <c r="AQ802">
        <v>1.3286091520000001</v>
      </c>
      <c r="AR802">
        <v>10.57240094</v>
      </c>
      <c r="AS802">
        <v>2.0382118519999999</v>
      </c>
      <c r="AT802">
        <v>0.75771148099999996</v>
      </c>
      <c r="AU802">
        <v>89.899360000000001</v>
      </c>
      <c r="AV802">
        <v>43.009718769999999</v>
      </c>
      <c r="AW802">
        <v>1.8735970239999999</v>
      </c>
      <c r="AX802">
        <v>0.20730510999999999</v>
      </c>
      <c r="AY802">
        <f t="shared" si="24"/>
        <v>4.7305109999999984E-2</v>
      </c>
      <c r="AZ802">
        <v>0.459407554</v>
      </c>
      <c r="BA802">
        <v>1.127599059</v>
      </c>
      <c r="BB802">
        <v>9.2319547000000002E-2</v>
      </c>
      <c r="BC802">
        <f t="shared" si="25"/>
        <v>2.1099513826940225E-2</v>
      </c>
      <c r="BD802">
        <v>9.6375987999999996E-2</v>
      </c>
      <c r="BE802">
        <v>0.25693694700000003</v>
      </c>
      <c r="BF802">
        <v>1.7943117230000001</v>
      </c>
      <c r="BG802">
        <v>-7.9285301000000002E-2</v>
      </c>
      <c r="BH802">
        <v>7.9155772999999999E-2</v>
      </c>
      <c r="BI802">
        <v>0.175416613</v>
      </c>
      <c r="BJ802">
        <v>0.43055366900000003</v>
      </c>
      <c r="BK802">
        <v>7.9155772999999999E-2</v>
      </c>
      <c r="BL802">
        <v>0.50914477300000005</v>
      </c>
      <c r="BM802">
        <v>0.86110733800000006</v>
      </c>
      <c r="BN802">
        <v>2.2160937289999998</v>
      </c>
      <c r="BO802">
        <v>5.4393211099999998</v>
      </c>
      <c r="BP802">
        <v>2.4544634730000001</v>
      </c>
      <c r="BQ802">
        <v>9.9572929820000002</v>
      </c>
      <c r="BR802">
        <v>1.8601606740000001</v>
      </c>
      <c r="BS802">
        <v>8.0971323070000008</v>
      </c>
      <c r="BT802">
        <v>0.726542523</v>
      </c>
      <c r="BU802">
        <v>0.47748246300000002</v>
      </c>
      <c r="BV802">
        <v>1.521610906</v>
      </c>
    </row>
    <row r="803" spans="1:74" x14ac:dyDescent="0.2">
      <c r="A803">
        <v>801</v>
      </c>
      <c r="B803" s="50">
        <v>44884.680555555555</v>
      </c>
      <c r="C803">
        <v>0</v>
      </c>
      <c r="D803">
        <v>15.42810811</v>
      </c>
      <c r="E803">
        <v>93.653000000000006</v>
      </c>
      <c r="F803">
        <v>121.8785</v>
      </c>
      <c r="G803">
        <v>11.7</v>
      </c>
      <c r="H803">
        <v>8.5795652170000007</v>
      </c>
      <c r="I803">
        <v>2.2450000000000001</v>
      </c>
      <c r="J803">
        <v>22.489736839999999</v>
      </c>
      <c r="K803">
        <v>2.771025641</v>
      </c>
      <c r="L803">
        <v>33.266216219999997</v>
      </c>
      <c r="M803">
        <v>1.6777777780000001</v>
      </c>
      <c r="N803">
        <v>1600.03125</v>
      </c>
      <c r="O803">
        <v>84.037837839999995</v>
      </c>
      <c r="P803">
        <v>2.1745000000000001</v>
      </c>
      <c r="Q803">
        <v>58.678249999999998</v>
      </c>
      <c r="R803">
        <v>7.0054166670000004</v>
      </c>
      <c r="S803">
        <v>2.2890000000000001</v>
      </c>
      <c r="T803">
        <v>2</v>
      </c>
      <c r="U803">
        <v>1.5720499999999999</v>
      </c>
      <c r="V803">
        <v>4.4150000000000002E-2</v>
      </c>
      <c r="W803">
        <v>21.486133330000001</v>
      </c>
      <c r="X803">
        <v>2.8865500000000002</v>
      </c>
      <c r="Y803">
        <v>59.601999999999997</v>
      </c>
      <c r="Z803">
        <v>4.3072499999999998</v>
      </c>
      <c r="AA803">
        <v>1.2483332999999999E-2</v>
      </c>
      <c r="AB803">
        <v>0</v>
      </c>
      <c r="AC803">
        <v>109.08110809999999</v>
      </c>
      <c r="AD803">
        <v>-12.79739189</v>
      </c>
      <c r="AE803">
        <v>29.18900455</v>
      </c>
      <c r="AF803">
        <v>1.79707573</v>
      </c>
      <c r="AG803">
        <v>2.248534781</v>
      </c>
      <c r="AH803">
        <v>8.0133139000000006E-2</v>
      </c>
      <c r="AI803">
        <v>45.014302059999999</v>
      </c>
      <c r="AJ803">
        <v>0.48973196400000002</v>
      </c>
      <c r="AK803">
        <v>0.64843845600000005</v>
      </c>
      <c r="AL803">
        <v>3.9922328E-2</v>
      </c>
      <c r="AM803">
        <v>4.9951563999999997E-2</v>
      </c>
      <c r="AN803">
        <v>0.25991739200000002</v>
      </c>
      <c r="AO803">
        <v>1.7801710000000001E-3</v>
      </c>
      <c r="AP803">
        <v>29.18900455</v>
      </c>
      <c r="AQ803">
        <v>1.3298300030000001</v>
      </c>
      <c r="AR803">
        <v>10.55877542</v>
      </c>
      <c r="AS803">
        <v>2.0287493009999999</v>
      </c>
      <c r="AT803">
        <v>0.76988313500000005</v>
      </c>
      <c r="AU803">
        <v>89.853983330000005</v>
      </c>
      <c r="AV803">
        <v>43.10635928</v>
      </c>
      <c r="AW803">
        <v>1.9079427840000001</v>
      </c>
      <c r="AX803">
        <v>0.21978548000000001</v>
      </c>
      <c r="AY803">
        <f t="shared" si="24"/>
        <v>5.9785480000000002E-2</v>
      </c>
      <c r="AZ803">
        <v>0.467245727</v>
      </c>
      <c r="BA803">
        <v>1.1412245750000001</v>
      </c>
      <c r="BB803">
        <v>9.7746087999999995E-2</v>
      </c>
      <c r="BC803">
        <f t="shared" si="25"/>
        <v>2.6630503340757238E-2</v>
      </c>
      <c r="BD803">
        <v>9.7540561999999997E-2</v>
      </c>
      <c r="BE803">
        <v>0.26000335899999999</v>
      </c>
      <c r="BF803">
        <v>1.8282557820000001</v>
      </c>
      <c r="BG803">
        <v>-7.9687002000000007E-2</v>
      </c>
      <c r="BH803">
        <v>8.3953385000000005E-2</v>
      </c>
      <c r="BI803">
        <v>0.178477945</v>
      </c>
      <c r="BJ803">
        <v>0.43592355100000002</v>
      </c>
      <c r="BK803">
        <v>8.3953385000000005E-2</v>
      </c>
      <c r="BL803">
        <v>0.52486266000000004</v>
      </c>
      <c r="BM803">
        <v>0.87184710099999996</v>
      </c>
      <c r="BN803">
        <v>2.1259171800000001</v>
      </c>
      <c r="BO803">
        <v>5.1924475499999998</v>
      </c>
      <c r="BP803">
        <v>2.4424505330000001</v>
      </c>
      <c r="BQ803">
        <v>10.27709029</v>
      </c>
      <c r="BR803">
        <v>1.9729045590000001</v>
      </c>
      <c r="BS803">
        <v>8.3041857280000002</v>
      </c>
      <c r="BT803">
        <v>0.72912634600000004</v>
      </c>
      <c r="BU803">
        <v>0.49128130599999997</v>
      </c>
      <c r="BV803">
        <v>1.48413208</v>
      </c>
    </row>
    <row r="804" spans="1:74" x14ac:dyDescent="0.2">
      <c r="A804">
        <v>802</v>
      </c>
      <c r="B804" s="50">
        <v>44884.694444444445</v>
      </c>
      <c r="C804">
        <v>0</v>
      </c>
      <c r="D804">
        <v>15.4121875</v>
      </c>
      <c r="E804">
        <v>93.691249999999997</v>
      </c>
      <c r="F804">
        <v>121.81</v>
      </c>
      <c r="G804">
        <v>11.7</v>
      </c>
      <c r="H804">
        <v>8.5933333330000004</v>
      </c>
      <c r="I804">
        <v>2.2875000000000001</v>
      </c>
      <c r="J804">
        <v>22.545000000000002</v>
      </c>
      <c r="K804">
        <v>2.8370000000000002</v>
      </c>
      <c r="L804">
        <v>33.46</v>
      </c>
      <c r="M804">
        <v>1.59</v>
      </c>
      <c r="N804">
        <v>1599.6388890000001</v>
      </c>
      <c r="O804">
        <v>84.947500000000005</v>
      </c>
      <c r="P804">
        <v>2.1732</v>
      </c>
      <c r="Q804">
        <v>58.650769230000002</v>
      </c>
      <c r="R804">
        <v>6.9979310339999996</v>
      </c>
      <c r="S804">
        <v>2.155384615</v>
      </c>
      <c r="T804">
        <v>2</v>
      </c>
      <c r="U804">
        <v>1.56532</v>
      </c>
      <c r="V804">
        <v>4.5220000000000003E-2</v>
      </c>
      <c r="W804">
        <v>21.491900000000001</v>
      </c>
      <c r="X804">
        <v>2.9643000000000002</v>
      </c>
      <c r="Y804">
        <v>59.616979999999998</v>
      </c>
      <c r="Z804">
        <v>4.2836400000000001</v>
      </c>
      <c r="AA804">
        <v>7.5799999999999999E-3</v>
      </c>
      <c r="AB804">
        <v>0</v>
      </c>
      <c r="AC804">
        <v>109.1034375</v>
      </c>
      <c r="AD804">
        <v>-12.7065625</v>
      </c>
      <c r="AE804">
        <v>29.255018400000001</v>
      </c>
      <c r="AF804">
        <v>1.7999596</v>
      </c>
      <c r="AG804">
        <v>2.2910404529999999</v>
      </c>
      <c r="AH804">
        <v>8.0261733000000002E-2</v>
      </c>
      <c r="AI804">
        <v>45.125833329999999</v>
      </c>
      <c r="AJ804">
        <v>0.49071620900000001</v>
      </c>
      <c r="AK804">
        <v>0.64829868499999999</v>
      </c>
      <c r="AL804">
        <v>3.9887565E-2</v>
      </c>
      <c r="AM804">
        <v>5.0770042000000001E-2</v>
      </c>
      <c r="AN804">
        <v>0.25927498999999998</v>
      </c>
      <c r="AO804">
        <v>1.778621E-3</v>
      </c>
      <c r="AP804">
        <v>29.255018400000001</v>
      </c>
      <c r="AQ804">
        <v>1.365649332</v>
      </c>
      <c r="AR804">
        <v>10.561609300000001</v>
      </c>
      <c r="AS804">
        <v>2.0176288019999999</v>
      </c>
      <c r="AT804">
        <v>0.76812789599999998</v>
      </c>
      <c r="AU804">
        <v>89.922139999999999</v>
      </c>
      <c r="AV804">
        <v>43.199905829999999</v>
      </c>
      <c r="AW804">
        <v>1.925927503</v>
      </c>
      <c r="AX804">
        <v>0.27341165099999998</v>
      </c>
      <c r="AY804">
        <f t="shared" si="24"/>
        <v>0.11341165099999997</v>
      </c>
      <c r="AZ804">
        <v>0.434310268</v>
      </c>
      <c r="BA804">
        <v>1.1383907040000001</v>
      </c>
      <c r="BB804">
        <v>0.11933951299999999</v>
      </c>
      <c r="BC804">
        <f t="shared" si="25"/>
        <v>4.9578863825136599E-2</v>
      </c>
      <c r="BD804">
        <v>9.7298351000000005E-2</v>
      </c>
      <c r="BE804">
        <v>0.241288898</v>
      </c>
      <c r="BF804">
        <v>1.846112623</v>
      </c>
      <c r="BG804">
        <v>-7.9814880000000005E-2</v>
      </c>
      <c r="BH804">
        <v>0.10441607</v>
      </c>
      <c r="BI804">
        <v>0.16586334599999999</v>
      </c>
      <c r="BJ804">
        <v>0.43475207599999999</v>
      </c>
      <c r="BK804">
        <v>0.10441607</v>
      </c>
      <c r="BL804">
        <v>0.54055883100000002</v>
      </c>
      <c r="BM804">
        <v>0.86950415299999995</v>
      </c>
      <c r="BN804">
        <v>1.5884848570000001</v>
      </c>
      <c r="BO804">
        <v>4.1636510280000003</v>
      </c>
      <c r="BP804">
        <v>2.6211461890000001</v>
      </c>
      <c r="BQ804">
        <v>10.771438290000001</v>
      </c>
      <c r="BR804">
        <v>2.4537776400000002</v>
      </c>
      <c r="BS804">
        <v>8.3176606450000001</v>
      </c>
      <c r="BT804">
        <v>0.69199683400000001</v>
      </c>
      <c r="BU804">
        <v>0.498792403</v>
      </c>
      <c r="BV804">
        <v>1.387344374</v>
      </c>
    </row>
    <row r="805" spans="1:74" x14ac:dyDescent="0.2">
      <c r="A805">
        <v>803</v>
      </c>
      <c r="B805" s="50">
        <v>44884.708333333336</v>
      </c>
      <c r="C805">
        <v>0</v>
      </c>
      <c r="D805">
        <v>15.44375</v>
      </c>
      <c r="E805">
        <v>93.754000000000005</v>
      </c>
      <c r="F805">
        <v>121.73</v>
      </c>
      <c r="G805">
        <v>11.7</v>
      </c>
      <c r="H805">
        <v>8.5794117649999997</v>
      </c>
      <c r="I805">
        <v>2.2639999999999998</v>
      </c>
      <c r="J805">
        <v>22.49472222</v>
      </c>
      <c r="K805">
        <v>2.80375</v>
      </c>
      <c r="L805">
        <v>33.276486490000003</v>
      </c>
      <c r="M805">
        <v>1.51</v>
      </c>
      <c r="N805">
        <v>1600.1111109999999</v>
      </c>
      <c r="O805">
        <v>84.672222219999995</v>
      </c>
      <c r="P805">
        <v>2.1712500000000001</v>
      </c>
      <c r="Q805">
        <v>58.62</v>
      </c>
      <c r="R805">
        <v>6.9976923080000004</v>
      </c>
      <c r="S805">
        <v>1.3912500000000001</v>
      </c>
      <c r="T805">
        <v>2</v>
      </c>
      <c r="U805">
        <v>1.6136600000000001</v>
      </c>
      <c r="V805">
        <v>4.8259999999999997E-2</v>
      </c>
      <c r="W805">
        <v>21.450420000000001</v>
      </c>
      <c r="X805">
        <v>2.9438</v>
      </c>
      <c r="Y805">
        <v>59.577019999999997</v>
      </c>
      <c r="Z805">
        <v>4.2924600000000002</v>
      </c>
      <c r="AA805">
        <v>1.304E-2</v>
      </c>
      <c r="AB805">
        <v>0</v>
      </c>
      <c r="AC805">
        <v>109.19775</v>
      </c>
      <c r="AD805">
        <v>-12.532249999999999</v>
      </c>
      <c r="AE805">
        <v>29.193870100000002</v>
      </c>
      <c r="AF805">
        <v>1.797043588</v>
      </c>
      <c r="AG805">
        <v>2.2675347179999998</v>
      </c>
      <c r="AH805">
        <v>8.0131705999999997E-2</v>
      </c>
      <c r="AI805">
        <v>45.038133989999999</v>
      </c>
      <c r="AJ805">
        <v>0.490018972</v>
      </c>
      <c r="AK805">
        <v>0.64820336700000003</v>
      </c>
      <c r="AL805">
        <v>3.9900488999999997E-2</v>
      </c>
      <c r="AM805">
        <v>5.0346994999999999E-2</v>
      </c>
      <c r="AN805">
        <v>0.259779857</v>
      </c>
      <c r="AO805">
        <v>1.7791969999999999E-3</v>
      </c>
      <c r="AP805">
        <v>29.193870100000002</v>
      </c>
      <c r="AQ805">
        <v>1.356205007</v>
      </c>
      <c r="AR805">
        <v>10.54122508</v>
      </c>
      <c r="AS805">
        <v>2.0217830929999998</v>
      </c>
      <c r="AT805">
        <v>0.790724015</v>
      </c>
      <c r="AU805">
        <v>89.877359999999996</v>
      </c>
      <c r="AV805">
        <v>43.113083279999998</v>
      </c>
      <c r="AW805">
        <v>1.9250507029999999</v>
      </c>
      <c r="AX805">
        <v>0.245751625</v>
      </c>
      <c r="AY805">
        <f t="shared" si="24"/>
        <v>8.5751624999999998E-2</v>
      </c>
      <c r="AZ805">
        <v>0.44083858100000001</v>
      </c>
      <c r="BA805">
        <v>1.158774921</v>
      </c>
      <c r="BB805">
        <v>0.10837832999999999</v>
      </c>
      <c r="BC805">
        <f t="shared" si="25"/>
        <v>3.7876159452296825E-2</v>
      </c>
      <c r="BD805">
        <v>9.9040591999999997E-2</v>
      </c>
      <c r="BE805">
        <v>0.24531323799999999</v>
      </c>
      <c r="BF805">
        <v>1.845365127</v>
      </c>
      <c r="BG805">
        <v>-7.9685575999999994E-2</v>
      </c>
      <c r="BH805">
        <v>9.3771629999999995E-2</v>
      </c>
      <c r="BI805">
        <v>0.168211105</v>
      </c>
      <c r="BJ805">
        <v>0.442154608</v>
      </c>
      <c r="BK805">
        <v>9.3771629999999995E-2</v>
      </c>
      <c r="BL805">
        <v>0.52396547100000002</v>
      </c>
      <c r="BM805">
        <v>0.88430921600000001</v>
      </c>
      <c r="BN805">
        <v>1.793837908</v>
      </c>
      <c r="BO805">
        <v>4.7152279080000001</v>
      </c>
      <c r="BP805">
        <v>2.6285696650000001</v>
      </c>
      <c r="BQ805">
        <v>10.39301631</v>
      </c>
      <c r="BR805">
        <v>2.203633312</v>
      </c>
      <c r="BS805">
        <v>8.1893830009999995</v>
      </c>
      <c r="BT805">
        <v>0.72489744499999997</v>
      </c>
      <c r="BU805">
        <v>0.48645681899999998</v>
      </c>
      <c r="BV805">
        <v>1.4901578449999999</v>
      </c>
    </row>
    <row r="806" spans="1:74" x14ac:dyDescent="0.2">
      <c r="A806">
        <v>804</v>
      </c>
      <c r="B806" s="50">
        <v>44884.722222222219</v>
      </c>
      <c r="C806">
        <v>0</v>
      </c>
      <c r="D806">
        <v>15.462307689999999</v>
      </c>
      <c r="E806">
        <v>93.793076920000004</v>
      </c>
      <c r="F806">
        <v>121.8284615</v>
      </c>
      <c r="G806">
        <v>11.7</v>
      </c>
      <c r="H806">
        <v>8.5871428569999999</v>
      </c>
      <c r="I806">
        <v>2.2825000000000002</v>
      </c>
      <c r="J806">
        <v>22.490263160000001</v>
      </c>
      <c r="K806">
        <v>2.8032499999999998</v>
      </c>
      <c r="L806">
        <v>33.322749999999999</v>
      </c>
      <c r="M806">
        <v>1.7346153849999999</v>
      </c>
      <c r="N806">
        <v>1600</v>
      </c>
      <c r="O806">
        <v>84.957499999999996</v>
      </c>
      <c r="P806">
        <v>2.1696</v>
      </c>
      <c r="Q806">
        <v>58.59375</v>
      </c>
      <c r="R806">
        <v>6.9951999999999996</v>
      </c>
      <c r="S806">
        <v>0.54374999999999996</v>
      </c>
      <c r="T806">
        <v>2</v>
      </c>
      <c r="U806">
        <v>1.5976600000000001</v>
      </c>
      <c r="V806">
        <v>5.11E-2</v>
      </c>
      <c r="W806">
        <v>21.435379999999999</v>
      </c>
      <c r="X806">
        <v>2.9316200000000001</v>
      </c>
      <c r="Y806">
        <v>59.57058</v>
      </c>
      <c r="Z806">
        <v>4.2805</v>
      </c>
      <c r="AA806">
        <v>5.8199999999999997E-3</v>
      </c>
      <c r="AB806">
        <v>7.5799999999999999E-3</v>
      </c>
      <c r="AC806">
        <v>109.2553846</v>
      </c>
      <c r="AD806">
        <v>-12.57307692</v>
      </c>
      <c r="AE806">
        <v>29.195447789999999</v>
      </c>
      <c r="AF806">
        <v>1.7986629430000001</v>
      </c>
      <c r="AG806">
        <v>2.286037903</v>
      </c>
      <c r="AH806">
        <v>8.0203914000000001E-2</v>
      </c>
      <c r="AI806">
        <v>45.05990602</v>
      </c>
      <c r="AJ806">
        <v>0.490098431</v>
      </c>
      <c r="AK806">
        <v>0.64792518200000004</v>
      </c>
      <c r="AL806">
        <v>3.9917148E-2</v>
      </c>
      <c r="AM806">
        <v>5.0733304E-2</v>
      </c>
      <c r="AN806">
        <v>0.25965433700000001</v>
      </c>
      <c r="AO806">
        <v>1.77994E-3</v>
      </c>
      <c r="AP806">
        <v>29.195447789999999</v>
      </c>
      <c r="AQ806">
        <v>1.350593696</v>
      </c>
      <c r="AR806">
        <v>10.53383408</v>
      </c>
      <c r="AS806">
        <v>2.0161498369999999</v>
      </c>
      <c r="AT806">
        <v>0.783010659</v>
      </c>
      <c r="AU806">
        <v>89.815740000000005</v>
      </c>
      <c r="AV806">
        <v>43.096025400000002</v>
      </c>
      <c r="AW806">
        <v>1.9638806150000001</v>
      </c>
      <c r="AX806">
        <v>0.26988806599999998</v>
      </c>
      <c r="AY806">
        <f t="shared" si="24"/>
        <v>0.10988806599999998</v>
      </c>
      <c r="AZ806">
        <v>0.44806924599999998</v>
      </c>
      <c r="BA806">
        <v>1.166165919</v>
      </c>
      <c r="BB806">
        <v>0.118059314</v>
      </c>
      <c r="BC806">
        <f t="shared" si="25"/>
        <v>4.8143730996714117E-2</v>
      </c>
      <c r="BD806">
        <v>9.9672301000000005E-2</v>
      </c>
      <c r="BE806">
        <v>0.24911240200000001</v>
      </c>
      <c r="BF806">
        <v>1.8841232320000001</v>
      </c>
      <c r="BG806">
        <v>-7.9757383000000001E-2</v>
      </c>
      <c r="BH806">
        <v>0.102927065</v>
      </c>
      <c r="BI806">
        <v>0.17087992499999999</v>
      </c>
      <c r="BJ806">
        <v>0.44474006300000002</v>
      </c>
      <c r="BK806">
        <v>0.102927065</v>
      </c>
      <c r="BL806">
        <v>0.54761397999999994</v>
      </c>
      <c r="BM806">
        <v>0.88948012600000004</v>
      </c>
      <c r="BN806">
        <v>1.6602039980000001</v>
      </c>
      <c r="BO806">
        <v>4.3209243590000002</v>
      </c>
      <c r="BP806">
        <v>2.6026466419999998</v>
      </c>
      <c r="BQ806">
        <v>10.88642859</v>
      </c>
      <c r="BR806">
        <v>2.4187860309999998</v>
      </c>
      <c r="BS806">
        <v>8.4676425630000001</v>
      </c>
      <c r="BT806">
        <v>0.714504115</v>
      </c>
      <c r="BU806">
        <v>0.50644315399999995</v>
      </c>
      <c r="BV806">
        <v>1.4108278670000001</v>
      </c>
    </row>
    <row r="807" spans="1:74" x14ac:dyDescent="0.2">
      <c r="A807">
        <v>805</v>
      </c>
      <c r="B807" s="50">
        <v>44884.736111111109</v>
      </c>
      <c r="C807">
        <v>0</v>
      </c>
      <c r="D807">
        <v>15.496060610000001</v>
      </c>
      <c r="E807">
        <v>93.789249999999996</v>
      </c>
      <c r="F807">
        <v>121.98375</v>
      </c>
      <c r="G807">
        <v>11.7</v>
      </c>
      <c r="H807">
        <v>8.5752173910000007</v>
      </c>
      <c r="I807">
        <v>2.242</v>
      </c>
      <c r="J807">
        <v>22.468684209999999</v>
      </c>
      <c r="K807">
        <v>2.81725</v>
      </c>
      <c r="L807">
        <v>33.29666667</v>
      </c>
      <c r="M807">
        <v>1.377777778</v>
      </c>
      <c r="N807">
        <v>1600.142857</v>
      </c>
      <c r="O807">
        <v>85.15</v>
      </c>
      <c r="P807">
        <v>2.1731666669999998</v>
      </c>
      <c r="Q807">
        <v>58.63871795</v>
      </c>
      <c r="R807">
        <v>6.9866666669999997</v>
      </c>
      <c r="S807">
        <v>2.1724999999999999</v>
      </c>
      <c r="T807">
        <v>2</v>
      </c>
      <c r="U807">
        <v>1.58555</v>
      </c>
      <c r="V807">
        <v>5.1749999999999997E-2</v>
      </c>
      <c r="W807">
        <v>21.46896667</v>
      </c>
      <c r="X807">
        <v>2.8899333330000001</v>
      </c>
      <c r="Y807">
        <v>59.44776667</v>
      </c>
      <c r="Z807">
        <v>4.3473833329999998</v>
      </c>
      <c r="AA807">
        <v>9.6500000000000006E-3</v>
      </c>
      <c r="AB807">
        <v>6.4999999999999997E-4</v>
      </c>
      <c r="AC807">
        <v>109.2853106</v>
      </c>
      <c r="AD807">
        <v>-12.698439390000001</v>
      </c>
      <c r="AE807">
        <v>29.164556959999999</v>
      </c>
      <c r="AF807">
        <v>1.796165035</v>
      </c>
      <c r="AG807">
        <v>2.2455329900000001</v>
      </c>
      <c r="AH807">
        <v>8.0092529999999995E-2</v>
      </c>
      <c r="AI807">
        <v>44.985901599999998</v>
      </c>
      <c r="AJ807">
        <v>0.49059129699999998</v>
      </c>
      <c r="AK807">
        <v>0.64830437799999996</v>
      </c>
      <c r="AL807">
        <v>3.9927287999999998E-2</v>
      </c>
      <c r="AM807">
        <v>4.9916372000000001E-2</v>
      </c>
      <c r="AN807">
        <v>0.260081483</v>
      </c>
      <c r="AO807">
        <v>1.780392E-3</v>
      </c>
      <c r="AP807">
        <v>29.164556959999999</v>
      </c>
      <c r="AQ807">
        <v>1.3313887010000001</v>
      </c>
      <c r="AR807">
        <v>10.55033933</v>
      </c>
      <c r="AS807">
        <v>2.0476524230000002</v>
      </c>
      <c r="AT807">
        <v>0.77785703100000003</v>
      </c>
      <c r="AU807">
        <v>89.739599999999996</v>
      </c>
      <c r="AV807">
        <v>43.093937420000003</v>
      </c>
      <c r="AW807">
        <v>1.891964186</v>
      </c>
      <c r="AX807">
        <v>0.19788056600000001</v>
      </c>
      <c r="AY807">
        <f t="shared" si="24"/>
        <v>3.7880566000000004E-2</v>
      </c>
      <c r="AZ807">
        <v>0.46477633400000001</v>
      </c>
      <c r="BA807">
        <v>1.1496606659999999</v>
      </c>
      <c r="BB807">
        <v>8.8121870000000005E-2</v>
      </c>
      <c r="BC807">
        <f t="shared" si="25"/>
        <v>1.6895881355932205E-2</v>
      </c>
      <c r="BD807">
        <v>9.8261594999999993E-2</v>
      </c>
      <c r="BE807">
        <v>0.25876037299999999</v>
      </c>
      <c r="BF807">
        <v>1.812317567</v>
      </c>
      <c r="BG807">
        <v>-7.9646619000000002E-2</v>
      </c>
      <c r="BH807">
        <v>7.5444939000000003E-2</v>
      </c>
      <c r="BI807">
        <v>0.17720296099999999</v>
      </c>
      <c r="BJ807">
        <v>0.438325403</v>
      </c>
      <c r="BK807">
        <v>7.5444939000000003E-2</v>
      </c>
      <c r="BL807">
        <v>0.50529579899999999</v>
      </c>
      <c r="BM807">
        <v>0.87665080500000003</v>
      </c>
      <c r="BN807">
        <v>2.3487720009999999</v>
      </c>
      <c r="BO807">
        <v>5.8098715170000004</v>
      </c>
      <c r="BP807">
        <v>2.4735783269999998</v>
      </c>
      <c r="BQ807">
        <v>9.8667228599999994</v>
      </c>
      <c r="BR807">
        <v>1.7729560680000001</v>
      </c>
      <c r="BS807">
        <v>8.0937667920000003</v>
      </c>
      <c r="BT807">
        <v>0.74839440899999998</v>
      </c>
      <c r="BU807">
        <v>0.47511782400000002</v>
      </c>
      <c r="BV807">
        <v>1.5751764539999999</v>
      </c>
    </row>
    <row r="808" spans="1:74" x14ac:dyDescent="0.2">
      <c r="A808">
        <v>806</v>
      </c>
      <c r="B808" s="50">
        <v>44884.75</v>
      </c>
      <c r="C808">
        <v>0</v>
      </c>
      <c r="D808">
        <v>15.55625</v>
      </c>
      <c r="E808">
        <v>93.720249999999993</v>
      </c>
      <c r="F808">
        <v>121.98425</v>
      </c>
      <c r="G808">
        <v>11.7</v>
      </c>
      <c r="H808">
        <v>8.5691304349999999</v>
      </c>
      <c r="I808">
        <v>2.2374999999999998</v>
      </c>
      <c r="J808">
        <v>22.444736840000001</v>
      </c>
      <c r="K808">
        <v>2.8574999999999999</v>
      </c>
      <c r="L808">
        <v>33.264249999999997</v>
      </c>
      <c r="M808">
        <v>1.746666667</v>
      </c>
      <c r="N808">
        <v>1599.5526319999999</v>
      </c>
      <c r="O808">
        <v>85.337500000000006</v>
      </c>
      <c r="P808">
        <v>2.1735000000000002</v>
      </c>
      <c r="Q808">
        <v>58.654000000000003</v>
      </c>
      <c r="R808">
        <v>6.9886956519999996</v>
      </c>
      <c r="S808">
        <v>3.0579999999999998</v>
      </c>
      <c r="T808">
        <v>2</v>
      </c>
      <c r="U808">
        <v>1.5682799999999999</v>
      </c>
      <c r="V808">
        <v>3.8039999999999997E-2</v>
      </c>
      <c r="W808">
        <v>21.49278</v>
      </c>
      <c r="X808">
        <v>2.9506199999999998</v>
      </c>
      <c r="Y808">
        <v>59.528440000000003</v>
      </c>
      <c r="Z808">
        <v>4.2664999999999997</v>
      </c>
      <c r="AA808">
        <v>7.9799999999999992E-3</v>
      </c>
      <c r="AB808">
        <v>5.5999999999999995E-4</v>
      </c>
      <c r="AC808">
        <v>109.2765</v>
      </c>
      <c r="AD808">
        <v>-12.707750000000001</v>
      </c>
      <c r="AE808">
        <v>29.135856650000001</v>
      </c>
      <c r="AF808">
        <v>1.794890061</v>
      </c>
      <c r="AG808">
        <v>2.2410304820000002</v>
      </c>
      <c r="AH808">
        <v>8.0035677999999999E-2</v>
      </c>
      <c r="AI808">
        <v>44.951367279999999</v>
      </c>
      <c r="AJ808">
        <v>0.48944431700000002</v>
      </c>
      <c r="AK808">
        <v>0.64816397000000003</v>
      </c>
      <c r="AL808">
        <v>3.9929599000000003E-2</v>
      </c>
      <c r="AM808">
        <v>4.9854557000000001E-2</v>
      </c>
      <c r="AN808">
        <v>0.26028129300000002</v>
      </c>
      <c r="AO808">
        <v>1.780495E-3</v>
      </c>
      <c r="AP808">
        <v>29.135856650000001</v>
      </c>
      <c r="AQ808">
        <v>1.3593469730000001</v>
      </c>
      <c r="AR808">
        <v>10.562041750000001</v>
      </c>
      <c r="AS808">
        <v>2.0095557240000002</v>
      </c>
      <c r="AT808">
        <v>0.76758573299999999</v>
      </c>
      <c r="AU808">
        <v>89.806619999999995</v>
      </c>
      <c r="AV808">
        <v>43.066801099999999</v>
      </c>
      <c r="AW808">
        <v>1.8845661810000001</v>
      </c>
      <c r="AX808">
        <v>0.231474757</v>
      </c>
      <c r="AY808">
        <f t="shared" si="24"/>
        <v>7.1474757E-2</v>
      </c>
      <c r="AZ808">
        <v>0.43554308800000002</v>
      </c>
      <c r="BA808">
        <v>1.137958252</v>
      </c>
      <c r="BB808">
        <v>0.103289428</v>
      </c>
      <c r="BC808">
        <f t="shared" si="25"/>
        <v>3.1944025474860339E-2</v>
      </c>
      <c r="BD808">
        <v>9.7261389000000004E-2</v>
      </c>
      <c r="BE808">
        <v>0.24265725099999999</v>
      </c>
      <c r="BF808">
        <v>1.8049760969999999</v>
      </c>
      <c r="BG808">
        <v>-7.9590083000000006E-2</v>
      </c>
      <c r="BH808">
        <v>8.8260345000000004E-2</v>
      </c>
      <c r="BI808">
        <v>0.166070735</v>
      </c>
      <c r="BJ808">
        <v>0.43389866199999999</v>
      </c>
      <c r="BK808">
        <v>8.8260345000000004E-2</v>
      </c>
      <c r="BL808">
        <v>0.508662159</v>
      </c>
      <c r="BM808">
        <v>0.86779732399999998</v>
      </c>
      <c r="BN808">
        <v>1.8816007969999999</v>
      </c>
      <c r="BO808">
        <v>4.9161224519999998</v>
      </c>
      <c r="BP808">
        <v>2.6127340399999999</v>
      </c>
      <c r="BQ808">
        <v>10.06551601</v>
      </c>
      <c r="BR808">
        <v>2.0741181000000002</v>
      </c>
      <c r="BS808">
        <v>7.9913979079999997</v>
      </c>
      <c r="BT808">
        <v>0.717754738</v>
      </c>
      <c r="BU808">
        <v>0.47335802100000002</v>
      </c>
      <c r="BV808">
        <v>1.516304163</v>
      </c>
    </row>
    <row r="809" spans="1:74" x14ac:dyDescent="0.2">
      <c r="A809">
        <v>807</v>
      </c>
      <c r="B809" s="50">
        <v>44884.763888888891</v>
      </c>
      <c r="C809">
        <v>0</v>
      </c>
      <c r="D809">
        <v>15.61129032</v>
      </c>
      <c r="E809">
        <v>93.676486490000002</v>
      </c>
      <c r="F809">
        <v>122.13225</v>
      </c>
      <c r="G809">
        <v>11.7</v>
      </c>
      <c r="H809">
        <v>8.5724999999999998</v>
      </c>
      <c r="I809">
        <v>2.238</v>
      </c>
      <c r="J809">
        <v>22.484054050000001</v>
      </c>
      <c r="K809">
        <v>2.8262499999999999</v>
      </c>
      <c r="L809">
        <v>33.28</v>
      </c>
      <c r="M809">
        <v>1.5888888889999999</v>
      </c>
      <c r="N809">
        <v>1600.513514</v>
      </c>
      <c r="O809">
        <v>85.235135139999997</v>
      </c>
      <c r="P809">
        <v>2.17075</v>
      </c>
      <c r="Q809">
        <v>58.598947369999998</v>
      </c>
      <c r="R809">
        <v>6.9927999999999999</v>
      </c>
      <c r="S809">
        <v>1.2044999999999999</v>
      </c>
      <c r="T809">
        <v>2</v>
      </c>
      <c r="U809">
        <v>1.5405</v>
      </c>
      <c r="V809">
        <v>3.0040000000000001E-2</v>
      </c>
      <c r="W809">
        <v>21.47588</v>
      </c>
      <c r="X809">
        <v>2.8947799999999999</v>
      </c>
      <c r="Y809">
        <v>59.507599999999996</v>
      </c>
      <c r="Z809">
        <v>4.3754400000000002</v>
      </c>
      <c r="AA809">
        <v>1.2540000000000001E-2</v>
      </c>
      <c r="AB809">
        <v>0</v>
      </c>
      <c r="AC809">
        <v>109.2877768</v>
      </c>
      <c r="AD809">
        <v>-12.84447319</v>
      </c>
      <c r="AE809">
        <v>29.177804949999999</v>
      </c>
      <c r="AF809">
        <v>1.79559585</v>
      </c>
      <c r="AG809">
        <v>2.2415318700000002</v>
      </c>
      <c r="AH809">
        <v>8.0067150000000004E-2</v>
      </c>
      <c r="AI809">
        <v>44.994554049999998</v>
      </c>
      <c r="AJ809">
        <v>0.490320647</v>
      </c>
      <c r="AK809">
        <v>0.648474145</v>
      </c>
      <c r="AL809">
        <v>3.9906959999999998E-2</v>
      </c>
      <c r="AM809">
        <v>4.9817847999999998E-2</v>
      </c>
      <c r="AN809">
        <v>0.26003146900000002</v>
      </c>
      <c r="AO809">
        <v>1.7794849999999999E-3</v>
      </c>
      <c r="AP809">
        <v>29.177804949999999</v>
      </c>
      <c r="AQ809">
        <v>1.333621554</v>
      </c>
      <c r="AR809">
        <v>10.5537367</v>
      </c>
      <c r="AS809">
        <v>2.060867338</v>
      </c>
      <c r="AT809">
        <v>0.75533895699999998</v>
      </c>
      <c r="AU809">
        <v>89.794200000000004</v>
      </c>
      <c r="AV809">
        <v>43.126030550000003</v>
      </c>
      <c r="AW809">
        <v>1.8685235039999999</v>
      </c>
      <c r="AX809">
        <v>0.18066453199999999</v>
      </c>
      <c r="AY809">
        <f t="shared" si="24"/>
        <v>2.0664531999999985E-2</v>
      </c>
      <c r="AZ809">
        <v>0.46197429600000001</v>
      </c>
      <c r="BA809">
        <v>1.146263297</v>
      </c>
      <c r="BB809">
        <v>8.0598690000000001E-2</v>
      </c>
      <c r="BC809">
        <f t="shared" si="25"/>
        <v>9.2334816800714852E-3</v>
      </c>
      <c r="BD809">
        <v>9.7971221999999997E-2</v>
      </c>
      <c r="BE809">
        <v>0.25728189099999998</v>
      </c>
      <c r="BF809">
        <v>1.788902124</v>
      </c>
      <c r="BG809">
        <v>-7.9621380000000005E-2</v>
      </c>
      <c r="BH809">
        <v>6.8879513000000003E-2</v>
      </c>
      <c r="BI809">
        <v>0.17613066699999999</v>
      </c>
      <c r="BJ809">
        <v>0.437020242</v>
      </c>
      <c r="BK809">
        <v>6.8879513000000003E-2</v>
      </c>
      <c r="BL809">
        <v>0.49002035900000002</v>
      </c>
      <c r="BM809">
        <v>0.87404048499999998</v>
      </c>
      <c r="BN809">
        <v>2.557083515</v>
      </c>
      <c r="BO809">
        <v>6.3447057679999999</v>
      </c>
      <c r="BP809">
        <v>2.481227434</v>
      </c>
      <c r="BQ809">
        <v>9.5409203829999996</v>
      </c>
      <c r="BR809">
        <v>1.6186685510000001</v>
      </c>
      <c r="BS809">
        <v>7.9222518319999997</v>
      </c>
      <c r="BT809">
        <v>0.75694531300000001</v>
      </c>
      <c r="BU809">
        <v>0.46246855399999998</v>
      </c>
      <c r="BV809">
        <v>1.6367497989999999</v>
      </c>
    </row>
    <row r="810" spans="1:74" x14ac:dyDescent="0.2">
      <c r="A810">
        <v>808</v>
      </c>
      <c r="B810" s="50">
        <v>44884.777777777781</v>
      </c>
      <c r="C810">
        <v>0</v>
      </c>
      <c r="D810">
        <v>15.657037040000001</v>
      </c>
      <c r="E810">
        <v>93.831000000000003</v>
      </c>
      <c r="F810">
        <v>121.75924999999999</v>
      </c>
      <c r="G810">
        <v>11.7</v>
      </c>
      <c r="H810">
        <v>8.5803571430000005</v>
      </c>
      <c r="I810">
        <v>2.2766666670000002</v>
      </c>
      <c r="J810">
        <v>22.492894740000001</v>
      </c>
      <c r="K810">
        <v>2.8672499999999999</v>
      </c>
      <c r="L810">
        <v>33.28</v>
      </c>
      <c r="M810">
        <v>1.371428571</v>
      </c>
      <c r="N810">
        <v>1599.805556</v>
      </c>
      <c r="O810">
        <v>85.119444439999995</v>
      </c>
      <c r="P810">
        <v>2.169</v>
      </c>
      <c r="Q810">
        <v>58.589729730000002</v>
      </c>
      <c r="R810">
        <v>6.9903448279999996</v>
      </c>
      <c r="S810">
        <v>0.22025</v>
      </c>
      <c r="T810">
        <v>2</v>
      </c>
      <c r="U810">
        <v>1.5506</v>
      </c>
      <c r="V810">
        <v>2.9839999999999998E-2</v>
      </c>
      <c r="W810">
        <v>21.466919999999998</v>
      </c>
      <c r="X810">
        <v>2.8832399999999998</v>
      </c>
      <c r="Y810">
        <v>59.564300000000003</v>
      </c>
      <c r="Z810">
        <v>4.3212999999999999</v>
      </c>
      <c r="AA810">
        <v>1.128E-2</v>
      </c>
      <c r="AB810">
        <v>0</v>
      </c>
      <c r="AC810">
        <v>109.48803700000001</v>
      </c>
      <c r="AD810">
        <v>-12.27121296</v>
      </c>
      <c r="AE810">
        <v>29.192780809999999</v>
      </c>
      <c r="AF810">
        <v>1.7972416069999999</v>
      </c>
      <c r="AG810">
        <v>2.280201774</v>
      </c>
      <c r="AH810">
        <v>8.0140535999999998E-2</v>
      </c>
      <c r="AI810">
        <v>45.049918550000001</v>
      </c>
      <c r="AJ810">
        <v>0.49010532800000001</v>
      </c>
      <c r="AK810">
        <v>0.64800962500000003</v>
      </c>
      <c r="AL810">
        <v>3.9894447E-2</v>
      </c>
      <c r="AM810">
        <v>5.0615002999999999E-2</v>
      </c>
      <c r="AN810">
        <v>0.25971190100000002</v>
      </c>
      <c r="AO810">
        <v>1.778927E-3</v>
      </c>
      <c r="AP810">
        <v>29.192780809999999</v>
      </c>
      <c r="AQ810">
        <v>1.328305091</v>
      </c>
      <c r="AR810">
        <v>10.549333560000001</v>
      </c>
      <c r="AS810">
        <v>2.0353669640000001</v>
      </c>
      <c r="AT810">
        <v>0.75995732199999999</v>
      </c>
      <c r="AU810">
        <v>89.786360000000002</v>
      </c>
      <c r="AV810">
        <v>43.105786420000001</v>
      </c>
      <c r="AW810">
        <v>1.944132129</v>
      </c>
      <c r="AX810">
        <v>0.24483481000000001</v>
      </c>
      <c r="AY810">
        <f t="shared" si="24"/>
        <v>8.483481000000001E-2</v>
      </c>
      <c r="AZ810">
        <v>0.468936517</v>
      </c>
      <c r="BA810">
        <v>1.1506664449999999</v>
      </c>
      <c r="BB810">
        <v>0.107374186</v>
      </c>
      <c r="BC810">
        <f t="shared" si="25"/>
        <v>3.7262727666579398E-2</v>
      </c>
      <c r="BD810">
        <v>9.8347559000000001E-2</v>
      </c>
      <c r="BE810">
        <v>0.26092013200000003</v>
      </c>
      <c r="BF810">
        <v>1.864437771</v>
      </c>
      <c r="BG810">
        <v>-7.9694356999999993E-2</v>
      </c>
      <c r="BH810">
        <v>9.3174110000000004E-2</v>
      </c>
      <c r="BI810">
        <v>0.17845804900000001</v>
      </c>
      <c r="BJ810">
        <v>0.43789656399999999</v>
      </c>
      <c r="BK810">
        <v>9.3174110000000004E-2</v>
      </c>
      <c r="BL810">
        <v>0.54326431900000005</v>
      </c>
      <c r="BM810">
        <v>0.87579312799999998</v>
      </c>
      <c r="BN810">
        <v>1.9153179929999999</v>
      </c>
      <c r="BO810">
        <v>4.6997665309999999</v>
      </c>
      <c r="BP810">
        <v>2.4537787190000002</v>
      </c>
      <c r="BQ810">
        <v>10.68611155</v>
      </c>
      <c r="BR810">
        <v>2.1895915860000001</v>
      </c>
      <c r="BS810">
        <v>8.4965199649999992</v>
      </c>
      <c r="BT810">
        <v>0.71739714099999996</v>
      </c>
      <c r="BU810">
        <v>0.50599467499999995</v>
      </c>
      <c r="BV810">
        <v>1.4177958310000001</v>
      </c>
    </row>
    <row r="811" spans="1:74" x14ac:dyDescent="0.2">
      <c r="A811">
        <v>809</v>
      </c>
      <c r="B811" s="50">
        <v>44884.791666666664</v>
      </c>
      <c r="C811">
        <v>0</v>
      </c>
      <c r="D811">
        <v>15.69193548</v>
      </c>
      <c r="E811">
        <v>93.781538459999993</v>
      </c>
      <c r="F811">
        <v>121.78874999999999</v>
      </c>
      <c r="G811">
        <v>11.7</v>
      </c>
      <c r="H811">
        <v>8.5777419350000006</v>
      </c>
      <c r="I811">
        <v>2.27</v>
      </c>
      <c r="J811">
        <v>22.481578949999999</v>
      </c>
      <c r="K811">
        <v>2.86625</v>
      </c>
      <c r="L811">
        <v>33.313589739999998</v>
      </c>
      <c r="M811">
        <v>1.6625000000000001</v>
      </c>
      <c r="N811">
        <v>1599.526316</v>
      </c>
      <c r="O811">
        <v>85.197435900000002</v>
      </c>
      <c r="P811">
        <v>2.173</v>
      </c>
      <c r="Q811">
        <v>58.645897439999999</v>
      </c>
      <c r="R811">
        <v>6.9896296299999996</v>
      </c>
      <c r="S811">
        <v>2.153333333</v>
      </c>
      <c r="T811">
        <v>2</v>
      </c>
      <c r="U811">
        <v>1.541216667</v>
      </c>
      <c r="V811">
        <v>3.3716666999999999E-2</v>
      </c>
      <c r="W811">
        <v>21.476649999999999</v>
      </c>
      <c r="X811">
        <v>2.8556166670000001</v>
      </c>
      <c r="Y811">
        <v>59.4801</v>
      </c>
      <c r="Z811">
        <v>4.3426499999999999</v>
      </c>
      <c r="AA811">
        <v>1.145E-2</v>
      </c>
      <c r="AB811">
        <v>0</v>
      </c>
      <c r="AC811">
        <v>109.4734739</v>
      </c>
      <c r="AD811">
        <v>-12.31527605</v>
      </c>
      <c r="AE811">
        <v>29.17942296</v>
      </c>
      <c r="AF811">
        <v>1.796693826</v>
      </c>
      <c r="AG811">
        <v>2.27353403</v>
      </c>
      <c r="AH811">
        <v>8.0116110000000004E-2</v>
      </c>
      <c r="AI811">
        <v>45.02932088</v>
      </c>
      <c r="AJ811">
        <v>0.490574544</v>
      </c>
      <c r="AK811">
        <v>0.64800939499999999</v>
      </c>
      <c r="AL811">
        <v>3.9900531000000003E-2</v>
      </c>
      <c r="AM811">
        <v>5.049008E-2</v>
      </c>
      <c r="AN811">
        <v>0.259830701</v>
      </c>
      <c r="AO811">
        <v>1.779199E-3</v>
      </c>
      <c r="AP811">
        <v>29.17942296</v>
      </c>
      <c r="AQ811">
        <v>1.3155790549999999</v>
      </c>
      <c r="AR811">
        <v>10.554115100000001</v>
      </c>
      <c r="AS811">
        <v>2.0454229850000001</v>
      </c>
      <c r="AT811">
        <v>0.75608166399999999</v>
      </c>
      <c r="AU811">
        <v>89.696233329999998</v>
      </c>
      <c r="AV811">
        <v>43.094540100000003</v>
      </c>
      <c r="AW811">
        <v>1.9347807829999999</v>
      </c>
      <c r="AX811">
        <v>0.22811104400000001</v>
      </c>
      <c r="AY811">
        <f t="shared" si="24"/>
        <v>6.8111044000000009E-2</v>
      </c>
      <c r="AZ811">
        <v>0.481114771</v>
      </c>
      <c r="BA811">
        <v>1.1458849010000001</v>
      </c>
      <c r="BB811">
        <v>0.100333244</v>
      </c>
      <c r="BC811">
        <f t="shared" si="25"/>
        <v>3.000486519823789E-2</v>
      </c>
      <c r="BD811">
        <v>9.7938880000000006E-2</v>
      </c>
      <c r="BE811">
        <v>0.267777828</v>
      </c>
      <c r="BF811">
        <v>1.855110716</v>
      </c>
      <c r="BG811">
        <v>-7.9670066999999997E-2</v>
      </c>
      <c r="BH811">
        <v>8.6821277000000002E-2</v>
      </c>
      <c r="BI811">
        <v>0.183116951</v>
      </c>
      <c r="BJ811">
        <v>0.43613491500000001</v>
      </c>
      <c r="BK811">
        <v>8.6821277000000002E-2</v>
      </c>
      <c r="BL811">
        <v>0.53987645699999998</v>
      </c>
      <c r="BM811">
        <v>0.87226982900000005</v>
      </c>
      <c r="BN811">
        <v>2.1091252809999999</v>
      </c>
      <c r="BO811">
        <v>5.0233644049999997</v>
      </c>
      <c r="BP811">
        <v>2.381728791</v>
      </c>
      <c r="BQ811">
        <v>10.552148470000001</v>
      </c>
      <c r="BR811">
        <v>2.0403000200000001</v>
      </c>
      <c r="BS811">
        <v>8.5118484530000007</v>
      </c>
      <c r="BT811">
        <v>0.72467365800000005</v>
      </c>
      <c r="BU811">
        <v>0.50514794600000001</v>
      </c>
      <c r="BV811">
        <v>1.434577064</v>
      </c>
    </row>
    <row r="812" spans="1:74" x14ac:dyDescent="0.2">
      <c r="A812">
        <v>810</v>
      </c>
      <c r="B812" s="50">
        <v>44884.805555555555</v>
      </c>
      <c r="C812">
        <v>0</v>
      </c>
      <c r="D812">
        <v>15.72594595</v>
      </c>
      <c r="E812">
        <v>93.802999999999997</v>
      </c>
      <c r="F812">
        <v>121.67675</v>
      </c>
      <c r="G812">
        <v>11.7</v>
      </c>
      <c r="H812">
        <v>8.5656521740000002</v>
      </c>
      <c r="I812">
        <v>2.2519999999999998</v>
      </c>
      <c r="J812">
        <v>22.43441176</v>
      </c>
      <c r="K812">
        <v>2.8057500000000002</v>
      </c>
      <c r="L812">
        <v>33.223421049999999</v>
      </c>
      <c r="M812">
        <v>1.4666666669999999</v>
      </c>
      <c r="N812">
        <v>1600.323529</v>
      </c>
      <c r="O812">
        <v>85.185000000000002</v>
      </c>
      <c r="P812">
        <v>2.1726666670000001</v>
      </c>
      <c r="Q812">
        <v>58.636578950000001</v>
      </c>
      <c r="R812">
        <v>6.9948148149999998</v>
      </c>
      <c r="S812">
        <v>2.45025</v>
      </c>
      <c r="T812">
        <v>2</v>
      </c>
      <c r="U812">
        <v>1.5819399999999999</v>
      </c>
      <c r="V812">
        <v>3.1019999999999999E-2</v>
      </c>
      <c r="W812">
        <v>21.49314</v>
      </c>
      <c r="X812">
        <v>2.8853599999999999</v>
      </c>
      <c r="Y812">
        <v>59.486220000000003</v>
      </c>
      <c r="Z812">
        <v>4.30586</v>
      </c>
      <c r="AA812">
        <v>5.7999999999999996E-3</v>
      </c>
      <c r="AB812">
        <v>2.5200000000000001E-3</v>
      </c>
      <c r="AC812">
        <v>109.5289459</v>
      </c>
      <c r="AD812">
        <v>-12.14780405</v>
      </c>
      <c r="AE812">
        <v>29.12281561</v>
      </c>
      <c r="AF812">
        <v>1.7941615040000001</v>
      </c>
      <c r="AG812">
        <v>2.2555290490000002</v>
      </c>
      <c r="AH812">
        <v>8.0003191000000001E-2</v>
      </c>
      <c r="AI812">
        <v>44.952063940000002</v>
      </c>
      <c r="AJ812">
        <v>0.48957246900000001</v>
      </c>
      <c r="AK812">
        <v>0.64786381400000004</v>
      </c>
      <c r="AL812">
        <v>3.9912772999999999E-2</v>
      </c>
      <c r="AM812">
        <v>5.0176317999999998E-2</v>
      </c>
      <c r="AN812">
        <v>0.26027725899999998</v>
      </c>
      <c r="AO812">
        <v>1.7797449999999999E-3</v>
      </c>
      <c r="AP812">
        <v>29.12281561</v>
      </c>
      <c r="AQ812">
        <v>1.3292817720000001</v>
      </c>
      <c r="AR812">
        <v>10.562218659999999</v>
      </c>
      <c r="AS812">
        <v>2.0280946000000002</v>
      </c>
      <c r="AT812">
        <v>0.77447427199999996</v>
      </c>
      <c r="AU812">
        <v>89.752520000000004</v>
      </c>
      <c r="AV812">
        <v>43.04241064</v>
      </c>
      <c r="AW812">
        <v>1.9096532980000001</v>
      </c>
      <c r="AX812">
        <v>0.22743444900000001</v>
      </c>
      <c r="AY812">
        <f t="shared" si="24"/>
        <v>6.7434449000000007E-2</v>
      </c>
      <c r="AZ812">
        <v>0.46487973199999999</v>
      </c>
      <c r="BA812">
        <v>1.1377813400000001</v>
      </c>
      <c r="BB812">
        <v>0.100834192</v>
      </c>
      <c r="BC812">
        <f t="shared" si="25"/>
        <v>2.994424911190054E-2</v>
      </c>
      <c r="BD812">
        <v>9.7246267999999997E-2</v>
      </c>
      <c r="BE812">
        <v>0.25910696</v>
      </c>
      <c r="BF812">
        <v>1.8300955210000001</v>
      </c>
      <c r="BG812">
        <v>-7.9557776999999996E-2</v>
      </c>
      <c r="BH812">
        <v>8.6519917000000002E-2</v>
      </c>
      <c r="BI812">
        <v>0.17684812599999999</v>
      </c>
      <c r="BJ812">
        <v>0.43283129799999998</v>
      </c>
      <c r="BK812">
        <v>8.6519917000000002E-2</v>
      </c>
      <c r="BL812">
        <v>0.52673608699999996</v>
      </c>
      <c r="BM812">
        <v>0.86566259499999998</v>
      </c>
      <c r="BN812">
        <v>2.044016354</v>
      </c>
      <c r="BO812">
        <v>5.0026781189999996</v>
      </c>
      <c r="BP812">
        <v>2.447474605</v>
      </c>
      <c r="BQ812">
        <v>10.331678999999999</v>
      </c>
      <c r="BR812">
        <v>2.0332180590000002</v>
      </c>
      <c r="BS812">
        <v>8.29846094</v>
      </c>
      <c r="BT812">
        <v>0.718578736</v>
      </c>
      <c r="BU812">
        <v>0.49212812</v>
      </c>
      <c r="BV812">
        <v>1.460145654</v>
      </c>
    </row>
    <row r="813" spans="1:74" x14ac:dyDescent="0.2">
      <c r="A813">
        <v>811</v>
      </c>
      <c r="B813" s="50">
        <v>44884.819444444445</v>
      </c>
      <c r="C813">
        <v>0</v>
      </c>
      <c r="D813">
        <v>15.72789474</v>
      </c>
      <c r="E813">
        <v>93.748421050000005</v>
      </c>
      <c r="F813">
        <v>121.6605</v>
      </c>
      <c r="G813">
        <v>11.7</v>
      </c>
      <c r="H813">
        <v>8.5819230770000008</v>
      </c>
      <c r="I813">
        <v>2.262</v>
      </c>
      <c r="J813">
        <v>22.452777780000002</v>
      </c>
      <c r="K813">
        <v>2.83725</v>
      </c>
      <c r="L813">
        <v>33.329500000000003</v>
      </c>
      <c r="M813">
        <v>1.784</v>
      </c>
      <c r="N813">
        <v>1600.46875</v>
      </c>
      <c r="O813">
        <v>84.842857140000007</v>
      </c>
      <c r="P813">
        <v>2.1711999999999998</v>
      </c>
      <c r="Q813">
        <v>58.607250000000001</v>
      </c>
      <c r="R813">
        <v>6.9970588239999998</v>
      </c>
      <c r="S813">
        <v>1.4824999999999999</v>
      </c>
      <c r="T813">
        <v>2</v>
      </c>
      <c r="U813">
        <v>1.6321600000000001</v>
      </c>
      <c r="V813">
        <v>4.5220000000000003E-2</v>
      </c>
      <c r="W813">
        <v>21.472799999999999</v>
      </c>
      <c r="X813">
        <v>2.8533200000000001</v>
      </c>
      <c r="Y813">
        <v>59.575839999999999</v>
      </c>
      <c r="Z813">
        <v>4.3106799999999996</v>
      </c>
      <c r="AA813">
        <v>5.3800000000000002E-3</v>
      </c>
      <c r="AB813">
        <v>2.1199999999999999E-3</v>
      </c>
      <c r="AC813">
        <v>109.47631579999999</v>
      </c>
      <c r="AD813">
        <v>-12.18418421</v>
      </c>
      <c r="AE813">
        <v>29.153886589999999</v>
      </c>
      <c r="AF813">
        <v>1.7975696080000001</v>
      </c>
      <c r="AG813">
        <v>2.2655357519999999</v>
      </c>
      <c r="AH813">
        <v>8.0155162000000002E-2</v>
      </c>
      <c r="AI813">
        <v>44.996700850000003</v>
      </c>
      <c r="AJ813">
        <v>0.48935754100000001</v>
      </c>
      <c r="AK813">
        <v>0.64791164800000001</v>
      </c>
      <c r="AL813">
        <v>3.9948919999999999E-2</v>
      </c>
      <c r="AM813">
        <v>5.034893E-2</v>
      </c>
      <c r="AN813">
        <v>0.26001906299999999</v>
      </c>
      <c r="AO813">
        <v>1.781356E-3</v>
      </c>
      <c r="AP813">
        <v>29.153886589999999</v>
      </c>
      <c r="AQ813">
        <v>1.3145209840000001</v>
      </c>
      <c r="AR813">
        <v>10.552223120000001</v>
      </c>
      <c r="AS813">
        <v>2.0303648590000001</v>
      </c>
      <c r="AT813">
        <v>0.79870980499999999</v>
      </c>
      <c r="AU813">
        <v>89.844800000000006</v>
      </c>
      <c r="AV813">
        <v>43.050995559999997</v>
      </c>
      <c r="AW813">
        <v>1.945705298</v>
      </c>
      <c r="AX813">
        <v>0.23517089399999999</v>
      </c>
      <c r="AY813">
        <f t="shared" si="24"/>
        <v>7.5170893999999988E-2</v>
      </c>
      <c r="AZ813">
        <v>0.48304862399999998</v>
      </c>
      <c r="BA813">
        <v>1.147776879</v>
      </c>
      <c r="BB813">
        <v>0.10380365599999999</v>
      </c>
      <c r="BC813">
        <f t="shared" si="25"/>
        <v>3.3232048629531385E-2</v>
      </c>
      <c r="BD813">
        <v>9.8100588000000002E-2</v>
      </c>
      <c r="BE813">
        <v>0.268723182</v>
      </c>
      <c r="BF813">
        <v>1.865996397</v>
      </c>
      <c r="BG813">
        <v>-7.9708901999999998E-2</v>
      </c>
      <c r="BH813">
        <v>8.9506001000000002E-2</v>
      </c>
      <c r="BI813">
        <v>0.18384822200000001</v>
      </c>
      <c r="BJ813">
        <v>0.43684368000000001</v>
      </c>
      <c r="BK813">
        <v>8.9506001000000002E-2</v>
      </c>
      <c r="BL813">
        <v>0.54670844600000001</v>
      </c>
      <c r="BM813">
        <v>0.87368735900000005</v>
      </c>
      <c r="BN813">
        <v>2.0540323539999998</v>
      </c>
      <c r="BO813">
        <v>4.8806077219999997</v>
      </c>
      <c r="BP813">
        <v>2.3761104409999998</v>
      </c>
      <c r="BQ813">
        <v>10.695094510000001</v>
      </c>
      <c r="BR813">
        <v>2.103391024</v>
      </c>
      <c r="BS813">
        <v>8.5917034819999998</v>
      </c>
      <c r="BT813">
        <v>0.721527158</v>
      </c>
      <c r="BU813">
        <v>0.51090604500000003</v>
      </c>
      <c r="BV813">
        <v>1.4122501860000001</v>
      </c>
    </row>
    <row r="814" spans="1:74" x14ac:dyDescent="0.2">
      <c r="A814">
        <v>812</v>
      </c>
      <c r="B814" s="50">
        <v>44884.833333333336</v>
      </c>
      <c r="C814">
        <v>0</v>
      </c>
      <c r="D814">
        <v>15.782666669999999</v>
      </c>
      <c r="E814">
        <v>93.754999999999995</v>
      </c>
      <c r="F814">
        <v>121.839</v>
      </c>
      <c r="G814">
        <v>11.7</v>
      </c>
      <c r="H814">
        <v>8.5846428570000004</v>
      </c>
      <c r="I814">
        <v>2.254</v>
      </c>
      <c r="J814">
        <v>22.502500000000001</v>
      </c>
      <c r="K814">
        <v>2.83175</v>
      </c>
      <c r="L814">
        <v>33.460999999999999</v>
      </c>
      <c r="M814">
        <v>1.5058823530000001</v>
      </c>
      <c r="N814">
        <v>1599.7567570000001</v>
      </c>
      <c r="O814">
        <v>85.275675680000006</v>
      </c>
      <c r="P814">
        <v>2.1709999999999998</v>
      </c>
      <c r="Q814">
        <v>58.585999999999999</v>
      </c>
      <c r="R814">
        <v>6.9942857140000001</v>
      </c>
      <c r="S814">
        <v>0.38410256399999998</v>
      </c>
      <c r="T814">
        <v>2</v>
      </c>
      <c r="U814">
        <v>1.602666667</v>
      </c>
      <c r="V814">
        <v>3.6366666999999998E-2</v>
      </c>
      <c r="W814">
        <v>21.431750000000001</v>
      </c>
      <c r="X814">
        <v>2.898383333</v>
      </c>
      <c r="Y814">
        <v>59.586133330000003</v>
      </c>
      <c r="Z814">
        <v>4.2694333330000003</v>
      </c>
      <c r="AA814">
        <v>1.0866667E-2</v>
      </c>
      <c r="AB814">
        <v>0</v>
      </c>
      <c r="AC814">
        <v>109.5376667</v>
      </c>
      <c r="AD814">
        <v>-12.30133333</v>
      </c>
      <c r="AE814">
        <v>29.205732529999999</v>
      </c>
      <c r="AF814">
        <v>1.798139293</v>
      </c>
      <c r="AG814">
        <v>2.2575368729999998</v>
      </c>
      <c r="AH814">
        <v>8.0180563999999996E-2</v>
      </c>
      <c r="AI814">
        <v>45.041142860000001</v>
      </c>
      <c r="AJ814">
        <v>0.49014310700000002</v>
      </c>
      <c r="AK814">
        <v>0.64842343400000002</v>
      </c>
      <c r="AL814">
        <v>3.9922151000000003E-2</v>
      </c>
      <c r="AM814">
        <v>5.0121660999999998E-2</v>
      </c>
      <c r="AN814">
        <v>0.25976250299999998</v>
      </c>
      <c r="AO814">
        <v>1.780163E-3</v>
      </c>
      <c r="AP814">
        <v>29.205732529999999</v>
      </c>
      <c r="AQ814">
        <v>1.335281605</v>
      </c>
      <c r="AR814">
        <v>10.53205022</v>
      </c>
      <c r="AS814">
        <v>2.0109373480000001</v>
      </c>
      <c r="AT814">
        <v>0.78553602</v>
      </c>
      <c r="AU814">
        <v>89.788366670000002</v>
      </c>
      <c r="AV814">
        <v>43.084001700000002</v>
      </c>
      <c r="AW814">
        <v>1.9571411590000001</v>
      </c>
      <c r="AX814">
        <v>0.24659952500000001</v>
      </c>
      <c r="AY814">
        <f t="shared" si="24"/>
        <v>8.6599525000000011E-2</v>
      </c>
      <c r="AZ814">
        <v>0.46285768700000002</v>
      </c>
      <c r="BA814">
        <v>1.1679497839999999</v>
      </c>
      <c r="BB814">
        <v>0.109233886</v>
      </c>
      <c r="BC814">
        <f t="shared" si="25"/>
        <v>3.8420374889086076E-2</v>
      </c>
      <c r="BD814">
        <v>9.9824767999999994E-2</v>
      </c>
      <c r="BE814">
        <v>0.25740924999999998</v>
      </c>
      <c r="BF814">
        <v>1.877406997</v>
      </c>
      <c r="BG814">
        <v>-7.9734162999999997E-2</v>
      </c>
      <c r="BH814">
        <v>9.3803169000000006E-2</v>
      </c>
      <c r="BI814">
        <v>0.176064888</v>
      </c>
      <c r="BJ814">
        <v>0.44427251200000001</v>
      </c>
      <c r="BK814">
        <v>9.3803169000000006E-2</v>
      </c>
      <c r="BL814">
        <v>0.53973611200000005</v>
      </c>
      <c r="BM814">
        <v>0.88854502400000002</v>
      </c>
      <c r="BN814">
        <v>1.8769609860000001</v>
      </c>
      <c r="BO814">
        <v>4.7362207380000001</v>
      </c>
      <c r="BP814">
        <v>2.5233453300000002</v>
      </c>
      <c r="BQ814">
        <v>10.649960849999999</v>
      </c>
      <c r="BR814">
        <v>2.2043744599999999</v>
      </c>
      <c r="BS814">
        <v>8.4455863850000004</v>
      </c>
      <c r="BT814">
        <v>0.72907963799999997</v>
      </c>
      <c r="BU814">
        <v>0.50221484500000002</v>
      </c>
      <c r="BV814">
        <v>1.4517285680000001</v>
      </c>
    </row>
    <row r="815" spans="1:74" x14ac:dyDescent="0.2">
      <c r="A815">
        <v>813</v>
      </c>
      <c r="B815" s="50">
        <v>44884.847222222219</v>
      </c>
      <c r="C815">
        <v>0</v>
      </c>
      <c r="D815">
        <v>15.77942857</v>
      </c>
      <c r="E815">
        <v>93.810749999999999</v>
      </c>
      <c r="F815">
        <v>121.625</v>
      </c>
      <c r="G815">
        <v>11.7</v>
      </c>
      <c r="H815">
        <v>8.5603846150000003</v>
      </c>
      <c r="I815">
        <v>2.262</v>
      </c>
      <c r="J815">
        <v>22.447692310000001</v>
      </c>
      <c r="K815">
        <v>2.8442500000000002</v>
      </c>
      <c r="L815">
        <v>33.253500000000003</v>
      </c>
      <c r="M815">
        <v>1.6928571429999999</v>
      </c>
      <c r="N815">
        <v>1600.142857</v>
      </c>
      <c r="O815">
        <v>84.347368419999995</v>
      </c>
      <c r="P815">
        <v>2.173</v>
      </c>
      <c r="Q815">
        <v>58.631578949999998</v>
      </c>
      <c r="R815">
        <v>6.9935714290000002</v>
      </c>
      <c r="S815">
        <v>2.31</v>
      </c>
      <c r="T815">
        <v>2</v>
      </c>
      <c r="U815">
        <v>1.61128</v>
      </c>
      <c r="V815">
        <v>4.6260000000000003E-2</v>
      </c>
      <c r="W815">
        <v>21.468319999999999</v>
      </c>
      <c r="X815">
        <v>2.8704399999999999</v>
      </c>
      <c r="Y815">
        <v>59.583559999999999</v>
      </c>
      <c r="Z815">
        <v>4.2988200000000001</v>
      </c>
      <c r="AA815">
        <v>1.0540000000000001E-2</v>
      </c>
      <c r="AB815">
        <v>7.6000000000000004E-4</v>
      </c>
      <c r="AC815">
        <v>109.5901786</v>
      </c>
      <c r="AD815">
        <v>-12.034821429999999</v>
      </c>
      <c r="AE815">
        <v>29.131983030000001</v>
      </c>
      <c r="AF815">
        <v>1.7930581619999999</v>
      </c>
      <c r="AG815">
        <v>2.2655268780000002</v>
      </c>
      <c r="AH815">
        <v>7.9953992000000002E-2</v>
      </c>
      <c r="AI815">
        <v>44.970076919999997</v>
      </c>
      <c r="AJ815">
        <v>0.488926527</v>
      </c>
      <c r="AK815">
        <v>0.64780816500000005</v>
      </c>
      <c r="AL815">
        <v>3.9872249999999998E-2</v>
      </c>
      <c r="AM815">
        <v>5.0378540999999999E-2</v>
      </c>
      <c r="AN815">
        <v>0.26017300399999999</v>
      </c>
      <c r="AO815">
        <v>1.777938E-3</v>
      </c>
      <c r="AP815">
        <v>29.131983030000001</v>
      </c>
      <c r="AQ815">
        <v>1.3224081459999999</v>
      </c>
      <c r="AR815">
        <v>10.55002155</v>
      </c>
      <c r="AS815">
        <v>2.024778704</v>
      </c>
      <c r="AT815">
        <v>0.78779753399999997</v>
      </c>
      <c r="AU815">
        <v>89.832419999999999</v>
      </c>
      <c r="AV815">
        <v>43.029191429999997</v>
      </c>
      <c r="AW815">
        <v>1.9408854950000001</v>
      </c>
      <c r="AX815">
        <v>0.24074817500000001</v>
      </c>
      <c r="AY815">
        <f t="shared" si="24"/>
        <v>8.0748175000000005E-2</v>
      </c>
      <c r="AZ815">
        <v>0.47065001499999998</v>
      </c>
      <c r="BA815">
        <v>1.1499784529999999</v>
      </c>
      <c r="BB815">
        <v>0.106265866</v>
      </c>
      <c r="BC815">
        <f t="shared" si="25"/>
        <v>3.5697690097259066E-2</v>
      </c>
      <c r="BD815">
        <v>9.8288757000000004E-2</v>
      </c>
      <c r="BE815">
        <v>0.262484522</v>
      </c>
      <c r="BF815">
        <v>1.8613766430000001</v>
      </c>
      <c r="BG815">
        <v>-7.9508852000000005E-2</v>
      </c>
      <c r="BH815">
        <v>9.1533511999999997E-2</v>
      </c>
      <c r="BI815">
        <v>0.178943201</v>
      </c>
      <c r="BJ815">
        <v>0.43722685300000003</v>
      </c>
      <c r="BK815">
        <v>9.1533511999999997E-2</v>
      </c>
      <c r="BL815">
        <v>0.54095342499999999</v>
      </c>
      <c r="BM815">
        <v>0.87445370600000005</v>
      </c>
      <c r="BN815">
        <v>1.954947386</v>
      </c>
      <c r="BO815">
        <v>4.7766860700000002</v>
      </c>
      <c r="BP815">
        <v>2.4433834399999999</v>
      </c>
      <c r="BQ815">
        <v>10.628110660000001</v>
      </c>
      <c r="BR815">
        <v>2.1510375380000002</v>
      </c>
      <c r="BS815">
        <v>8.4770731230000003</v>
      </c>
      <c r="BT815">
        <v>0.71884673499999996</v>
      </c>
      <c r="BU815">
        <v>0.50434002099999997</v>
      </c>
      <c r="BV815">
        <v>1.425321619</v>
      </c>
    </row>
    <row r="816" spans="1:74" x14ac:dyDescent="0.2">
      <c r="A816">
        <v>814</v>
      </c>
      <c r="B816" s="50">
        <v>44884.861111111109</v>
      </c>
      <c r="C816">
        <v>0</v>
      </c>
      <c r="D816">
        <v>15.8009375</v>
      </c>
      <c r="E816">
        <v>93.707750000000004</v>
      </c>
      <c r="F816">
        <v>121.6765</v>
      </c>
      <c r="G816">
        <v>11.7</v>
      </c>
      <c r="H816">
        <v>8.6071428569999995</v>
      </c>
      <c r="I816">
        <v>2.2625000000000002</v>
      </c>
      <c r="J816">
        <v>22.517058819999999</v>
      </c>
      <c r="K816">
        <v>2.7802500000000001</v>
      </c>
      <c r="L816">
        <v>33.358974359999998</v>
      </c>
      <c r="M816">
        <v>1.6521739129999999</v>
      </c>
      <c r="N816">
        <v>1599.5714290000001</v>
      </c>
      <c r="O816">
        <v>85.622857139999994</v>
      </c>
      <c r="P816">
        <v>2.1712500000000001</v>
      </c>
      <c r="Q816">
        <v>58.643947369999999</v>
      </c>
      <c r="R816">
        <v>6.9919354839999999</v>
      </c>
      <c r="S816">
        <v>2.8407499999999999</v>
      </c>
      <c r="T816">
        <v>2</v>
      </c>
      <c r="U816">
        <v>1.58778</v>
      </c>
      <c r="V816">
        <v>4.8120000000000003E-2</v>
      </c>
      <c r="W816">
        <v>21.477039999999999</v>
      </c>
      <c r="X816">
        <v>2.8854000000000002</v>
      </c>
      <c r="Y816">
        <v>59.671340000000001</v>
      </c>
      <c r="Z816">
        <v>4.27088</v>
      </c>
      <c r="AA816">
        <v>3.4199999999999999E-3</v>
      </c>
      <c r="AB816">
        <v>5.8199999999999997E-3</v>
      </c>
      <c r="AC816">
        <v>109.50868749999999</v>
      </c>
      <c r="AD816">
        <v>-12.1678125</v>
      </c>
      <c r="AE816">
        <v>29.237860250000001</v>
      </c>
      <c r="AF816">
        <v>1.802852143</v>
      </c>
      <c r="AG816">
        <v>2.2660461430000001</v>
      </c>
      <c r="AH816">
        <v>8.0390714000000002E-2</v>
      </c>
      <c r="AI816">
        <v>45.086701679999997</v>
      </c>
      <c r="AJ816">
        <v>0.48998162699999998</v>
      </c>
      <c r="AK816">
        <v>0.64848079700000005</v>
      </c>
      <c r="AL816">
        <v>3.9986339000000003E-2</v>
      </c>
      <c r="AM816">
        <v>5.0259745000000002E-2</v>
      </c>
      <c r="AN816">
        <v>0.25950002</v>
      </c>
      <c r="AO816">
        <v>1.7830249999999999E-3</v>
      </c>
      <c r="AP816">
        <v>29.237860250000001</v>
      </c>
      <c r="AQ816">
        <v>1.3293002</v>
      </c>
      <c r="AR816">
        <v>10.55430675</v>
      </c>
      <c r="AS816">
        <v>2.0116187399999998</v>
      </c>
      <c r="AT816">
        <v>0.77798302799999997</v>
      </c>
      <c r="AU816">
        <v>89.892439999999993</v>
      </c>
      <c r="AV816">
        <v>43.133085950000002</v>
      </c>
      <c r="AW816">
        <v>1.9536157359999999</v>
      </c>
      <c r="AX816">
        <v>0.254427403</v>
      </c>
      <c r="AY816">
        <f t="shared" si="24"/>
        <v>9.4427402999999993E-2</v>
      </c>
      <c r="AZ816">
        <v>0.47355194299999998</v>
      </c>
      <c r="BA816">
        <v>1.145693246</v>
      </c>
      <c r="BB816">
        <v>0.11227812099999999</v>
      </c>
      <c r="BC816">
        <f t="shared" si="25"/>
        <v>4.1735868729281762E-2</v>
      </c>
      <c r="BD816">
        <v>9.7922499999999996E-2</v>
      </c>
      <c r="BE816">
        <v>0.26266820899999999</v>
      </c>
      <c r="BF816">
        <v>1.873672593</v>
      </c>
      <c r="BG816">
        <v>-7.9943142999999994E-2</v>
      </c>
      <c r="BH816">
        <v>9.6806400000000001E-2</v>
      </c>
      <c r="BI816">
        <v>0.18018050799999999</v>
      </c>
      <c r="BJ816">
        <v>0.43592174900000003</v>
      </c>
      <c r="BK816">
        <v>9.6806400000000001E-2</v>
      </c>
      <c r="BL816">
        <v>0.55397381599999995</v>
      </c>
      <c r="BM816">
        <v>0.87184349800000005</v>
      </c>
      <c r="BN816">
        <v>1.8612458279999999</v>
      </c>
      <c r="BO816">
        <v>4.5030261329999997</v>
      </c>
      <c r="BP816">
        <v>2.4193613040000002</v>
      </c>
      <c r="BQ816">
        <v>10.897101360000001</v>
      </c>
      <c r="BR816">
        <v>2.2749503999999998</v>
      </c>
      <c r="BS816">
        <v>8.6221509590000007</v>
      </c>
      <c r="BT816">
        <v>0.70727261799999996</v>
      </c>
      <c r="BU816">
        <v>0.51525125599999999</v>
      </c>
      <c r="BV816">
        <v>1.3726751939999999</v>
      </c>
    </row>
    <row r="817" spans="1:74" x14ac:dyDescent="0.2">
      <c r="A817">
        <v>815</v>
      </c>
      <c r="B817" s="50">
        <v>44884.875</v>
      </c>
      <c r="C817">
        <v>0</v>
      </c>
      <c r="D817">
        <v>15.824999999999999</v>
      </c>
      <c r="E817">
        <v>93.725250000000003</v>
      </c>
      <c r="F817">
        <v>121.5651282</v>
      </c>
      <c r="G817">
        <v>11.7</v>
      </c>
      <c r="H817">
        <v>8.578125</v>
      </c>
      <c r="I817">
        <v>2.27</v>
      </c>
      <c r="J817">
        <v>22.472432430000001</v>
      </c>
      <c r="K817">
        <v>2.8774999999999999</v>
      </c>
      <c r="L817">
        <v>33.295789470000003</v>
      </c>
      <c r="M817">
        <v>1.326666667</v>
      </c>
      <c r="N817">
        <v>1600.117647</v>
      </c>
      <c r="O817">
        <v>85.165714289999997</v>
      </c>
      <c r="P817">
        <v>2.1698</v>
      </c>
      <c r="Q817">
        <v>58.597435900000001</v>
      </c>
      <c r="R817">
        <v>7.0039999999999996</v>
      </c>
      <c r="S817">
        <v>0.85224999999999995</v>
      </c>
      <c r="T817">
        <v>2</v>
      </c>
      <c r="U817">
        <v>1.5746599999999999</v>
      </c>
      <c r="V817">
        <v>4.1079999999999998E-2</v>
      </c>
      <c r="W817">
        <v>21.465979999999998</v>
      </c>
      <c r="X817">
        <v>2.8900199999999998</v>
      </c>
      <c r="Y817">
        <v>59.698480000000004</v>
      </c>
      <c r="Z817">
        <v>4.2141999999999999</v>
      </c>
      <c r="AA817">
        <v>5.4400000000000004E-3</v>
      </c>
      <c r="AB817">
        <v>2.0400000000000001E-3</v>
      </c>
      <c r="AC817">
        <v>109.55025000000001</v>
      </c>
      <c r="AD817">
        <v>-12.014878209999999</v>
      </c>
      <c r="AE817">
        <v>29.17057556</v>
      </c>
      <c r="AF817">
        <v>1.7967740619999999</v>
      </c>
      <c r="AG817">
        <v>2.2735341880000002</v>
      </c>
      <c r="AH817">
        <v>8.0119686999999995E-2</v>
      </c>
      <c r="AI817">
        <v>45.020557429999997</v>
      </c>
      <c r="AJ817">
        <v>0.48863179699999998</v>
      </c>
      <c r="AK817">
        <v>0.64793901300000001</v>
      </c>
      <c r="AL817">
        <v>3.9910080000000001E-2</v>
      </c>
      <c r="AM817">
        <v>5.0499912000000001E-2</v>
      </c>
      <c r="AN817">
        <v>0.25988127799999999</v>
      </c>
      <c r="AO817">
        <v>1.779625E-3</v>
      </c>
      <c r="AP817">
        <v>29.17057556</v>
      </c>
      <c r="AQ817">
        <v>1.3314286280000001</v>
      </c>
      <c r="AR817">
        <v>10.54887162</v>
      </c>
      <c r="AS817">
        <v>1.984922005</v>
      </c>
      <c r="AT817">
        <v>0.76942894500000003</v>
      </c>
      <c r="AU817">
        <v>89.843339999999998</v>
      </c>
      <c r="AV817">
        <v>43.035797809999998</v>
      </c>
      <c r="AW817">
        <v>1.9847596240000001</v>
      </c>
      <c r="AX817">
        <v>0.28861218300000002</v>
      </c>
      <c r="AY817">
        <f t="shared" si="24"/>
        <v>0.12861218300000002</v>
      </c>
      <c r="AZ817">
        <v>0.465345434</v>
      </c>
      <c r="BA817">
        <v>1.151128382</v>
      </c>
      <c r="BB817">
        <v>0.12694428999999999</v>
      </c>
      <c r="BC817">
        <f t="shared" si="25"/>
        <v>5.6657349339207054E-2</v>
      </c>
      <c r="BD817">
        <v>9.8387040999999995E-2</v>
      </c>
      <c r="BE817">
        <v>0.25898939900000001</v>
      </c>
      <c r="BF817">
        <v>1.905085999</v>
      </c>
      <c r="BG817">
        <v>-7.9673624999999998E-2</v>
      </c>
      <c r="BH817">
        <v>0.109771613</v>
      </c>
      <c r="BI817">
        <v>0.176990861</v>
      </c>
      <c r="BJ817">
        <v>0.43782357999999999</v>
      </c>
      <c r="BK817">
        <v>0.109771613</v>
      </c>
      <c r="BL817">
        <v>0.57352494799999998</v>
      </c>
      <c r="BM817">
        <v>0.87564715900000001</v>
      </c>
      <c r="BN817">
        <v>1.61235548</v>
      </c>
      <c r="BO817">
        <v>3.9884954669999999</v>
      </c>
      <c r="BP817">
        <v>2.4737072659999999</v>
      </c>
      <c r="BQ817">
        <v>11.36930568</v>
      </c>
      <c r="BR817">
        <v>2.5796328979999998</v>
      </c>
      <c r="BS817">
        <v>8.7896727800000001</v>
      </c>
      <c r="BT817">
        <v>0.68903541800000001</v>
      </c>
      <c r="BU817">
        <v>0.52961630299999995</v>
      </c>
      <c r="BV817">
        <v>1.3010086999999999</v>
      </c>
    </row>
    <row r="818" spans="1:74" x14ac:dyDescent="0.2">
      <c r="A818">
        <v>816</v>
      </c>
      <c r="B818" s="50">
        <v>44884.888888888891</v>
      </c>
      <c r="C818">
        <v>0</v>
      </c>
      <c r="D818">
        <v>15.88</v>
      </c>
      <c r="E818">
        <v>93.674210529999996</v>
      </c>
      <c r="F818">
        <v>121.6435</v>
      </c>
      <c r="G818">
        <v>11.7</v>
      </c>
      <c r="H818">
        <v>8.5577777780000002</v>
      </c>
      <c r="I818">
        <v>2.2400000000000002</v>
      </c>
      <c r="J818">
        <v>22.443611109999999</v>
      </c>
      <c r="K818">
        <v>2.8272499999999998</v>
      </c>
      <c r="L818">
        <v>33.311</v>
      </c>
      <c r="M818">
        <v>1.596153846</v>
      </c>
      <c r="N818">
        <v>1599.828571</v>
      </c>
      <c r="O818">
        <v>84.966666669999995</v>
      </c>
      <c r="P818">
        <v>2.1692499999999999</v>
      </c>
      <c r="Q818">
        <v>58.590512820000001</v>
      </c>
      <c r="R818">
        <v>6.9955555560000002</v>
      </c>
      <c r="S818">
        <v>0.30425000000000002</v>
      </c>
      <c r="T818">
        <v>2</v>
      </c>
      <c r="U818">
        <v>1.560566667</v>
      </c>
      <c r="V818">
        <v>4.9116667000000003E-2</v>
      </c>
      <c r="W818">
        <v>21.44166667</v>
      </c>
      <c r="X818">
        <v>2.9001999999999999</v>
      </c>
      <c r="Y818">
        <v>59.415199999999999</v>
      </c>
      <c r="Z818">
        <v>4.3210333329999999</v>
      </c>
      <c r="AA818">
        <v>6.8333329999999996E-3</v>
      </c>
      <c r="AB818">
        <v>2.65E-3</v>
      </c>
      <c r="AC818">
        <v>109.5542105</v>
      </c>
      <c r="AD818">
        <v>-12.089289470000001</v>
      </c>
      <c r="AE818">
        <v>29.125866309999999</v>
      </c>
      <c r="AF818">
        <v>1.792512133</v>
      </c>
      <c r="AG818">
        <v>2.2435258039999999</v>
      </c>
      <c r="AH818">
        <v>7.9929643999999994E-2</v>
      </c>
      <c r="AI818">
        <v>44.941388889999999</v>
      </c>
      <c r="AJ818">
        <v>0.49020900899999997</v>
      </c>
      <c r="AK818">
        <v>0.64808558500000002</v>
      </c>
      <c r="AL818">
        <v>3.9885552999999997E-2</v>
      </c>
      <c r="AM818">
        <v>4.9921149999999997E-2</v>
      </c>
      <c r="AN818">
        <v>0.260339084</v>
      </c>
      <c r="AO818">
        <v>1.7785310000000001E-3</v>
      </c>
      <c r="AP818">
        <v>29.125866309999999</v>
      </c>
      <c r="AQ818">
        <v>1.336118541</v>
      </c>
      <c r="AR818">
        <v>10.53692349</v>
      </c>
      <c r="AS818">
        <v>2.0352413619999998</v>
      </c>
      <c r="AT818">
        <v>0.76500383900000002</v>
      </c>
      <c r="AU818">
        <v>89.638666670000006</v>
      </c>
      <c r="AV818">
        <v>43.034149710000001</v>
      </c>
      <c r="AW818">
        <v>1.9072391829999999</v>
      </c>
      <c r="AX818">
        <v>0.20828444300000001</v>
      </c>
      <c r="AY818">
        <f t="shared" si="24"/>
        <v>4.828444300000001E-2</v>
      </c>
      <c r="AZ818">
        <v>0.45639359200000001</v>
      </c>
      <c r="BA818">
        <v>1.1630765080000001</v>
      </c>
      <c r="BB818">
        <v>9.2837997000000005E-2</v>
      </c>
      <c r="BC818">
        <f t="shared" si="25"/>
        <v>2.155555491071429E-2</v>
      </c>
      <c r="BD818">
        <v>9.9408249000000004E-2</v>
      </c>
      <c r="BE818">
        <v>0.25461115899999998</v>
      </c>
      <c r="BF818">
        <v>1.827754543</v>
      </c>
      <c r="BG818">
        <v>-7.9484639999999995E-2</v>
      </c>
      <c r="BH818">
        <v>7.9216657999999995E-2</v>
      </c>
      <c r="BI818">
        <v>0.173579816</v>
      </c>
      <c r="BJ818">
        <v>0.44235197300000001</v>
      </c>
      <c r="BK818">
        <v>7.9216657999999995E-2</v>
      </c>
      <c r="BL818">
        <v>0.50559294700000001</v>
      </c>
      <c r="BM818">
        <v>0.88470394600000002</v>
      </c>
      <c r="BN818">
        <v>2.1912034619999998</v>
      </c>
      <c r="BO818">
        <v>5.5840776849999996</v>
      </c>
      <c r="BP818">
        <v>2.5484067459999999</v>
      </c>
      <c r="BQ818">
        <v>9.9247910029999993</v>
      </c>
      <c r="BR818">
        <v>1.8615914659999999</v>
      </c>
      <c r="BS818">
        <v>8.0631995369999991</v>
      </c>
      <c r="BT818">
        <v>0.75003562700000004</v>
      </c>
      <c r="BU818">
        <v>0.47390628400000001</v>
      </c>
      <c r="BV818">
        <v>1.582666557</v>
      </c>
    </row>
    <row r="819" spans="1:74" x14ac:dyDescent="0.2">
      <c r="A819">
        <v>817</v>
      </c>
      <c r="B819" s="50">
        <v>44884.902777777781</v>
      </c>
      <c r="C819">
        <v>0</v>
      </c>
      <c r="D819">
        <v>15.88052632</v>
      </c>
      <c r="E819">
        <v>93.717948719999995</v>
      </c>
      <c r="F819">
        <v>121.84050000000001</v>
      </c>
      <c r="G819">
        <v>11.7</v>
      </c>
      <c r="H819">
        <v>8.576923077</v>
      </c>
      <c r="I819">
        <v>2.242</v>
      </c>
      <c r="J819">
        <v>22.439736839999998</v>
      </c>
      <c r="K819">
        <v>2.86375</v>
      </c>
      <c r="L819">
        <v>33.179729729999998</v>
      </c>
      <c r="M819">
        <v>1.1375</v>
      </c>
      <c r="N819">
        <v>1599.294118</v>
      </c>
      <c r="O819">
        <v>85.988571429999993</v>
      </c>
      <c r="P819">
        <v>2.174428571</v>
      </c>
      <c r="Q819">
        <v>58.655250000000002</v>
      </c>
      <c r="R819">
        <v>6.9996296300000003</v>
      </c>
      <c r="S819">
        <v>2.1889743589999999</v>
      </c>
      <c r="T819">
        <v>2</v>
      </c>
      <c r="U819">
        <v>1.6120399999999999</v>
      </c>
      <c r="V819">
        <v>2.222E-2</v>
      </c>
      <c r="W819">
        <v>21.483560000000001</v>
      </c>
      <c r="X819">
        <v>2.9615200000000002</v>
      </c>
      <c r="Y819">
        <v>59.493960000000001</v>
      </c>
      <c r="Z819">
        <v>4.31548</v>
      </c>
      <c r="AA819">
        <v>1.32E-2</v>
      </c>
      <c r="AB819">
        <v>0</v>
      </c>
      <c r="AC819">
        <v>109.59847499999999</v>
      </c>
      <c r="AD819">
        <v>-12.242024969999999</v>
      </c>
      <c r="AE819">
        <v>29.136941459999999</v>
      </c>
      <c r="AF819">
        <v>1.7965223079999999</v>
      </c>
      <c r="AG819">
        <v>2.245533692</v>
      </c>
      <c r="AH819">
        <v>8.0108462000000005E-2</v>
      </c>
      <c r="AI819">
        <v>44.958659920000002</v>
      </c>
      <c r="AJ819">
        <v>0.48974621000000002</v>
      </c>
      <c r="AK819">
        <v>0.64808296099999996</v>
      </c>
      <c r="AL819">
        <v>3.9959426999999999E-2</v>
      </c>
      <c r="AM819">
        <v>4.9946632999999997E-2</v>
      </c>
      <c r="AN819">
        <v>0.26023907299999999</v>
      </c>
      <c r="AO819">
        <v>1.7818249999999999E-3</v>
      </c>
      <c r="AP819">
        <v>29.136941459999999</v>
      </c>
      <c r="AQ819">
        <v>1.3643685889999999</v>
      </c>
      <c r="AR819">
        <v>10.55751083</v>
      </c>
      <c r="AS819">
        <v>2.0326256969999998</v>
      </c>
      <c r="AT819">
        <v>0.78949048099999997</v>
      </c>
      <c r="AU819">
        <v>89.866560000000007</v>
      </c>
      <c r="AV819">
        <v>43.091446570000002</v>
      </c>
      <c r="AW819">
        <v>1.8672133449999999</v>
      </c>
      <c r="AX819">
        <v>0.21290799499999999</v>
      </c>
      <c r="AY819">
        <f t="shared" si="24"/>
        <v>5.2907994999999985E-2</v>
      </c>
      <c r="AZ819">
        <v>0.43215371800000002</v>
      </c>
      <c r="BA819">
        <v>1.1424891699999999</v>
      </c>
      <c r="BB819">
        <v>9.4813984000000004E-2</v>
      </c>
      <c r="BC819">
        <f t="shared" si="25"/>
        <v>2.3598570472792145E-2</v>
      </c>
      <c r="BD819">
        <v>9.7648647000000005E-2</v>
      </c>
      <c r="BE819">
        <v>0.24055015399999999</v>
      </c>
      <c r="BF819">
        <v>1.787550883</v>
      </c>
      <c r="BG819">
        <v>-7.9662462000000003E-2</v>
      </c>
      <c r="BH819">
        <v>8.0942425999999998E-2</v>
      </c>
      <c r="BI819">
        <v>0.164294302</v>
      </c>
      <c r="BJ819">
        <v>0.43434651299999999</v>
      </c>
      <c r="BK819">
        <v>8.0942425999999998E-2</v>
      </c>
      <c r="BL819">
        <v>0.49047345599999997</v>
      </c>
      <c r="BM819">
        <v>0.86869302500000001</v>
      </c>
      <c r="BN819">
        <v>2.0297674510000001</v>
      </c>
      <c r="BO819">
        <v>5.3661168039999998</v>
      </c>
      <c r="BP819">
        <v>2.6437101460000001</v>
      </c>
      <c r="BQ819">
        <v>9.6875774270000008</v>
      </c>
      <c r="BR819">
        <v>1.9021470119999999</v>
      </c>
      <c r="BS819">
        <v>7.7854304150000004</v>
      </c>
      <c r="BT819">
        <v>0.73109090099999996</v>
      </c>
      <c r="BU819">
        <v>0.458096485</v>
      </c>
      <c r="BV819">
        <v>1.595932133</v>
      </c>
    </row>
    <row r="820" spans="1:74" x14ac:dyDescent="0.2">
      <c r="A820">
        <v>818</v>
      </c>
      <c r="B820" s="50">
        <v>44884.916666666664</v>
      </c>
      <c r="C820">
        <v>0</v>
      </c>
      <c r="D820">
        <v>15.855526319999999</v>
      </c>
      <c r="E820">
        <v>93.671999999999997</v>
      </c>
      <c r="F820">
        <v>121.66674999999999</v>
      </c>
      <c r="G820">
        <v>11.7</v>
      </c>
      <c r="H820">
        <v>8.5812500000000007</v>
      </c>
      <c r="I820">
        <v>2.2725</v>
      </c>
      <c r="J820">
        <v>22.4925</v>
      </c>
      <c r="K820">
        <v>2.8035000000000001</v>
      </c>
      <c r="L820">
        <v>33.419210530000001</v>
      </c>
      <c r="M820">
        <v>1.7222222220000001</v>
      </c>
      <c r="N820">
        <v>1599.583333</v>
      </c>
      <c r="O820">
        <v>85.951428570000004</v>
      </c>
      <c r="P820">
        <v>2.1726000000000001</v>
      </c>
      <c r="Q820">
        <v>58.642051279999997</v>
      </c>
      <c r="R820">
        <v>7.0018750000000001</v>
      </c>
      <c r="S820">
        <v>2.5825</v>
      </c>
      <c r="T820">
        <v>2</v>
      </c>
      <c r="U820">
        <v>1.6412800000000001</v>
      </c>
      <c r="V820">
        <v>2.1839999999999998E-2</v>
      </c>
      <c r="W820">
        <v>21.48302</v>
      </c>
      <c r="X820">
        <v>2.9654400000000001</v>
      </c>
      <c r="Y820">
        <v>59.534320000000001</v>
      </c>
      <c r="Z820">
        <v>4.2839999999999998</v>
      </c>
      <c r="AA820">
        <v>1.6E-2</v>
      </c>
      <c r="AB820">
        <v>0</v>
      </c>
      <c r="AC820">
        <v>109.52752630000001</v>
      </c>
      <c r="AD820">
        <v>-12.139223680000001</v>
      </c>
      <c r="AE820">
        <v>29.193083250000001</v>
      </c>
      <c r="AF820">
        <v>1.797428625</v>
      </c>
      <c r="AG820">
        <v>2.276035475</v>
      </c>
      <c r="AH820">
        <v>8.0148874999999994E-2</v>
      </c>
      <c r="AI820">
        <v>45.046250000000001</v>
      </c>
      <c r="AJ820">
        <v>0.49035721300000001</v>
      </c>
      <c r="AK820">
        <v>0.64806911199999995</v>
      </c>
      <c r="AL820">
        <v>3.9901847999999997E-2</v>
      </c>
      <c r="AM820">
        <v>5.0526636E-2</v>
      </c>
      <c r="AN820">
        <v>0.25973305200000002</v>
      </c>
      <c r="AO820">
        <v>1.779257E-3</v>
      </c>
      <c r="AP820">
        <v>29.193083250000001</v>
      </c>
      <c r="AQ820">
        <v>1.366174529</v>
      </c>
      <c r="AR820">
        <v>10.557245460000001</v>
      </c>
      <c r="AS820">
        <v>2.017798365</v>
      </c>
      <c r="AT820">
        <v>0.80481348699999999</v>
      </c>
      <c r="AU820">
        <v>89.908060000000006</v>
      </c>
      <c r="AV820">
        <v>43.134301610000001</v>
      </c>
      <c r="AW820">
        <v>1.911948395</v>
      </c>
      <c r="AX820">
        <v>0.25823710999999999</v>
      </c>
      <c r="AY820">
        <f t="shared" si="24"/>
        <v>9.8237109999999989E-2</v>
      </c>
      <c r="AZ820">
        <v>0.43125409599999998</v>
      </c>
      <c r="BA820">
        <v>1.1427545379999999</v>
      </c>
      <c r="BB820">
        <v>0.11345917599999999</v>
      </c>
      <c r="BC820">
        <f t="shared" si="25"/>
        <v>4.3228651265126511E-2</v>
      </c>
      <c r="BD820">
        <v>9.7671328000000002E-2</v>
      </c>
      <c r="BE820">
        <v>0.23992835700000001</v>
      </c>
      <c r="BF820">
        <v>1.832245745</v>
      </c>
      <c r="BG820">
        <v>-7.970265E-2</v>
      </c>
      <c r="BH820">
        <v>9.8239044999999997E-2</v>
      </c>
      <c r="BI820">
        <v>0.164058491</v>
      </c>
      <c r="BJ820">
        <v>0.43472882099999999</v>
      </c>
      <c r="BK820">
        <v>9.8239044999999997E-2</v>
      </c>
      <c r="BL820">
        <v>0.524595072</v>
      </c>
      <c r="BM820">
        <v>0.86945764299999995</v>
      </c>
      <c r="BN820">
        <v>1.6699927290000001</v>
      </c>
      <c r="BO820">
        <v>4.425214242</v>
      </c>
      <c r="BP820">
        <v>2.6498404249999998</v>
      </c>
      <c r="BQ820">
        <v>10.441847340000001</v>
      </c>
      <c r="BR820">
        <v>2.308617559</v>
      </c>
      <c r="BS820">
        <v>8.1332297770000004</v>
      </c>
      <c r="BT820">
        <v>0.70245126599999996</v>
      </c>
      <c r="BU820">
        <v>0.48529945400000002</v>
      </c>
      <c r="BV820">
        <v>1.4474594199999999</v>
      </c>
    </row>
    <row r="821" spans="1:74" x14ac:dyDescent="0.2">
      <c r="A821">
        <v>819</v>
      </c>
      <c r="B821" s="50">
        <v>44884.930555555555</v>
      </c>
      <c r="C821">
        <v>0</v>
      </c>
      <c r="D821">
        <v>15.85923077</v>
      </c>
      <c r="E821">
        <v>93.768500000000003</v>
      </c>
      <c r="F821">
        <v>121.822</v>
      </c>
      <c r="G821">
        <v>11.7</v>
      </c>
      <c r="H821">
        <v>8.584285714</v>
      </c>
      <c r="I821">
        <v>2.254</v>
      </c>
      <c r="J821">
        <v>22.49</v>
      </c>
      <c r="K821">
        <v>2.8442500000000002</v>
      </c>
      <c r="L821">
        <v>33.326842110000001</v>
      </c>
      <c r="M821">
        <v>1.381818182</v>
      </c>
      <c r="N821">
        <v>1600.205882</v>
      </c>
      <c r="O821">
        <v>84.944117649999995</v>
      </c>
      <c r="P821">
        <v>2.1705999999999999</v>
      </c>
      <c r="Q821">
        <v>58.614210530000001</v>
      </c>
      <c r="R821">
        <v>7.0017391299999998</v>
      </c>
      <c r="S821">
        <v>1.1997500000000001</v>
      </c>
      <c r="T821">
        <v>2</v>
      </c>
      <c r="U821">
        <v>1.581516667</v>
      </c>
      <c r="V821">
        <v>1.3466667E-2</v>
      </c>
      <c r="W821">
        <v>21.503466670000002</v>
      </c>
      <c r="X821">
        <v>2.945433333</v>
      </c>
      <c r="Y821">
        <v>59.555999999999997</v>
      </c>
      <c r="Z821">
        <v>4.3219333329999996</v>
      </c>
      <c r="AA821">
        <v>6.7333330000000002E-3</v>
      </c>
      <c r="AB821">
        <v>6.1166670000000001E-3</v>
      </c>
      <c r="AC821">
        <v>109.62773079999999</v>
      </c>
      <c r="AD821">
        <v>-12.19426923</v>
      </c>
      <c r="AE821">
        <v>29.192953660000001</v>
      </c>
      <c r="AF821">
        <v>1.7980644859999999</v>
      </c>
      <c r="AG821">
        <v>2.2575367260000001</v>
      </c>
      <c r="AH821">
        <v>8.0177229000000003E-2</v>
      </c>
      <c r="AI821">
        <v>45.028285709999999</v>
      </c>
      <c r="AJ821">
        <v>0.490176534</v>
      </c>
      <c r="AK821">
        <v>0.64832478500000001</v>
      </c>
      <c r="AL821">
        <v>3.9931888999999998E-2</v>
      </c>
      <c r="AM821">
        <v>5.0135969000000002E-2</v>
      </c>
      <c r="AN821">
        <v>0.25983667399999999</v>
      </c>
      <c r="AO821">
        <v>1.7805970000000001E-3</v>
      </c>
      <c r="AP821">
        <v>29.192953660000001</v>
      </c>
      <c r="AQ821">
        <v>1.3569574820000001</v>
      </c>
      <c r="AR821">
        <v>10.56729342</v>
      </c>
      <c r="AS821">
        <v>2.0356652689999999</v>
      </c>
      <c r="AT821">
        <v>0.77522235799999994</v>
      </c>
      <c r="AU821">
        <v>89.908349999999999</v>
      </c>
      <c r="AV821">
        <v>43.15286983</v>
      </c>
      <c r="AW821">
        <v>1.8754158860000001</v>
      </c>
      <c r="AX821">
        <v>0.22187145699999999</v>
      </c>
      <c r="AY821">
        <f t="shared" si="24"/>
        <v>6.1871456999999991E-2</v>
      </c>
      <c r="AZ821">
        <v>0.44110700400000002</v>
      </c>
      <c r="BA821">
        <v>1.13270658</v>
      </c>
      <c r="BB821">
        <v>9.8280330999999999E-2</v>
      </c>
      <c r="BC821">
        <f t="shared" si="25"/>
        <v>2.7449625998225372E-2</v>
      </c>
      <c r="BD821">
        <v>9.6812527999999995E-2</v>
      </c>
      <c r="BE821">
        <v>0.245323239</v>
      </c>
      <c r="BF821">
        <v>1.795685041</v>
      </c>
      <c r="BG821">
        <v>-7.9730845999999994E-2</v>
      </c>
      <c r="BH821">
        <v>8.4327605E-2</v>
      </c>
      <c r="BI821">
        <v>0.16765337</v>
      </c>
      <c r="BJ821">
        <v>0.43051249200000002</v>
      </c>
      <c r="BK821">
        <v>8.4327605E-2</v>
      </c>
      <c r="BL821">
        <v>0.50396195099999996</v>
      </c>
      <c r="BM821">
        <v>0.86102498299999997</v>
      </c>
      <c r="BN821">
        <v>1.9881196539999999</v>
      </c>
      <c r="BO821">
        <v>5.1052379480000001</v>
      </c>
      <c r="BP821">
        <v>2.567872581</v>
      </c>
      <c r="BQ821">
        <v>9.9363474570000001</v>
      </c>
      <c r="BR821">
        <v>1.981698728</v>
      </c>
      <c r="BS821">
        <v>7.9546487289999996</v>
      </c>
      <c r="BT821">
        <v>0.717668054</v>
      </c>
      <c r="BU821">
        <v>0.470230908</v>
      </c>
      <c r="BV821">
        <v>1.526203491</v>
      </c>
    </row>
    <row r="822" spans="1:74" x14ac:dyDescent="0.2">
      <c r="A822">
        <v>820</v>
      </c>
      <c r="B822" s="50">
        <v>44884.944444444445</v>
      </c>
      <c r="C822">
        <v>0</v>
      </c>
      <c r="D822">
        <v>15.857567570000001</v>
      </c>
      <c r="E822">
        <v>93.784102559999994</v>
      </c>
      <c r="F822">
        <v>121.9317949</v>
      </c>
      <c r="G822">
        <v>11.7</v>
      </c>
      <c r="H822">
        <v>8.5670370370000004</v>
      </c>
      <c r="I822">
        <v>2.2725</v>
      </c>
      <c r="J822">
        <v>22.475263160000001</v>
      </c>
      <c r="K822">
        <v>2.8285</v>
      </c>
      <c r="L822">
        <v>33.371315789999997</v>
      </c>
      <c r="M822">
        <v>1.377777778</v>
      </c>
      <c r="N822">
        <v>1600.212121</v>
      </c>
      <c r="O822">
        <v>85.224999999999994</v>
      </c>
      <c r="P822">
        <v>2.170833333</v>
      </c>
      <c r="Q822">
        <v>58.585500000000003</v>
      </c>
      <c r="R822">
        <v>6.9974999999999996</v>
      </c>
      <c r="S822">
        <v>0.22500000000000001</v>
      </c>
      <c r="T822">
        <v>2</v>
      </c>
      <c r="U822">
        <v>1.60138</v>
      </c>
      <c r="V822">
        <v>2.9819999999999999E-2</v>
      </c>
      <c r="W822">
        <v>21.4678</v>
      </c>
      <c r="X822">
        <v>2.8866399999999999</v>
      </c>
      <c r="Y822">
        <v>59.407539999999997</v>
      </c>
      <c r="Z822">
        <v>4.3419800000000004</v>
      </c>
      <c r="AA822">
        <v>1.078E-2</v>
      </c>
      <c r="AB822">
        <v>3.0799999999999998E-3</v>
      </c>
      <c r="AC822">
        <v>109.6416701</v>
      </c>
      <c r="AD822">
        <v>-12.29012474</v>
      </c>
      <c r="AE822">
        <v>29.164748360000001</v>
      </c>
      <c r="AF822">
        <v>1.7944515780000001</v>
      </c>
      <c r="AG822">
        <v>2.276029619</v>
      </c>
      <c r="AH822">
        <v>8.0016126000000007E-2</v>
      </c>
      <c r="AI822">
        <v>45.014800190000003</v>
      </c>
      <c r="AJ822">
        <v>0.49092671300000001</v>
      </c>
      <c r="AK822">
        <v>0.64789243200000002</v>
      </c>
      <c r="AL822">
        <v>3.9863590999999997E-2</v>
      </c>
      <c r="AM822">
        <v>5.0561807E-2</v>
      </c>
      <c r="AN822">
        <v>0.25991451599999998</v>
      </c>
      <c r="AO822">
        <v>1.777552E-3</v>
      </c>
      <c r="AP822">
        <v>29.164748360000001</v>
      </c>
      <c r="AQ822">
        <v>1.3298714659999999</v>
      </c>
      <c r="AR822">
        <v>10.549766010000001</v>
      </c>
      <c r="AS822">
        <v>2.04510741</v>
      </c>
      <c r="AT822">
        <v>0.78616021999999997</v>
      </c>
      <c r="AU822">
        <v>89.705340000000007</v>
      </c>
      <c r="AV822">
        <v>43.089493240000003</v>
      </c>
      <c r="AW822">
        <v>1.9253069540000001</v>
      </c>
      <c r="AX822">
        <v>0.23092220899999999</v>
      </c>
      <c r="AY822">
        <f t="shared" si="24"/>
        <v>7.0922208999999986E-2</v>
      </c>
      <c r="AZ822">
        <v>0.46458011100000002</v>
      </c>
      <c r="BA822">
        <v>1.1502339930000001</v>
      </c>
      <c r="BB822">
        <v>0.10145835</v>
      </c>
      <c r="BC822">
        <f t="shared" si="25"/>
        <v>3.1208892849284922E-2</v>
      </c>
      <c r="BD822">
        <v>9.8310597999999999E-2</v>
      </c>
      <c r="BE822">
        <v>0.25889810400000002</v>
      </c>
      <c r="BF822">
        <v>1.845736314</v>
      </c>
      <c r="BG822">
        <v>-7.9570639999999998E-2</v>
      </c>
      <c r="BH822">
        <v>8.7756403999999996E-2</v>
      </c>
      <c r="BI822">
        <v>0.176552442</v>
      </c>
      <c r="BJ822">
        <v>0.43711862800000001</v>
      </c>
      <c r="BK822">
        <v>8.7756403999999996E-2</v>
      </c>
      <c r="BL822">
        <v>0.52861769300000006</v>
      </c>
      <c r="BM822">
        <v>0.87423725500000005</v>
      </c>
      <c r="BN822">
        <v>2.0118468150000002</v>
      </c>
      <c r="BO822">
        <v>4.9810453299999997</v>
      </c>
      <c r="BP822">
        <v>2.4758571539999998</v>
      </c>
      <c r="BQ822">
        <v>10.3851972</v>
      </c>
      <c r="BR822">
        <v>2.0622755000000002</v>
      </c>
      <c r="BS822">
        <v>8.322921697</v>
      </c>
      <c r="BT822">
        <v>0.72505136800000003</v>
      </c>
      <c r="BU822">
        <v>0.493515131</v>
      </c>
      <c r="BV822">
        <v>1.4691573200000001</v>
      </c>
    </row>
    <row r="823" spans="1:74" x14ac:dyDescent="0.2">
      <c r="A823">
        <v>821</v>
      </c>
      <c r="B823" s="50">
        <v>44884.958333333336</v>
      </c>
      <c r="C823">
        <v>0</v>
      </c>
      <c r="D823">
        <v>15.885</v>
      </c>
      <c r="E823">
        <v>93.738684210000002</v>
      </c>
      <c r="F823">
        <v>121.78375</v>
      </c>
      <c r="G823">
        <v>11.7</v>
      </c>
      <c r="H823">
        <v>8.5743478260000003</v>
      </c>
      <c r="I823">
        <v>2.27</v>
      </c>
      <c r="J823">
        <v>22.444722219999999</v>
      </c>
      <c r="K823">
        <v>2.8885000000000001</v>
      </c>
      <c r="L823">
        <v>33.247999999999998</v>
      </c>
      <c r="M823">
        <v>1.55</v>
      </c>
      <c r="N823">
        <v>1599.5625</v>
      </c>
      <c r="O823">
        <v>86.275000000000006</v>
      </c>
      <c r="P823">
        <v>2.1726000000000001</v>
      </c>
      <c r="Q823">
        <v>58.646749999999997</v>
      </c>
      <c r="R823">
        <v>6.99</v>
      </c>
      <c r="S823">
        <v>2.4252500000000001</v>
      </c>
      <c r="T823">
        <v>2</v>
      </c>
      <c r="U823">
        <v>1.5622</v>
      </c>
      <c r="V823">
        <v>5.3960000000000001E-2</v>
      </c>
      <c r="W823">
        <v>21.459440000000001</v>
      </c>
      <c r="X823">
        <v>2.9482200000000001</v>
      </c>
      <c r="Y823">
        <v>59.43432</v>
      </c>
      <c r="Z823">
        <v>4.3046199999999999</v>
      </c>
      <c r="AA823">
        <v>2.0500000000000001E-2</v>
      </c>
      <c r="AB823">
        <v>0</v>
      </c>
      <c r="AC823">
        <v>109.6236842</v>
      </c>
      <c r="AD823">
        <v>-12.160065790000001</v>
      </c>
      <c r="AE823">
        <v>29.139915980000001</v>
      </c>
      <c r="AF823">
        <v>1.7959828959999999</v>
      </c>
      <c r="AG823">
        <v>2.2735326310000001</v>
      </c>
      <c r="AH823">
        <v>8.0084408999999995E-2</v>
      </c>
      <c r="AI823">
        <v>44.989070050000002</v>
      </c>
      <c r="AJ823">
        <v>0.49028769900000002</v>
      </c>
      <c r="AK823">
        <v>0.64771100999999998</v>
      </c>
      <c r="AL823">
        <v>3.9920427000000001E-2</v>
      </c>
      <c r="AM823">
        <v>5.0535221999999998E-2</v>
      </c>
      <c r="AN823">
        <v>0.26006316600000001</v>
      </c>
      <c r="AO823">
        <v>1.780086E-3</v>
      </c>
      <c r="AP823">
        <v>29.139915980000001</v>
      </c>
      <c r="AQ823">
        <v>1.3582412960000001</v>
      </c>
      <c r="AR823">
        <v>10.54565771</v>
      </c>
      <c r="AS823">
        <v>2.0275105500000001</v>
      </c>
      <c r="AT823">
        <v>0.76592744300000004</v>
      </c>
      <c r="AU823">
        <v>89.708799999999997</v>
      </c>
      <c r="AV823">
        <v>43.071325539999997</v>
      </c>
      <c r="AW823">
        <v>1.917744511</v>
      </c>
      <c r="AX823">
        <v>0.246022081</v>
      </c>
      <c r="AY823">
        <f t="shared" si="24"/>
        <v>8.6022081E-2</v>
      </c>
      <c r="AZ823">
        <v>0.43774160000000001</v>
      </c>
      <c r="BA823">
        <v>1.154342287</v>
      </c>
      <c r="BB823">
        <v>0.10821137</v>
      </c>
      <c r="BC823">
        <f t="shared" si="25"/>
        <v>3.7895189867841413E-2</v>
      </c>
      <c r="BD823">
        <v>9.8661734000000001E-2</v>
      </c>
      <c r="BE823">
        <v>0.24373372400000001</v>
      </c>
      <c r="BF823">
        <v>1.838105968</v>
      </c>
      <c r="BG823">
        <v>-7.9638543000000006E-2</v>
      </c>
      <c r="BH823">
        <v>9.3510085000000007E-2</v>
      </c>
      <c r="BI823">
        <v>0.16638040800000001</v>
      </c>
      <c r="BJ823">
        <v>0.43875185999999999</v>
      </c>
      <c r="BK823">
        <v>9.3510085000000007E-2</v>
      </c>
      <c r="BL823">
        <v>0.51978098699999997</v>
      </c>
      <c r="BM823">
        <v>0.87750371900000002</v>
      </c>
      <c r="BN823">
        <v>1.7792776880000001</v>
      </c>
      <c r="BO823">
        <v>4.6920271619999996</v>
      </c>
      <c r="BP823">
        <v>2.6370404089999999</v>
      </c>
      <c r="BQ823">
        <v>10.316120529999999</v>
      </c>
      <c r="BR823">
        <v>2.1974870019999999</v>
      </c>
      <c r="BS823">
        <v>8.1186335270000001</v>
      </c>
      <c r="BT823">
        <v>0.71853657400000004</v>
      </c>
      <c r="BU823">
        <v>0.482376953</v>
      </c>
      <c r="BV823">
        <v>1.4895748449999999</v>
      </c>
    </row>
    <row r="824" spans="1:74" x14ac:dyDescent="0.2">
      <c r="A824">
        <v>822</v>
      </c>
      <c r="B824" s="50">
        <v>44884.972222222219</v>
      </c>
      <c r="C824">
        <v>0</v>
      </c>
      <c r="D824">
        <v>15.89088235</v>
      </c>
      <c r="E824">
        <v>93.637894739999993</v>
      </c>
      <c r="F824">
        <v>121.7066667</v>
      </c>
      <c r="G824">
        <v>11.7</v>
      </c>
      <c r="H824">
        <v>8.6</v>
      </c>
      <c r="I824">
        <v>2.2450000000000001</v>
      </c>
      <c r="J824">
        <v>22.506571430000001</v>
      </c>
      <c r="K824">
        <v>2.851</v>
      </c>
      <c r="L824">
        <v>33.324358969999999</v>
      </c>
      <c r="M824">
        <v>1.377777778</v>
      </c>
      <c r="N824">
        <v>1599.9487180000001</v>
      </c>
      <c r="O824">
        <v>85.438888890000001</v>
      </c>
      <c r="P824">
        <v>2.173</v>
      </c>
      <c r="Q824">
        <v>58.66333333</v>
      </c>
      <c r="R824">
        <v>7</v>
      </c>
      <c r="S824">
        <v>2.47525</v>
      </c>
      <c r="T824">
        <v>2</v>
      </c>
      <c r="U824">
        <v>1.5548200000000001</v>
      </c>
      <c r="V824">
        <v>4.8160000000000001E-2</v>
      </c>
      <c r="W824">
        <v>21.511220000000002</v>
      </c>
      <c r="X824">
        <v>2.9362200000000001</v>
      </c>
      <c r="Y824">
        <v>59.605759999999997</v>
      </c>
      <c r="Z824">
        <v>4.3256199999999998</v>
      </c>
      <c r="AA824">
        <v>1.7860000000000001E-2</v>
      </c>
      <c r="AB824">
        <v>0</v>
      </c>
      <c r="AC824">
        <v>109.5287771</v>
      </c>
      <c r="AD824">
        <v>-12.17788958</v>
      </c>
      <c r="AE824">
        <v>29.22179543</v>
      </c>
      <c r="AF824">
        <v>1.801356</v>
      </c>
      <c r="AG824">
        <v>2.2485431999999999</v>
      </c>
      <c r="AH824">
        <v>8.0324000000000007E-2</v>
      </c>
      <c r="AI824">
        <v>45.051571430000003</v>
      </c>
      <c r="AJ824">
        <v>0.49025120100000003</v>
      </c>
      <c r="AK824">
        <v>0.64862988099999996</v>
      </c>
      <c r="AL824">
        <v>3.9984310000000002E-2</v>
      </c>
      <c r="AM824">
        <v>4.9910428E-2</v>
      </c>
      <c r="AN824">
        <v>0.25970237299999999</v>
      </c>
      <c r="AO824">
        <v>1.7829339999999999E-3</v>
      </c>
      <c r="AP824">
        <v>29.22179543</v>
      </c>
      <c r="AQ824">
        <v>1.352712911</v>
      </c>
      <c r="AR824">
        <v>10.571103580000001</v>
      </c>
      <c r="AS824">
        <v>2.037401719</v>
      </c>
      <c r="AT824">
        <v>0.76225237199999996</v>
      </c>
      <c r="AU824">
        <v>89.933639999999997</v>
      </c>
      <c r="AV824">
        <v>43.183013639999999</v>
      </c>
      <c r="AW824">
        <v>1.868557786</v>
      </c>
      <c r="AX824">
        <v>0.21114148099999999</v>
      </c>
      <c r="AY824">
        <f t="shared" si="24"/>
        <v>5.1141480999999989E-2</v>
      </c>
      <c r="AZ824">
        <v>0.44864308899999999</v>
      </c>
      <c r="BA824">
        <v>1.1288964159999999</v>
      </c>
      <c r="BB824">
        <v>9.3901455999999994E-2</v>
      </c>
      <c r="BC824">
        <f t="shared" si="25"/>
        <v>2.2780169710467701E-2</v>
      </c>
      <c r="BD824">
        <v>9.6486873000000001E-2</v>
      </c>
      <c r="BE824">
        <v>0.249058537</v>
      </c>
      <c r="BF824">
        <v>1.7886809859999999</v>
      </c>
      <c r="BG824">
        <v>-7.9876799999999998E-2</v>
      </c>
      <c r="BH824">
        <v>8.0321920000000005E-2</v>
      </c>
      <c r="BI824">
        <v>0.17067169500000001</v>
      </c>
      <c r="BJ824">
        <v>0.42945198400000001</v>
      </c>
      <c r="BK824">
        <v>8.0321920000000005E-2</v>
      </c>
      <c r="BL824">
        <v>0.50198723099999998</v>
      </c>
      <c r="BM824">
        <v>0.85890396800000002</v>
      </c>
      <c r="BN824">
        <v>2.1248457969999999</v>
      </c>
      <c r="BO824">
        <v>5.3466349109999998</v>
      </c>
      <c r="BP824">
        <v>2.5162460819999999</v>
      </c>
      <c r="BQ824">
        <v>9.8545627140000001</v>
      </c>
      <c r="BR824">
        <v>1.8875651309999999</v>
      </c>
      <c r="BS824">
        <v>7.9669975820000003</v>
      </c>
      <c r="BT824">
        <v>0.72235670399999996</v>
      </c>
      <c r="BU824">
        <v>0.469858463</v>
      </c>
      <c r="BV824">
        <v>1.5373921310000001</v>
      </c>
    </row>
    <row r="825" spans="1:74" x14ac:dyDescent="0.2">
      <c r="A825">
        <v>823</v>
      </c>
      <c r="B825" s="50">
        <v>44884.986111111109</v>
      </c>
      <c r="C825">
        <v>0</v>
      </c>
      <c r="D825">
        <v>15.881621620000001</v>
      </c>
      <c r="E825">
        <v>93.706999999999994</v>
      </c>
      <c r="F825">
        <v>121.57774999999999</v>
      </c>
      <c r="G825">
        <v>11.7</v>
      </c>
      <c r="H825">
        <v>8.5927272729999995</v>
      </c>
      <c r="I825">
        <v>2.2883333330000002</v>
      </c>
      <c r="J825">
        <v>22.535428570000001</v>
      </c>
      <c r="K825">
        <v>2.8267500000000001</v>
      </c>
      <c r="L825">
        <v>33.425135140000002</v>
      </c>
      <c r="M825">
        <v>1.429411765</v>
      </c>
      <c r="N825">
        <v>1600.216216</v>
      </c>
      <c r="O825">
        <v>85.171052630000005</v>
      </c>
      <c r="P825">
        <v>2.1712500000000001</v>
      </c>
      <c r="Q825">
        <v>58.627435900000002</v>
      </c>
      <c r="R825">
        <v>6.9996428570000004</v>
      </c>
      <c r="S825">
        <v>0.67400000000000004</v>
      </c>
      <c r="T825">
        <v>2</v>
      </c>
      <c r="U825">
        <v>1.5367999999999999</v>
      </c>
      <c r="V825">
        <v>4.265E-2</v>
      </c>
      <c r="W825">
        <v>21.400516669999998</v>
      </c>
      <c r="X825">
        <v>2.9111833329999999</v>
      </c>
      <c r="Y825">
        <v>59.43321667</v>
      </c>
      <c r="Z825">
        <v>4.2809999999999997</v>
      </c>
      <c r="AA825">
        <v>1.5083333000000001E-2</v>
      </c>
      <c r="AB825">
        <v>0</v>
      </c>
      <c r="AC825">
        <v>109.5886216</v>
      </c>
      <c r="AD825">
        <v>-11.98912838</v>
      </c>
      <c r="AE825">
        <v>29.244973739999999</v>
      </c>
      <c r="AF825">
        <v>1.7998326549999999</v>
      </c>
      <c r="AG825">
        <v>2.2918735369999998</v>
      </c>
      <c r="AH825">
        <v>8.0256072999999997E-2</v>
      </c>
      <c r="AI825">
        <v>45.116489180000002</v>
      </c>
      <c r="AJ825">
        <v>0.49206446100000001</v>
      </c>
      <c r="AK825">
        <v>0.64821031699999998</v>
      </c>
      <c r="AL825">
        <v>3.9893011999999999E-2</v>
      </c>
      <c r="AM825">
        <v>5.0799021999999999E-2</v>
      </c>
      <c r="AN825">
        <v>0.259328689</v>
      </c>
      <c r="AO825">
        <v>1.7788630000000001E-3</v>
      </c>
      <c r="AP825">
        <v>29.244973739999999</v>
      </c>
      <c r="AQ825">
        <v>1.34117855</v>
      </c>
      <c r="AR825">
        <v>10.51670144</v>
      </c>
      <c r="AS825">
        <v>2.0163853409999999</v>
      </c>
      <c r="AT825">
        <v>0.75620466399999997</v>
      </c>
      <c r="AU825">
        <v>89.56271667</v>
      </c>
      <c r="AV825">
        <v>43.119239069999999</v>
      </c>
      <c r="AW825">
        <v>1.997250108</v>
      </c>
      <c r="AX825">
        <v>0.27548819600000002</v>
      </c>
      <c r="AY825">
        <f t="shared" si="24"/>
        <v>0.11548819600000002</v>
      </c>
      <c r="AZ825">
        <v>0.45865410499999998</v>
      </c>
      <c r="BA825">
        <v>1.183298556</v>
      </c>
      <c r="BB825">
        <v>0.12020218000000001</v>
      </c>
      <c r="BC825">
        <f t="shared" si="25"/>
        <v>5.0468257545588972E-2</v>
      </c>
      <c r="BD825">
        <v>0.10113662900000001</v>
      </c>
      <c r="BE825">
        <v>0.25483152799999997</v>
      </c>
      <c r="BF825">
        <v>1.9174408570000001</v>
      </c>
      <c r="BG825">
        <v>-7.9809250999999998E-2</v>
      </c>
      <c r="BH825">
        <v>0.10474330900000001</v>
      </c>
      <c r="BI825">
        <v>0.17438477999999999</v>
      </c>
      <c r="BJ825">
        <v>0.44990169400000002</v>
      </c>
      <c r="BK825">
        <v>0.10474330900000001</v>
      </c>
      <c r="BL825">
        <v>0.55825617800000005</v>
      </c>
      <c r="BM825">
        <v>0.89980338800000004</v>
      </c>
      <c r="BN825">
        <v>1.6648775200000001</v>
      </c>
      <c r="BO825">
        <v>4.2952786060000001</v>
      </c>
      <c r="BP825">
        <v>2.5799366949999998</v>
      </c>
      <c r="BQ825">
        <v>11.08882195</v>
      </c>
      <c r="BR825">
        <v>2.461467759</v>
      </c>
      <c r="BS825">
        <v>8.6273541910000002</v>
      </c>
      <c r="BT825">
        <v>0.72173976200000001</v>
      </c>
      <c r="BU825">
        <v>0.51635885500000001</v>
      </c>
      <c r="BV825">
        <v>1.3977483980000001</v>
      </c>
    </row>
    <row r="826" spans="1:74" x14ac:dyDescent="0.2">
      <c r="A826">
        <v>824</v>
      </c>
      <c r="B826" s="50">
        <v>44885</v>
      </c>
      <c r="C826">
        <v>0</v>
      </c>
      <c r="D826">
        <v>15.86571429</v>
      </c>
      <c r="E826">
        <v>93.59</v>
      </c>
      <c r="F826">
        <v>121.7941026</v>
      </c>
      <c r="G826">
        <v>11.7</v>
      </c>
      <c r="H826">
        <v>8.5888461540000005</v>
      </c>
      <c r="I826">
        <v>2.2675000000000001</v>
      </c>
      <c r="J826">
        <v>22.485384620000001</v>
      </c>
      <c r="K826">
        <v>2.8597435899999999</v>
      </c>
      <c r="L826">
        <v>33.330857139999999</v>
      </c>
      <c r="M826">
        <v>1.1444444439999999</v>
      </c>
      <c r="N826">
        <v>1599.871795</v>
      </c>
      <c r="O826">
        <v>85.82</v>
      </c>
      <c r="P826">
        <v>2.1738333330000001</v>
      </c>
      <c r="Q826">
        <v>58.653589740000001</v>
      </c>
      <c r="R826">
        <v>7.0037500000000001</v>
      </c>
      <c r="S826">
        <v>0.82750000000000001</v>
      </c>
      <c r="T826">
        <v>2</v>
      </c>
      <c r="U826">
        <v>1.5908800000000001</v>
      </c>
      <c r="V826">
        <v>5.1700000000000003E-2</v>
      </c>
      <c r="W826">
        <v>21.401160000000001</v>
      </c>
      <c r="X826">
        <v>2.8904200000000002</v>
      </c>
      <c r="Y826">
        <v>59.420819999999999</v>
      </c>
      <c r="Z826">
        <v>4.2963800000000001</v>
      </c>
      <c r="AA826">
        <v>8.6199999999999992E-3</v>
      </c>
      <c r="AB826">
        <v>0</v>
      </c>
      <c r="AC826">
        <v>109.4557143</v>
      </c>
      <c r="AD826">
        <v>-12.33838828</v>
      </c>
      <c r="AE826">
        <v>29.191899249999999</v>
      </c>
      <c r="AF826">
        <v>1.799019715</v>
      </c>
      <c r="AG826">
        <v>2.2710386050000002</v>
      </c>
      <c r="AH826">
        <v>8.0219822999999996E-2</v>
      </c>
      <c r="AI826">
        <v>45.041730770000001</v>
      </c>
      <c r="AJ826">
        <v>0.491273921</v>
      </c>
      <c r="AK826">
        <v>0.64810784899999996</v>
      </c>
      <c r="AL826">
        <v>3.9941176000000002E-2</v>
      </c>
      <c r="AM826">
        <v>5.0420766999999998E-2</v>
      </c>
      <c r="AN826">
        <v>0.25975911200000001</v>
      </c>
      <c r="AO826">
        <v>1.7810110000000001E-3</v>
      </c>
      <c r="AP826">
        <v>29.191899249999999</v>
      </c>
      <c r="AQ826">
        <v>1.3316129080000001</v>
      </c>
      <c r="AR826">
        <v>10.51701759</v>
      </c>
      <c r="AS826">
        <v>2.023629444</v>
      </c>
      <c r="AT826">
        <v>0.78155785600000005</v>
      </c>
      <c r="AU826">
        <v>89.59966</v>
      </c>
      <c r="AV826">
        <v>43.064159189999998</v>
      </c>
      <c r="AW826">
        <v>1.9775715780000001</v>
      </c>
      <c r="AX826">
        <v>0.24740916099999999</v>
      </c>
      <c r="AY826">
        <f t="shared" si="24"/>
        <v>8.7409160999999985E-2</v>
      </c>
      <c r="AZ826">
        <v>0.46740680800000001</v>
      </c>
      <c r="BA826">
        <v>1.1829824069999999</v>
      </c>
      <c r="BB826">
        <v>0.108940975</v>
      </c>
      <c r="BC826">
        <f t="shared" si="25"/>
        <v>3.8548692833517084E-2</v>
      </c>
      <c r="BD826">
        <v>0.101109607</v>
      </c>
      <c r="BE826">
        <v>0.25981194299999999</v>
      </c>
      <c r="BF826">
        <v>1.897798375</v>
      </c>
      <c r="BG826">
        <v>-7.9773203000000001E-2</v>
      </c>
      <c r="BH826">
        <v>9.4181607000000001E-2</v>
      </c>
      <c r="BI826">
        <v>0.177928432</v>
      </c>
      <c r="BJ826">
        <v>0.450327641</v>
      </c>
      <c r="BK826">
        <v>9.4181607000000001E-2</v>
      </c>
      <c r="BL826">
        <v>0.54422007800000005</v>
      </c>
      <c r="BM826">
        <v>0.900655282</v>
      </c>
      <c r="BN826">
        <v>1.889205746</v>
      </c>
      <c r="BO826">
        <v>4.7814818350000001</v>
      </c>
      <c r="BP826">
        <v>2.5309481749999998</v>
      </c>
      <c r="BQ826">
        <v>10.73835581</v>
      </c>
      <c r="BR826">
        <v>2.2132677549999999</v>
      </c>
      <c r="BS826">
        <v>8.5250880539999994</v>
      </c>
      <c r="BT826">
        <v>0.740546551</v>
      </c>
      <c r="BU826">
        <v>0.50654743499999999</v>
      </c>
      <c r="BV826">
        <v>1.461949068</v>
      </c>
    </row>
    <row r="827" spans="1:74" x14ac:dyDescent="0.2">
      <c r="A827">
        <v>825</v>
      </c>
      <c r="B827" s="50">
        <v>44885.013888888891</v>
      </c>
      <c r="C827">
        <v>0</v>
      </c>
      <c r="D827">
        <v>15.805999999999999</v>
      </c>
      <c r="E827">
        <v>93.770499999999998</v>
      </c>
      <c r="F827">
        <v>121.62425</v>
      </c>
      <c r="G827">
        <v>11.7</v>
      </c>
      <c r="H827">
        <v>8.5722222220000006</v>
      </c>
      <c r="I827">
        <v>2.2559999999999998</v>
      </c>
      <c r="J827">
        <v>22.482564100000001</v>
      </c>
      <c r="K827">
        <v>2.8519999999999999</v>
      </c>
      <c r="L827">
        <v>33.31</v>
      </c>
      <c r="M827">
        <v>1.2136363640000001</v>
      </c>
      <c r="N827">
        <v>1599.5294120000001</v>
      </c>
      <c r="O827">
        <v>85.424999999999997</v>
      </c>
      <c r="P827">
        <v>2.1739999999999999</v>
      </c>
      <c r="Q827">
        <v>58.701538460000002</v>
      </c>
      <c r="R827">
        <v>7.0014814809999999</v>
      </c>
      <c r="S827">
        <v>2.0687500000000001</v>
      </c>
      <c r="T827">
        <v>2</v>
      </c>
      <c r="U827">
        <v>1.5805</v>
      </c>
      <c r="V827">
        <v>4.1140000000000003E-2</v>
      </c>
      <c r="W827">
        <v>21.393719999999998</v>
      </c>
      <c r="X827">
        <v>2.86734</v>
      </c>
      <c r="Y827">
        <v>59.441380000000002</v>
      </c>
      <c r="Z827">
        <v>4.3146000000000004</v>
      </c>
      <c r="AA827">
        <v>1.404E-2</v>
      </c>
      <c r="AB827">
        <v>0</v>
      </c>
      <c r="AC827">
        <v>109.5765</v>
      </c>
      <c r="AD827">
        <v>-12.047750000000001</v>
      </c>
      <c r="AE827">
        <v>29.176098100000001</v>
      </c>
      <c r="AF827">
        <v>1.7955376670000001</v>
      </c>
      <c r="AG827">
        <v>2.2595317559999999</v>
      </c>
      <c r="AH827">
        <v>8.0064555999999995E-2</v>
      </c>
      <c r="AI827">
        <v>45.010786320000001</v>
      </c>
      <c r="AJ827">
        <v>0.49083816899999999</v>
      </c>
      <c r="AK827">
        <v>0.64820236399999998</v>
      </c>
      <c r="AL827">
        <v>3.9891274999999997E-2</v>
      </c>
      <c r="AM827">
        <v>5.0199783999999997E-2</v>
      </c>
      <c r="AN827">
        <v>0.259937694</v>
      </c>
      <c r="AO827">
        <v>1.7787860000000001E-3</v>
      </c>
      <c r="AP827">
        <v>29.176098100000001</v>
      </c>
      <c r="AQ827">
        <v>1.3209799799999999</v>
      </c>
      <c r="AR827">
        <v>10.51336141</v>
      </c>
      <c r="AS827">
        <v>2.0322112099999998</v>
      </c>
      <c r="AT827">
        <v>0.77576972600000005</v>
      </c>
      <c r="AU827">
        <v>89.597539999999995</v>
      </c>
      <c r="AV827">
        <v>43.042650700000003</v>
      </c>
      <c r="AW827">
        <v>1.9681356240000001</v>
      </c>
      <c r="AX827">
        <v>0.22732054500000001</v>
      </c>
      <c r="AY827">
        <f t="shared" si="24"/>
        <v>6.7320545000000009E-2</v>
      </c>
      <c r="AZ827">
        <v>0.47455768599999998</v>
      </c>
      <c r="BA827">
        <v>1.1866385930000001</v>
      </c>
      <c r="BB827">
        <v>0.100605156</v>
      </c>
      <c r="BC827">
        <f t="shared" si="25"/>
        <v>2.9840667109929084E-2</v>
      </c>
      <c r="BD827">
        <v>0.101422102</v>
      </c>
      <c r="BE827">
        <v>0.264298374</v>
      </c>
      <c r="BF827">
        <v>1.8885168240000001</v>
      </c>
      <c r="BG827">
        <v>-7.9618800000000003E-2</v>
      </c>
      <c r="BH827">
        <v>8.6439057999999999E-2</v>
      </c>
      <c r="BI827">
        <v>0.18045143699999999</v>
      </c>
      <c r="BJ827">
        <v>0.45122151799999999</v>
      </c>
      <c r="BK827">
        <v>8.6439057999999999E-2</v>
      </c>
      <c r="BL827">
        <v>0.53378099000000001</v>
      </c>
      <c r="BM827">
        <v>0.90244303599999998</v>
      </c>
      <c r="BN827">
        <v>2.087614587</v>
      </c>
      <c r="BO827">
        <v>5.2201114979999996</v>
      </c>
      <c r="BP827">
        <v>2.500514956</v>
      </c>
      <c r="BQ827">
        <v>10.480207569999999</v>
      </c>
      <c r="BR827">
        <v>2.0313178519999999</v>
      </c>
      <c r="BS827">
        <v>8.4488897139999999</v>
      </c>
      <c r="BT827">
        <v>0.75549663899999997</v>
      </c>
      <c r="BU827">
        <v>0.49920536700000001</v>
      </c>
      <c r="BV827">
        <v>1.5133984700000001</v>
      </c>
    </row>
    <row r="828" spans="1:74" x14ac:dyDescent="0.2">
      <c r="A828">
        <v>826</v>
      </c>
      <c r="B828" s="50">
        <v>44885.027777777781</v>
      </c>
      <c r="C828">
        <v>0</v>
      </c>
      <c r="D828">
        <v>15.8475</v>
      </c>
      <c r="E828">
        <v>93.670500000000004</v>
      </c>
      <c r="F828">
        <v>121.95675</v>
      </c>
      <c r="G828">
        <v>11.7</v>
      </c>
      <c r="H828">
        <v>8.58</v>
      </c>
      <c r="I828">
        <v>2.25</v>
      </c>
      <c r="J828">
        <v>22.46189189</v>
      </c>
      <c r="K828">
        <v>2.8610000000000002</v>
      </c>
      <c r="L828">
        <v>33.26631579</v>
      </c>
      <c r="M828">
        <v>1.3615384619999999</v>
      </c>
      <c r="N828">
        <v>1600.1891889999999</v>
      </c>
      <c r="O828">
        <v>85.830769230000001</v>
      </c>
      <c r="P828">
        <v>2.1741999999999999</v>
      </c>
      <c r="Q828">
        <v>58.705500000000001</v>
      </c>
      <c r="R828">
        <v>7.0019999999999998</v>
      </c>
      <c r="S828">
        <v>2.4666666670000001</v>
      </c>
      <c r="T828">
        <v>2</v>
      </c>
      <c r="U828">
        <v>1.5493399999999999</v>
      </c>
      <c r="V828">
        <v>3.56E-2</v>
      </c>
      <c r="W828">
        <v>21.416399999999999</v>
      </c>
      <c r="X828">
        <v>2.8443200000000002</v>
      </c>
      <c r="Y828">
        <v>59.453620000000001</v>
      </c>
      <c r="Z828">
        <v>4.3303399999999996</v>
      </c>
      <c r="AA828">
        <v>1.278E-2</v>
      </c>
      <c r="AB828">
        <v>0</v>
      </c>
      <c r="AC828">
        <v>109.518</v>
      </c>
      <c r="AD828">
        <v>-12.438750000000001</v>
      </c>
      <c r="AE828">
        <v>29.16149909</v>
      </c>
      <c r="AF828">
        <v>1.7971668000000001</v>
      </c>
      <c r="AG828">
        <v>2.2535349600000001</v>
      </c>
      <c r="AH828">
        <v>8.0137200000000006E-2</v>
      </c>
      <c r="AI828">
        <v>44.991891889999998</v>
      </c>
      <c r="AJ828">
        <v>0.49049156500000002</v>
      </c>
      <c r="AK828">
        <v>0.64815009700000004</v>
      </c>
      <c r="AL828">
        <v>3.9944237E-2</v>
      </c>
      <c r="AM828">
        <v>5.0087579E-2</v>
      </c>
      <c r="AN828">
        <v>0.26004685500000002</v>
      </c>
      <c r="AO828">
        <v>1.781148E-3</v>
      </c>
      <c r="AP828">
        <v>29.16149909</v>
      </c>
      <c r="AQ828">
        <v>1.3103746949999999</v>
      </c>
      <c r="AR828">
        <v>10.524506880000001</v>
      </c>
      <c r="AS828">
        <v>2.039624876</v>
      </c>
      <c r="AT828">
        <v>0.75993820099999998</v>
      </c>
      <c r="AU828">
        <v>89.59402</v>
      </c>
      <c r="AV828">
        <v>43.036005539999998</v>
      </c>
      <c r="AW828">
        <v>1.9558863529999999</v>
      </c>
      <c r="AX828">
        <v>0.213910084</v>
      </c>
      <c r="AY828">
        <f t="shared" si="24"/>
        <v>5.3910083999999997E-2</v>
      </c>
      <c r="AZ828">
        <v>0.48679210499999997</v>
      </c>
      <c r="BA828">
        <v>1.1754931239999999</v>
      </c>
      <c r="BB828">
        <v>9.4922016999999997E-2</v>
      </c>
      <c r="BC828">
        <f t="shared" si="25"/>
        <v>2.3960037333333333E-2</v>
      </c>
      <c r="BD828">
        <v>0.100469498</v>
      </c>
      <c r="BE828">
        <v>0.27086640200000001</v>
      </c>
      <c r="BF828">
        <v>1.876195313</v>
      </c>
      <c r="BG828">
        <v>-7.9691040000000005E-2</v>
      </c>
      <c r="BH828">
        <v>8.1383153E-2</v>
      </c>
      <c r="BI828">
        <v>0.18520247200000001</v>
      </c>
      <c r="BJ828">
        <v>0.44722219299999999</v>
      </c>
      <c r="BK828">
        <v>8.1383153E-2</v>
      </c>
      <c r="BL828">
        <v>0.53317125099999996</v>
      </c>
      <c r="BM828">
        <v>0.89444438699999995</v>
      </c>
      <c r="BN828">
        <v>2.2756856390000002</v>
      </c>
      <c r="BO828">
        <v>5.4952674720000001</v>
      </c>
      <c r="BP828">
        <v>2.4147744210000002</v>
      </c>
      <c r="BQ828">
        <v>10.401782239999999</v>
      </c>
      <c r="BR828">
        <v>1.9125040950000001</v>
      </c>
      <c r="BS828">
        <v>8.4892781419999999</v>
      </c>
      <c r="BT828">
        <v>0.75609302599999995</v>
      </c>
      <c r="BU828">
        <v>0.50061798999999996</v>
      </c>
      <c r="BV828">
        <v>1.5103193290000001</v>
      </c>
    </row>
    <row r="829" spans="1:74" x14ac:dyDescent="0.2">
      <c r="A829">
        <v>827</v>
      </c>
      <c r="B829" s="50">
        <v>44885.041666666664</v>
      </c>
      <c r="C829">
        <v>0</v>
      </c>
      <c r="D829">
        <v>15.84363636</v>
      </c>
      <c r="E829">
        <v>93.864000000000004</v>
      </c>
      <c r="F829">
        <v>121.4897368</v>
      </c>
      <c r="G829">
        <v>11.7</v>
      </c>
      <c r="H829">
        <v>8.5733333330000008</v>
      </c>
      <c r="I829">
        <v>2.2475000000000001</v>
      </c>
      <c r="J829">
        <v>22.45861111</v>
      </c>
      <c r="K829">
        <v>2.8555000000000001</v>
      </c>
      <c r="L829">
        <v>33.224615380000003</v>
      </c>
      <c r="M829">
        <v>1.2785714290000001</v>
      </c>
      <c r="N829">
        <v>1600.0512819999999</v>
      </c>
      <c r="O829">
        <v>86.307500000000005</v>
      </c>
      <c r="P829">
        <v>2.1736</v>
      </c>
      <c r="Q829">
        <v>58.673499999999997</v>
      </c>
      <c r="R829">
        <v>7.0051612900000002</v>
      </c>
      <c r="S829">
        <v>1.26</v>
      </c>
      <c r="T829">
        <v>2</v>
      </c>
      <c r="U829">
        <v>1.5249666669999999</v>
      </c>
      <c r="V829">
        <v>4.3783333000000001E-2</v>
      </c>
      <c r="W829">
        <v>21.39255</v>
      </c>
      <c r="X829">
        <v>2.8905666669999999</v>
      </c>
      <c r="Y829">
        <v>59.47795</v>
      </c>
      <c r="Z829">
        <v>4.2786666670000004</v>
      </c>
      <c r="AA829">
        <v>1.1383333000000001E-2</v>
      </c>
      <c r="AB829">
        <v>0</v>
      </c>
      <c r="AC829">
        <v>109.7076364</v>
      </c>
      <c r="AD829">
        <v>-11.78210048</v>
      </c>
      <c r="AE829">
        <v>29.153012709999999</v>
      </c>
      <c r="AF829">
        <v>1.7957704000000001</v>
      </c>
      <c r="AG829">
        <v>2.2510322129999998</v>
      </c>
      <c r="AH829">
        <v>8.0074933000000001E-2</v>
      </c>
      <c r="AI829">
        <v>44.979444440000002</v>
      </c>
      <c r="AJ829">
        <v>0.49014824299999998</v>
      </c>
      <c r="AK829">
        <v>0.64814079099999999</v>
      </c>
      <c r="AL829">
        <v>3.9924245999999997E-2</v>
      </c>
      <c r="AM829">
        <v>5.0045799000000002E-2</v>
      </c>
      <c r="AN829">
        <v>0.26011881999999997</v>
      </c>
      <c r="AO829">
        <v>1.780256E-3</v>
      </c>
      <c r="AP829">
        <v>29.153012709999999</v>
      </c>
      <c r="AQ829">
        <v>1.3316804769999999</v>
      </c>
      <c r="AR829">
        <v>10.512786439999999</v>
      </c>
      <c r="AS829">
        <v>2.0152863220000001</v>
      </c>
      <c r="AT829">
        <v>0.74745973300000002</v>
      </c>
      <c r="AU829">
        <v>89.564700000000002</v>
      </c>
      <c r="AV829">
        <v>43.012765950000002</v>
      </c>
      <c r="AW829">
        <v>1.966678492</v>
      </c>
      <c r="AX829">
        <v>0.23574589100000001</v>
      </c>
      <c r="AY829">
        <f t="shared" si="24"/>
        <v>7.574589100000001E-2</v>
      </c>
      <c r="AZ829">
        <v>0.46408992300000002</v>
      </c>
      <c r="BA829">
        <v>1.187213557</v>
      </c>
      <c r="BB829">
        <v>0.104727907</v>
      </c>
      <c r="BC829">
        <f t="shared" si="25"/>
        <v>3.370228743047831E-2</v>
      </c>
      <c r="BD829">
        <v>0.101471244</v>
      </c>
      <c r="BE829">
        <v>0.25843500000000003</v>
      </c>
      <c r="BF829">
        <v>1.8870493719999999</v>
      </c>
      <c r="BG829">
        <v>-7.9629119999999998E-2</v>
      </c>
      <c r="BH829">
        <v>8.9535659000000004E-2</v>
      </c>
      <c r="BI829">
        <v>0.176260111</v>
      </c>
      <c r="BJ829">
        <v>0.45090053200000002</v>
      </c>
      <c r="BK829">
        <v>8.9535659000000004E-2</v>
      </c>
      <c r="BL829">
        <v>0.531591539</v>
      </c>
      <c r="BM829">
        <v>0.90180106299999996</v>
      </c>
      <c r="BN829">
        <v>1.968602382</v>
      </c>
      <c r="BO829">
        <v>5.0359883280000002</v>
      </c>
      <c r="BP829">
        <v>2.5581541369999998</v>
      </c>
      <c r="BQ829">
        <v>10.48169358</v>
      </c>
      <c r="BR829">
        <v>2.1040879769999998</v>
      </c>
      <c r="BS829">
        <v>8.3776056079999996</v>
      </c>
      <c r="BT829">
        <v>0.749590443</v>
      </c>
      <c r="BU829">
        <v>0.49577727500000002</v>
      </c>
      <c r="BV829">
        <v>1.5119499839999999</v>
      </c>
    </row>
    <row r="830" spans="1:74" x14ac:dyDescent="0.2">
      <c r="A830">
        <v>828</v>
      </c>
      <c r="B830" s="50">
        <v>44885.055555555555</v>
      </c>
      <c r="C830">
        <v>0</v>
      </c>
      <c r="D830">
        <v>15.83971429</v>
      </c>
      <c r="E830">
        <v>93.596000000000004</v>
      </c>
      <c r="F830">
        <v>121.91175</v>
      </c>
      <c r="G830">
        <v>11.7</v>
      </c>
      <c r="H830">
        <v>8.5738095239999996</v>
      </c>
      <c r="I830">
        <v>2.25</v>
      </c>
      <c r="J830">
        <v>22.48026316</v>
      </c>
      <c r="K830">
        <v>2.8122500000000001</v>
      </c>
      <c r="L830">
        <v>33.277894740000001</v>
      </c>
      <c r="M830">
        <v>1.3222222219999999</v>
      </c>
      <c r="N830">
        <v>1600.2777779999999</v>
      </c>
      <c r="O830">
        <v>85.313888890000001</v>
      </c>
      <c r="P830">
        <v>2.1735000000000002</v>
      </c>
      <c r="Q830">
        <v>58.653684210000002</v>
      </c>
      <c r="R830">
        <v>7.0047826090000003</v>
      </c>
      <c r="S830">
        <v>0.32224999999999998</v>
      </c>
      <c r="T830">
        <v>2</v>
      </c>
      <c r="U830">
        <v>1.51074</v>
      </c>
      <c r="V830">
        <v>4.5060000000000003E-2</v>
      </c>
      <c r="W830">
        <v>21.397040000000001</v>
      </c>
      <c r="X830">
        <v>2.87988</v>
      </c>
      <c r="Y830">
        <v>59.446939999999998</v>
      </c>
      <c r="Z830">
        <v>4.3125600000000004</v>
      </c>
      <c r="AA830">
        <v>9.8600000000000007E-3</v>
      </c>
      <c r="AB830">
        <v>0</v>
      </c>
      <c r="AC830">
        <v>109.4357143</v>
      </c>
      <c r="AD830">
        <v>-12.47603571</v>
      </c>
      <c r="AE830">
        <v>29.175036590000001</v>
      </c>
      <c r="AF830">
        <v>1.7958701429999999</v>
      </c>
      <c r="AG830">
        <v>2.25353241</v>
      </c>
      <c r="AH830">
        <v>8.0079381000000005E-2</v>
      </c>
      <c r="AI830">
        <v>45.00407268</v>
      </c>
      <c r="AJ830">
        <v>0.49077440500000002</v>
      </c>
      <c r="AK830">
        <v>0.64827547500000005</v>
      </c>
      <c r="AL830">
        <v>3.9904613999999998E-2</v>
      </c>
      <c r="AM830">
        <v>5.0073965999999998E-2</v>
      </c>
      <c r="AN830">
        <v>0.25997647099999999</v>
      </c>
      <c r="AO830">
        <v>1.779381E-3</v>
      </c>
      <c r="AP830">
        <v>29.175036590000001</v>
      </c>
      <c r="AQ830">
        <v>1.326757143</v>
      </c>
      <c r="AR830">
        <v>10.51499293</v>
      </c>
      <c r="AS830">
        <v>2.031250354</v>
      </c>
      <c r="AT830">
        <v>0.74143252400000004</v>
      </c>
      <c r="AU830">
        <v>89.547160000000005</v>
      </c>
      <c r="AV830">
        <v>43.048037010000002</v>
      </c>
      <c r="AW830">
        <v>1.9560356679999999</v>
      </c>
      <c r="AX830">
        <v>0.22228205600000001</v>
      </c>
      <c r="AY830">
        <f t="shared" si="24"/>
        <v>6.2282056000000002E-2</v>
      </c>
      <c r="AZ830">
        <v>0.469113</v>
      </c>
      <c r="BA830">
        <v>1.1850070690000001</v>
      </c>
      <c r="BB830">
        <v>9.8637167999999997E-2</v>
      </c>
      <c r="BC830">
        <f t="shared" si="25"/>
        <v>2.7680913777777778E-2</v>
      </c>
      <c r="BD830">
        <v>0.101282655</v>
      </c>
      <c r="BE830">
        <v>0.26121766200000002</v>
      </c>
      <c r="BF830">
        <v>1.876402125</v>
      </c>
      <c r="BG830">
        <v>-7.9633543000000001E-2</v>
      </c>
      <c r="BH830">
        <v>8.4631898999999997E-2</v>
      </c>
      <c r="BI830">
        <v>0.178610567</v>
      </c>
      <c r="BJ830">
        <v>0.45118081300000001</v>
      </c>
      <c r="BK830">
        <v>8.4631898999999997E-2</v>
      </c>
      <c r="BL830">
        <v>0.52648493299999999</v>
      </c>
      <c r="BM830">
        <v>0.90236162600000003</v>
      </c>
      <c r="BN830">
        <v>2.1104402640000002</v>
      </c>
      <c r="BO830">
        <v>5.3310964099999998</v>
      </c>
      <c r="BP830">
        <v>2.5260588990000001</v>
      </c>
      <c r="BQ830">
        <v>10.34170333</v>
      </c>
      <c r="BR830">
        <v>1.988849627</v>
      </c>
      <c r="BS830">
        <v>8.3528537079999996</v>
      </c>
      <c r="BT830">
        <v>0.75848739799999998</v>
      </c>
      <c r="BU830">
        <v>0.49263217300000001</v>
      </c>
      <c r="BV830">
        <v>1.5396627329999999</v>
      </c>
    </row>
    <row r="831" spans="1:74" x14ac:dyDescent="0.2">
      <c r="A831">
        <v>829</v>
      </c>
      <c r="B831" s="50">
        <v>44885.069444444445</v>
      </c>
      <c r="C831">
        <v>0</v>
      </c>
      <c r="D831">
        <v>15.78533333</v>
      </c>
      <c r="E831">
        <v>93.674615380000006</v>
      </c>
      <c r="F831">
        <v>121.66674999999999</v>
      </c>
      <c r="G831">
        <v>11.7</v>
      </c>
      <c r="H831">
        <v>8.5525000000000002</v>
      </c>
      <c r="I831">
        <v>2.2625000000000002</v>
      </c>
      <c r="J831">
        <v>22.439374999999998</v>
      </c>
      <c r="K831">
        <v>2.8422499999999999</v>
      </c>
      <c r="L831">
        <v>33.24</v>
      </c>
      <c r="M831">
        <v>0.9</v>
      </c>
      <c r="N831">
        <v>1599.825</v>
      </c>
      <c r="O831">
        <v>85.657894740000003</v>
      </c>
      <c r="P831">
        <v>2.1756000000000002</v>
      </c>
      <c r="Q831">
        <v>58.707179490000001</v>
      </c>
      <c r="R831">
        <v>7.006470588</v>
      </c>
      <c r="S831">
        <v>2.5327500000000001</v>
      </c>
      <c r="T831">
        <v>2</v>
      </c>
      <c r="U831">
        <v>1.50288</v>
      </c>
      <c r="V831">
        <v>4.036E-2</v>
      </c>
      <c r="W831">
        <v>21.393999999999998</v>
      </c>
      <c r="X831">
        <v>2.8516400000000002</v>
      </c>
      <c r="Y831">
        <v>59.295540000000003</v>
      </c>
      <c r="Z831">
        <v>4.3011200000000001</v>
      </c>
      <c r="AA831">
        <v>4.9399999999999999E-3</v>
      </c>
      <c r="AB831">
        <v>6.8599999999999998E-3</v>
      </c>
      <c r="AC831">
        <v>109.4599487</v>
      </c>
      <c r="AD831">
        <v>-12.206801280000001</v>
      </c>
      <c r="AE831">
        <v>29.117509099999999</v>
      </c>
      <c r="AF831">
        <v>1.7914066500000001</v>
      </c>
      <c r="AG831">
        <v>2.2660236299999998</v>
      </c>
      <c r="AH831">
        <v>7.9880350000000003E-2</v>
      </c>
      <c r="AI831">
        <v>44.954374999999999</v>
      </c>
      <c r="AJ831">
        <v>0.49105732200000002</v>
      </c>
      <c r="AK831">
        <v>0.64771246599999999</v>
      </c>
      <c r="AL831">
        <v>3.984944E-2</v>
      </c>
      <c r="AM831">
        <v>5.0407187999999999E-2</v>
      </c>
      <c r="AN831">
        <v>0.26026387899999998</v>
      </c>
      <c r="AO831">
        <v>1.77692E-3</v>
      </c>
      <c r="AP831">
        <v>29.117509099999999</v>
      </c>
      <c r="AQ831">
        <v>1.3137470099999999</v>
      </c>
      <c r="AR831">
        <v>10.51349901</v>
      </c>
      <c r="AS831">
        <v>2.0258620220000001</v>
      </c>
      <c r="AT831">
        <v>0.73800022899999995</v>
      </c>
      <c r="AU831">
        <v>89.345179999999999</v>
      </c>
      <c r="AV831">
        <v>42.970617140000002</v>
      </c>
      <c r="AW831">
        <v>1.983757862</v>
      </c>
      <c r="AX831">
        <v>0.240161608</v>
      </c>
      <c r="AY831">
        <f t="shared" si="24"/>
        <v>8.0161607999999995E-2</v>
      </c>
      <c r="AZ831">
        <v>0.47765964</v>
      </c>
      <c r="BA831">
        <v>1.186500994</v>
      </c>
      <c r="BB831">
        <v>0.10598371700000001</v>
      </c>
      <c r="BC831">
        <f t="shared" si="25"/>
        <v>3.5430544972375688E-2</v>
      </c>
      <c r="BD831">
        <v>0.101410341</v>
      </c>
      <c r="BE831">
        <v>0.26663942600000001</v>
      </c>
      <c r="BF831">
        <v>1.9043222420000001</v>
      </c>
      <c r="BG831">
        <v>-7.9435619999999998E-2</v>
      </c>
      <c r="BH831">
        <v>9.1419133E-2</v>
      </c>
      <c r="BI831">
        <v>0.18182435899999999</v>
      </c>
      <c r="BJ831">
        <v>0.45164959399999999</v>
      </c>
      <c r="BK831">
        <v>9.1419133E-2</v>
      </c>
      <c r="BL831">
        <v>0.54648698500000004</v>
      </c>
      <c r="BM831">
        <v>0.90329918799999998</v>
      </c>
      <c r="BN831">
        <v>1.9889092370000001</v>
      </c>
      <c r="BO831">
        <v>4.9404274250000002</v>
      </c>
      <c r="BP831">
        <v>2.4839883760000001</v>
      </c>
      <c r="BQ831">
        <v>10.74412055</v>
      </c>
      <c r="BR831">
        <v>2.1483496369999999</v>
      </c>
      <c r="BS831">
        <v>8.5957709130000008</v>
      </c>
      <c r="BT831">
        <v>0.74788666199999998</v>
      </c>
      <c r="BU831">
        <v>0.50991933199999995</v>
      </c>
      <c r="BV831">
        <v>1.4666764240000001</v>
      </c>
    </row>
    <row r="832" spans="1:74" x14ac:dyDescent="0.2">
      <c r="A832">
        <v>830</v>
      </c>
      <c r="B832" s="50">
        <v>44885.083333333336</v>
      </c>
      <c r="C832">
        <v>0</v>
      </c>
      <c r="D832">
        <v>15.75888889</v>
      </c>
      <c r="E832">
        <v>93.735128209999999</v>
      </c>
      <c r="F832">
        <v>121.9135</v>
      </c>
      <c r="G832">
        <v>11.7</v>
      </c>
      <c r="H832">
        <v>8.6252631579999992</v>
      </c>
      <c r="I832">
        <v>2.2919999999999998</v>
      </c>
      <c r="J832">
        <v>22.535</v>
      </c>
      <c r="K832">
        <v>2.8472499999999998</v>
      </c>
      <c r="L832">
        <v>33.371282049999998</v>
      </c>
      <c r="M832">
        <v>1.0764705880000001</v>
      </c>
      <c r="N832">
        <v>1599.825</v>
      </c>
      <c r="O832">
        <v>85.07222222</v>
      </c>
      <c r="P832">
        <v>2.1745000000000001</v>
      </c>
      <c r="Q832">
        <v>58.703513510000001</v>
      </c>
      <c r="R832">
        <v>7.000666667</v>
      </c>
      <c r="S832">
        <v>2.1335000000000002</v>
      </c>
      <c r="T832">
        <v>2</v>
      </c>
      <c r="U832">
        <v>1.5074000000000001</v>
      </c>
      <c r="V832">
        <v>2.9659999999999999E-2</v>
      </c>
      <c r="W832">
        <v>21.46594</v>
      </c>
      <c r="X832">
        <v>2.8638599999999999</v>
      </c>
      <c r="Y832">
        <v>59.547800000000002</v>
      </c>
      <c r="Z832">
        <v>4.2067199999999998</v>
      </c>
      <c r="AA832">
        <v>0</v>
      </c>
      <c r="AB832">
        <v>1.2540000000000001E-2</v>
      </c>
      <c r="AC832">
        <v>109.49401709999999</v>
      </c>
      <c r="AD832">
        <v>-12.419482909999999</v>
      </c>
      <c r="AE832">
        <v>29.269950479999999</v>
      </c>
      <c r="AF832">
        <v>1.806647621</v>
      </c>
      <c r="AG832">
        <v>2.2955536080000001</v>
      </c>
      <c r="AH832">
        <v>8.0559958000000001E-2</v>
      </c>
      <c r="AI832">
        <v>45.152263159999997</v>
      </c>
      <c r="AJ832">
        <v>0.491537059</v>
      </c>
      <c r="AK832">
        <v>0.64824990900000001</v>
      </c>
      <c r="AL832">
        <v>4.0012338000000001E-2</v>
      </c>
      <c r="AM832">
        <v>5.0840278000000003E-2</v>
      </c>
      <c r="AN832">
        <v>0.25912322399999999</v>
      </c>
      <c r="AO832">
        <v>1.7841840000000001E-3</v>
      </c>
      <c r="AP832">
        <v>29.269950479999999</v>
      </c>
      <c r="AQ832">
        <v>1.3193767489999999</v>
      </c>
      <c r="AR832">
        <v>10.54885196</v>
      </c>
      <c r="AS832">
        <v>1.9813988650000001</v>
      </c>
      <c r="AT832">
        <v>0.74094296299999995</v>
      </c>
      <c r="AU832">
        <v>89.591719999999995</v>
      </c>
      <c r="AV832">
        <v>43.119578060000002</v>
      </c>
      <c r="AW832">
        <v>2.0326851000000001</v>
      </c>
      <c r="AX832">
        <v>0.31415474399999999</v>
      </c>
      <c r="AY832">
        <f t="shared" si="24"/>
        <v>0.15415474399999998</v>
      </c>
      <c r="AZ832">
        <v>0.48727087200000002</v>
      </c>
      <c r="BA832">
        <v>1.151148039</v>
      </c>
      <c r="BB832">
        <v>0.136853586</v>
      </c>
      <c r="BC832">
        <f t="shared" si="25"/>
        <v>6.7257741710296678E-2</v>
      </c>
      <c r="BD832">
        <v>9.8388720999999998E-2</v>
      </c>
      <c r="BE832">
        <v>0.26970996800000002</v>
      </c>
      <c r="BF832">
        <v>1.9525736549999999</v>
      </c>
      <c r="BG832">
        <v>-8.0111444000000004E-2</v>
      </c>
      <c r="BH832">
        <v>0.11954791100000001</v>
      </c>
      <c r="BI832">
        <v>0.185425227</v>
      </c>
      <c r="BJ832">
        <v>0.43805591300000002</v>
      </c>
      <c r="BK832">
        <v>0.11954791100000001</v>
      </c>
      <c r="BL832">
        <v>0.60994627599999995</v>
      </c>
      <c r="BM832">
        <v>0.87611182600000004</v>
      </c>
      <c r="BN832">
        <v>1.551053684</v>
      </c>
      <c r="BO832">
        <v>3.6642707539999999</v>
      </c>
      <c r="BP832">
        <v>2.3624396700000001</v>
      </c>
      <c r="BQ832">
        <v>12.069827180000001</v>
      </c>
      <c r="BR832">
        <v>2.8093759029999998</v>
      </c>
      <c r="BS832">
        <v>9.2604512739999993</v>
      </c>
      <c r="BT832">
        <v>0.672880378</v>
      </c>
      <c r="BU832">
        <v>0.56212711199999998</v>
      </c>
      <c r="BV832">
        <v>1.1970253049999999</v>
      </c>
    </row>
    <row r="833" spans="1:74" x14ac:dyDescent="0.2">
      <c r="A833">
        <v>831</v>
      </c>
      <c r="B833" s="50">
        <v>44885.097222222219</v>
      </c>
      <c r="C833">
        <v>0</v>
      </c>
      <c r="D833">
        <v>15.795</v>
      </c>
      <c r="E833">
        <v>93.617500000000007</v>
      </c>
      <c r="F833">
        <v>121.78775</v>
      </c>
      <c r="G833">
        <v>11.7</v>
      </c>
      <c r="H833">
        <v>8.5879999999999992</v>
      </c>
      <c r="I833">
        <v>2.2875000000000001</v>
      </c>
      <c r="J833">
        <v>22.507894740000001</v>
      </c>
      <c r="K833">
        <v>2.8137500000000002</v>
      </c>
      <c r="L833">
        <v>33.282777780000004</v>
      </c>
      <c r="M833">
        <v>1.39047619</v>
      </c>
      <c r="N833">
        <v>1599.8205129999999</v>
      </c>
      <c r="O833">
        <v>85.641025639999995</v>
      </c>
      <c r="P833">
        <v>2.1739999999999999</v>
      </c>
      <c r="Q833">
        <v>58.687435899999997</v>
      </c>
      <c r="R833">
        <v>7.0014285709999999</v>
      </c>
      <c r="S833">
        <v>0.46625</v>
      </c>
      <c r="T833">
        <v>2</v>
      </c>
      <c r="U833">
        <v>1.529716667</v>
      </c>
      <c r="V833">
        <v>0</v>
      </c>
      <c r="W833">
        <v>21.437799999999999</v>
      </c>
      <c r="X833">
        <v>2.9030499999999999</v>
      </c>
      <c r="Y833">
        <v>59.398683329999997</v>
      </c>
      <c r="Z833">
        <v>4.2787666670000002</v>
      </c>
      <c r="AA833">
        <v>4.333333E-3</v>
      </c>
      <c r="AB833">
        <v>6.8333300000000005E-4</v>
      </c>
      <c r="AC833">
        <v>109.41249999999999</v>
      </c>
      <c r="AD833">
        <v>-12.375249999999999</v>
      </c>
      <c r="AE833">
        <v>29.21374866</v>
      </c>
      <c r="AF833">
        <v>1.79884248</v>
      </c>
      <c r="AG833">
        <v>2.2910382560000002</v>
      </c>
      <c r="AH833">
        <v>8.0211920000000006E-2</v>
      </c>
      <c r="AI833">
        <v>45.083394740000003</v>
      </c>
      <c r="AJ833">
        <v>0.49182485199999998</v>
      </c>
      <c r="AK833">
        <v>0.64799354200000003</v>
      </c>
      <c r="AL833">
        <v>3.9900333000000003E-2</v>
      </c>
      <c r="AM833">
        <v>5.0817784999999997E-2</v>
      </c>
      <c r="AN833">
        <v>0.259519055</v>
      </c>
      <c r="AO833">
        <v>1.7791899999999999E-3</v>
      </c>
      <c r="AP833">
        <v>29.21374866</v>
      </c>
      <c r="AQ833">
        <v>1.337431533</v>
      </c>
      <c r="AR833">
        <v>10.535023320000001</v>
      </c>
      <c r="AS833">
        <v>2.015333423</v>
      </c>
      <c r="AT833">
        <v>0.75235267400000005</v>
      </c>
      <c r="AU833">
        <v>89.548016669999996</v>
      </c>
      <c r="AV833">
        <v>43.101536940000003</v>
      </c>
      <c r="AW833">
        <v>1.9818578010000001</v>
      </c>
      <c r="AX833">
        <v>0.27570483299999998</v>
      </c>
      <c r="AY833">
        <f t="shared" si="24"/>
        <v>0.11570483299999998</v>
      </c>
      <c r="AZ833">
        <v>0.46141094700000002</v>
      </c>
      <c r="BA833">
        <v>1.164976676</v>
      </c>
      <c r="BB833">
        <v>0.120340563</v>
      </c>
      <c r="BC833">
        <f t="shared" si="25"/>
        <v>5.0581347759562828E-2</v>
      </c>
      <c r="BD833">
        <v>9.9570655999999994E-2</v>
      </c>
      <c r="BE833">
        <v>0.25650436399999998</v>
      </c>
      <c r="BF833">
        <v>1.902092457</v>
      </c>
      <c r="BG833">
        <v>-7.9765344000000002E-2</v>
      </c>
      <c r="BH833">
        <v>0.10499441499999999</v>
      </c>
      <c r="BI833">
        <v>0.17571535399999999</v>
      </c>
      <c r="BJ833">
        <v>0.44364853100000001</v>
      </c>
      <c r="BK833">
        <v>0.10499441499999999</v>
      </c>
      <c r="BL833">
        <v>0.56141953600000005</v>
      </c>
      <c r="BM833">
        <v>0.88729706100000005</v>
      </c>
      <c r="BN833">
        <v>1.673568583</v>
      </c>
      <c r="BO833">
        <v>4.2254488710000002</v>
      </c>
      <c r="BP833">
        <v>2.5248136909999999</v>
      </c>
      <c r="BQ833">
        <v>11.12994262</v>
      </c>
      <c r="BR833">
        <v>2.4673687420000001</v>
      </c>
      <c r="BS833">
        <v>8.6625738759999997</v>
      </c>
      <c r="BT833">
        <v>0.70880655599999998</v>
      </c>
      <c r="BU833">
        <v>0.51942177099999998</v>
      </c>
      <c r="BV833">
        <v>1.364606947</v>
      </c>
    </row>
    <row r="834" spans="1:74" x14ac:dyDescent="0.2">
      <c r="A834">
        <v>832</v>
      </c>
      <c r="B834" s="50">
        <v>44885.111111111109</v>
      </c>
      <c r="C834">
        <v>0</v>
      </c>
      <c r="D834">
        <v>15.83416667</v>
      </c>
      <c r="E834">
        <v>93.537499999999994</v>
      </c>
      <c r="F834">
        <v>121.8175</v>
      </c>
      <c r="G834">
        <v>11.7</v>
      </c>
      <c r="H834">
        <v>8.6207999999999991</v>
      </c>
      <c r="I834">
        <v>2.262</v>
      </c>
      <c r="J834">
        <v>22.547027029999999</v>
      </c>
      <c r="K834">
        <v>2.8577499999999998</v>
      </c>
      <c r="L834">
        <v>33.390250000000002</v>
      </c>
      <c r="M834">
        <v>0.96</v>
      </c>
      <c r="N834">
        <v>1600.25</v>
      </c>
      <c r="O834">
        <v>84.285714290000001</v>
      </c>
      <c r="P834">
        <v>2.1739999999999999</v>
      </c>
      <c r="Q834">
        <v>58.701025639999997</v>
      </c>
      <c r="R834">
        <v>7.0049999999999999</v>
      </c>
      <c r="S834">
        <v>0.92100000000000004</v>
      </c>
      <c r="T834">
        <v>2</v>
      </c>
      <c r="U834">
        <v>1.526</v>
      </c>
      <c r="V834">
        <v>0</v>
      </c>
      <c r="W834">
        <v>21.458880000000001</v>
      </c>
      <c r="X834">
        <v>2.9246599999999998</v>
      </c>
      <c r="Y834">
        <v>59.528959999999998</v>
      </c>
      <c r="Z834">
        <v>4.27278</v>
      </c>
      <c r="AA834">
        <v>2.5400000000000002E-3</v>
      </c>
      <c r="AB834">
        <v>5.5999999999999995E-4</v>
      </c>
      <c r="AC834">
        <v>109.37166670000001</v>
      </c>
      <c r="AD834">
        <v>-12.445833329999999</v>
      </c>
      <c r="AE834">
        <v>29.278492499999999</v>
      </c>
      <c r="AF834">
        <v>1.805712768</v>
      </c>
      <c r="AG834">
        <v>2.2655517700000001</v>
      </c>
      <c r="AH834">
        <v>8.0518272000000002E-2</v>
      </c>
      <c r="AI834">
        <v>45.129827030000001</v>
      </c>
      <c r="AJ834">
        <v>0.49183611599999999</v>
      </c>
      <c r="AK834">
        <v>0.64876146099999998</v>
      </c>
      <c r="AL834">
        <v>4.0011514999999997E-2</v>
      </c>
      <c r="AM834">
        <v>5.0200763000000002E-2</v>
      </c>
      <c r="AN834">
        <v>0.25925204600000001</v>
      </c>
      <c r="AO834">
        <v>1.7841479999999999E-3</v>
      </c>
      <c r="AP834">
        <v>29.278492499999999</v>
      </c>
      <c r="AQ834">
        <v>1.3473872330000001</v>
      </c>
      <c r="AR834">
        <v>10.54538252</v>
      </c>
      <c r="AS834">
        <v>2.0125136549999998</v>
      </c>
      <c r="AT834">
        <v>0.75054191400000003</v>
      </c>
      <c r="AU834">
        <v>89.711280000000002</v>
      </c>
      <c r="AV834">
        <v>43.183775900000001</v>
      </c>
      <c r="AW834">
        <v>1.946051124</v>
      </c>
      <c r="AX834">
        <v>0.25303811500000001</v>
      </c>
      <c r="AY834">
        <f t="shared" si="24"/>
        <v>9.3038115000000005E-2</v>
      </c>
      <c r="AZ834">
        <v>0.45832553500000001</v>
      </c>
      <c r="BA834">
        <v>1.1546174840000001</v>
      </c>
      <c r="BB834">
        <v>0.11168939899999999</v>
      </c>
      <c r="BC834">
        <f t="shared" si="25"/>
        <v>4.113090848806366E-2</v>
      </c>
      <c r="BD834">
        <v>9.8685255E-2</v>
      </c>
      <c r="BE834">
        <v>0.25381973400000002</v>
      </c>
      <c r="BF834">
        <v>1.8659811340000001</v>
      </c>
      <c r="BG834">
        <v>-8.0069989999999994E-2</v>
      </c>
      <c r="BH834">
        <v>9.6398410000000004E-2</v>
      </c>
      <c r="BI834">
        <v>0.17460552500000001</v>
      </c>
      <c r="BJ834">
        <v>0.43986768500000001</v>
      </c>
      <c r="BK834">
        <v>9.6398410000000004E-2</v>
      </c>
      <c r="BL834">
        <v>0.54200787100000003</v>
      </c>
      <c r="BM834">
        <v>0.87973537000000002</v>
      </c>
      <c r="BN834">
        <v>1.8112905050000001</v>
      </c>
      <c r="BO834">
        <v>4.5630180449999997</v>
      </c>
      <c r="BP834">
        <v>2.5192082839999999</v>
      </c>
      <c r="BQ834">
        <v>10.70864222</v>
      </c>
      <c r="BR834">
        <v>2.2653626390000001</v>
      </c>
      <c r="BS834">
        <v>8.4432795810000005</v>
      </c>
      <c r="BT834">
        <v>0.71585807300000004</v>
      </c>
      <c r="BU834">
        <v>0.50344850600000002</v>
      </c>
      <c r="BV834">
        <v>1.4219092200000001</v>
      </c>
    </row>
    <row r="835" spans="1:74" x14ac:dyDescent="0.2">
      <c r="A835">
        <v>833</v>
      </c>
      <c r="B835" s="50">
        <v>44885.125</v>
      </c>
      <c r="C835">
        <v>0</v>
      </c>
      <c r="D835">
        <v>15.860277780000001</v>
      </c>
      <c r="E835">
        <v>93.687368419999999</v>
      </c>
      <c r="F835">
        <v>121.7828205</v>
      </c>
      <c r="G835">
        <v>11.7</v>
      </c>
      <c r="H835">
        <v>8.556666667</v>
      </c>
      <c r="I835">
        <v>2.2549999999999999</v>
      </c>
      <c r="J835">
        <v>22.466285710000001</v>
      </c>
      <c r="K835">
        <v>2.8187179489999998</v>
      </c>
      <c r="L835">
        <v>33.274358970000002</v>
      </c>
      <c r="M835">
        <v>1</v>
      </c>
      <c r="N835">
        <v>1600.333333</v>
      </c>
      <c r="O835">
        <v>84.761111110000002</v>
      </c>
      <c r="P835">
        <v>2.1771666669999998</v>
      </c>
      <c r="Q835">
        <v>58.765526319999999</v>
      </c>
      <c r="R835">
        <v>7.0011999999999999</v>
      </c>
      <c r="S835">
        <v>2.054473684</v>
      </c>
      <c r="T835">
        <v>2</v>
      </c>
      <c r="U835">
        <v>1.55454</v>
      </c>
      <c r="V835">
        <v>0</v>
      </c>
      <c r="W835">
        <v>21.433540000000001</v>
      </c>
      <c r="X835">
        <v>2.9106800000000002</v>
      </c>
      <c r="Y835">
        <v>59.5139</v>
      </c>
      <c r="Z835">
        <v>4.2867600000000001</v>
      </c>
      <c r="AA835">
        <v>3.7599999999999999E-3</v>
      </c>
      <c r="AB835">
        <v>8.9999999999999998E-4</v>
      </c>
      <c r="AC835">
        <v>109.5476462</v>
      </c>
      <c r="AD835">
        <v>-12.23517431</v>
      </c>
      <c r="AE835">
        <v>29.147673309999998</v>
      </c>
      <c r="AF835">
        <v>1.7922794</v>
      </c>
      <c r="AG835">
        <v>2.258525347</v>
      </c>
      <c r="AH835">
        <v>7.9919267000000002E-2</v>
      </c>
      <c r="AI835">
        <v>44.977952379999998</v>
      </c>
      <c r="AJ835">
        <v>0.48976244699999999</v>
      </c>
      <c r="AK835">
        <v>0.64804358100000004</v>
      </c>
      <c r="AL835">
        <v>3.9847954999999997E-2</v>
      </c>
      <c r="AM835">
        <v>5.0214054000000001E-2</v>
      </c>
      <c r="AN835">
        <v>0.26012744900000001</v>
      </c>
      <c r="AO835">
        <v>1.776854E-3</v>
      </c>
      <c r="AP835">
        <v>29.147673309999998</v>
      </c>
      <c r="AQ835">
        <v>1.3409466640000001</v>
      </c>
      <c r="AR835">
        <v>10.532929859999999</v>
      </c>
      <c r="AS835">
        <v>2.0190983469999999</v>
      </c>
      <c r="AT835">
        <v>0.76135531499999998</v>
      </c>
      <c r="AU835">
        <v>89.699420000000003</v>
      </c>
      <c r="AV835">
        <v>43.040648189999999</v>
      </c>
      <c r="AW835">
        <v>1.9373041929999999</v>
      </c>
      <c r="AX835">
        <v>0.239427</v>
      </c>
      <c r="AY835">
        <f t="shared" si="24"/>
        <v>7.9426999999999998E-2</v>
      </c>
      <c r="AZ835">
        <v>0.45133273600000001</v>
      </c>
      <c r="BA835">
        <v>1.1670701370000001</v>
      </c>
      <c r="BB835">
        <v>0.106010322</v>
      </c>
      <c r="BC835">
        <f t="shared" si="25"/>
        <v>3.5222616407982264E-2</v>
      </c>
      <c r="BD835">
        <v>9.9749584000000002E-2</v>
      </c>
      <c r="BE835">
        <v>0.25182052300000002</v>
      </c>
      <c r="BF835">
        <v>1.857829873</v>
      </c>
      <c r="BG835">
        <v>-7.9474320000000001E-2</v>
      </c>
      <c r="BH835">
        <v>9.1066539000000002E-2</v>
      </c>
      <c r="BI835">
        <v>0.17166530999999999</v>
      </c>
      <c r="BJ835">
        <v>0.44389746499999999</v>
      </c>
      <c r="BK835">
        <v>9.1066539000000002E-2</v>
      </c>
      <c r="BL835">
        <v>0.52546369800000003</v>
      </c>
      <c r="BM835">
        <v>0.88779492900000001</v>
      </c>
      <c r="BN835">
        <v>1.885053632</v>
      </c>
      <c r="BO835">
        <v>4.8744299450000002</v>
      </c>
      <c r="BP835">
        <v>2.5858309080000002</v>
      </c>
      <c r="BQ835">
        <v>10.38801256</v>
      </c>
      <c r="BR835">
        <v>2.1400636660000001</v>
      </c>
      <c r="BS835">
        <v>8.2479488990000007</v>
      </c>
      <c r="BT835">
        <v>0.73298181299999998</v>
      </c>
      <c r="BU835">
        <v>0.48903708200000001</v>
      </c>
      <c r="BV835">
        <v>1.498826652</v>
      </c>
    </row>
    <row r="836" spans="1:74" x14ac:dyDescent="0.2">
      <c r="A836">
        <v>834</v>
      </c>
      <c r="B836" s="50">
        <v>44885.138888888891</v>
      </c>
      <c r="C836">
        <v>0</v>
      </c>
      <c r="D836">
        <v>15.83864865</v>
      </c>
      <c r="E836">
        <v>93.764499999999998</v>
      </c>
      <c r="F836">
        <v>121.68825</v>
      </c>
      <c r="G836">
        <v>11.7</v>
      </c>
      <c r="H836">
        <v>8.5961111110000008</v>
      </c>
      <c r="I836">
        <v>2.2625000000000002</v>
      </c>
      <c r="J836">
        <v>22.463611109999999</v>
      </c>
      <c r="K836">
        <v>2.78775</v>
      </c>
      <c r="L836">
        <v>33.25972222</v>
      </c>
      <c r="M836">
        <v>1.0241379310000001</v>
      </c>
      <c r="N836">
        <v>1599.941176</v>
      </c>
      <c r="O836">
        <v>85.518421050000001</v>
      </c>
      <c r="P836">
        <v>2.1764000000000001</v>
      </c>
      <c r="Q836">
        <v>58.771025639999998</v>
      </c>
      <c r="R836">
        <v>6.9965217390000003</v>
      </c>
      <c r="S836">
        <v>2.0225</v>
      </c>
      <c r="T836">
        <v>2</v>
      </c>
      <c r="U836">
        <v>1.53365</v>
      </c>
      <c r="V836">
        <v>1.5800000000000002E-2</v>
      </c>
      <c r="W836">
        <v>21.402550000000002</v>
      </c>
      <c r="X836">
        <v>2.9878333330000002</v>
      </c>
      <c r="Y836">
        <v>59.587299999999999</v>
      </c>
      <c r="Z836">
        <v>4.1827666670000001</v>
      </c>
      <c r="AA836">
        <v>1.16667E-4</v>
      </c>
      <c r="AB836">
        <v>7.8333299999999999E-4</v>
      </c>
      <c r="AC836">
        <v>109.6031486</v>
      </c>
      <c r="AD836">
        <v>-12.08510135</v>
      </c>
      <c r="AE836">
        <v>29.17579851</v>
      </c>
      <c r="AF836">
        <v>1.800541433</v>
      </c>
      <c r="AG836">
        <v>2.2660415980000002</v>
      </c>
      <c r="AH836">
        <v>8.0287678000000001E-2</v>
      </c>
      <c r="AI836">
        <v>45.022222220000003</v>
      </c>
      <c r="AJ836">
        <v>0.48963115499999998</v>
      </c>
      <c r="AK836">
        <v>0.64803106300000002</v>
      </c>
      <c r="AL836">
        <v>3.9992283000000003E-2</v>
      </c>
      <c r="AM836">
        <v>5.0331624999999998E-2</v>
      </c>
      <c r="AN836">
        <v>0.259871668</v>
      </c>
      <c r="AO836">
        <v>1.7832900000000001E-3</v>
      </c>
      <c r="AP836">
        <v>29.17579851</v>
      </c>
      <c r="AQ836">
        <v>1.376491109</v>
      </c>
      <c r="AR836">
        <v>10.51770067</v>
      </c>
      <c r="AS836">
        <v>1.9701166530000001</v>
      </c>
      <c r="AT836">
        <v>0.75092282099999996</v>
      </c>
      <c r="AU836">
        <v>89.694100000000006</v>
      </c>
      <c r="AV836">
        <v>43.040106940000001</v>
      </c>
      <c r="AW836">
        <v>1.982115278</v>
      </c>
      <c r="AX836">
        <v>0.29592494499999999</v>
      </c>
      <c r="AY836">
        <f t="shared" si="24"/>
        <v>0.13592494499999999</v>
      </c>
      <c r="AZ836">
        <v>0.42405032399999998</v>
      </c>
      <c r="BA836">
        <v>1.1822993289999999</v>
      </c>
      <c r="BB836">
        <v>0.130591135</v>
      </c>
      <c r="BC836">
        <f t="shared" si="25"/>
        <v>6.0077323756906068E-2</v>
      </c>
      <c r="BD836">
        <v>0.10105122499999999</v>
      </c>
      <c r="BE836">
        <v>0.23551267200000001</v>
      </c>
      <c r="BF836">
        <v>1.902274598</v>
      </c>
      <c r="BG836">
        <v>-7.9840679999999997E-2</v>
      </c>
      <c r="BH836">
        <v>0.11249864800000001</v>
      </c>
      <c r="BI836">
        <v>0.161206715</v>
      </c>
      <c r="BJ836">
        <v>0.44946219799999998</v>
      </c>
      <c r="BK836">
        <v>0.11249864800000001</v>
      </c>
      <c r="BL836">
        <v>0.54741072499999999</v>
      </c>
      <c r="BM836">
        <v>0.89892439499999999</v>
      </c>
      <c r="BN836">
        <v>1.432965794</v>
      </c>
      <c r="BO836">
        <v>3.9952675470000001</v>
      </c>
      <c r="BP836">
        <v>2.7881108979999998</v>
      </c>
      <c r="BQ836">
        <v>11.00747977</v>
      </c>
      <c r="BR836">
        <v>2.6437182290000001</v>
      </c>
      <c r="BS836">
        <v>8.3637615459999992</v>
      </c>
      <c r="BT836">
        <v>0.707676694</v>
      </c>
      <c r="BU836">
        <v>0.50241126599999997</v>
      </c>
      <c r="BV836">
        <v>1.4085605590000001</v>
      </c>
    </row>
    <row r="837" spans="1:74" x14ac:dyDescent="0.2">
      <c r="A837">
        <v>835</v>
      </c>
      <c r="B837" s="50">
        <v>44885.152777777781</v>
      </c>
      <c r="C837">
        <v>0</v>
      </c>
      <c r="D837">
        <v>15.87945946</v>
      </c>
      <c r="E837">
        <v>93.704499999999996</v>
      </c>
      <c r="F837">
        <v>121.718</v>
      </c>
      <c r="G837">
        <v>11.7</v>
      </c>
      <c r="H837">
        <v>8.5969230769999996</v>
      </c>
      <c r="I837">
        <v>2.258</v>
      </c>
      <c r="J837">
        <v>22.517567570000001</v>
      </c>
      <c r="K837">
        <v>2.8817499999999998</v>
      </c>
      <c r="L837">
        <v>33.402250000000002</v>
      </c>
      <c r="M837">
        <v>0.90714285699999997</v>
      </c>
      <c r="N837">
        <v>1600.2972970000001</v>
      </c>
      <c r="O837">
        <v>85.547368419999998</v>
      </c>
      <c r="P837">
        <v>2.1766666670000001</v>
      </c>
      <c r="Q837">
        <v>58.743157889999999</v>
      </c>
      <c r="R837">
        <v>6.9984848480000004</v>
      </c>
      <c r="S837">
        <v>0.45274999999999999</v>
      </c>
      <c r="T837">
        <v>2</v>
      </c>
      <c r="U837">
        <v>1.5486800000000001</v>
      </c>
      <c r="V837">
        <v>4.6800000000000001E-2</v>
      </c>
      <c r="W837">
        <v>21.467279999999999</v>
      </c>
      <c r="X837">
        <v>2.8843999999999999</v>
      </c>
      <c r="Y837">
        <v>59.53772</v>
      </c>
      <c r="Z837">
        <v>4.2634400000000001</v>
      </c>
      <c r="AA837">
        <v>5.3800000000000002E-3</v>
      </c>
      <c r="AB837">
        <v>0</v>
      </c>
      <c r="AC837">
        <v>109.58395950000001</v>
      </c>
      <c r="AD837">
        <v>-12.134040540000001</v>
      </c>
      <c r="AE837">
        <v>29.230388980000001</v>
      </c>
      <c r="AF837">
        <v>1.800711508</v>
      </c>
      <c r="AG837">
        <v>2.2615419320000001</v>
      </c>
      <c r="AH837">
        <v>8.0295262000000006E-2</v>
      </c>
      <c r="AI837">
        <v>45.072490639999998</v>
      </c>
      <c r="AJ837">
        <v>0.49095580100000002</v>
      </c>
      <c r="AK837">
        <v>0.648519497</v>
      </c>
      <c r="AL837">
        <v>3.9951452999999998E-2</v>
      </c>
      <c r="AM837">
        <v>5.0175658999999997E-2</v>
      </c>
      <c r="AN837">
        <v>0.25958183899999998</v>
      </c>
      <c r="AO837">
        <v>1.7814689999999999E-3</v>
      </c>
      <c r="AP837">
        <v>29.230388980000001</v>
      </c>
      <c r="AQ837">
        <v>1.328839501</v>
      </c>
      <c r="AR837">
        <v>10.54951047</v>
      </c>
      <c r="AS837">
        <v>2.0081144399999999</v>
      </c>
      <c r="AT837">
        <v>0.76033342900000001</v>
      </c>
      <c r="AU837">
        <v>89.701520000000002</v>
      </c>
      <c r="AV837">
        <v>43.116853390000003</v>
      </c>
      <c r="AW837">
        <v>1.9556372529999999</v>
      </c>
      <c r="AX837">
        <v>0.25342749199999998</v>
      </c>
      <c r="AY837">
        <f t="shared" si="24"/>
        <v>9.3427491999999973E-2</v>
      </c>
      <c r="AZ837">
        <v>0.47187200699999998</v>
      </c>
      <c r="BA837">
        <v>1.150489533</v>
      </c>
      <c r="BB837">
        <v>0.11205960399999999</v>
      </c>
      <c r="BC837">
        <f t="shared" si="25"/>
        <v>4.1376214348981387E-2</v>
      </c>
      <c r="BD837">
        <v>9.8332438999999994E-2</v>
      </c>
      <c r="BE837">
        <v>0.26204753200000003</v>
      </c>
      <c r="BF837">
        <v>1.8757890319999999</v>
      </c>
      <c r="BG837">
        <v>-7.9848221999999996E-2</v>
      </c>
      <c r="BH837">
        <v>9.6359713E-2</v>
      </c>
      <c r="BI837">
        <v>0.179417989</v>
      </c>
      <c r="BJ837">
        <v>0.43744599200000001</v>
      </c>
      <c r="BK837">
        <v>9.6359713E-2</v>
      </c>
      <c r="BL837">
        <v>0.55155540300000006</v>
      </c>
      <c r="BM837">
        <v>0.87489198400000001</v>
      </c>
      <c r="BN837">
        <v>1.861960603</v>
      </c>
      <c r="BO837">
        <v>4.5397187240000001</v>
      </c>
      <c r="BP837">
        <v>2.4381389800000002</v>
      </c>
      <c r="BQ837">
        <v>10.856094990000001</v>
      </c>
      <c r="BR837">
        <v>2.2644532489999998</v>
      </c>
      <c r="BS837">
        <v>8.5916417359999997</v>
      </c>
      <c r="BT837">
        <v>0.71108047299999999</v>
      </c>
      <c r="BU837">
        <v>0.513011518</v>
      </c>
      <c r="BV837">
        <v>1.3860906580000001</v>
      </c>
    </row>
    <row r="838" spans="1:74" x14ac:dyDescent="0.2">
      <c r="A838">
        <v>836</v>
      </c>
      <c r="B838" s="50">
        <v>44885.166666666664</v>
      </c>
      <c r="C838">
        <v>0</v>
      </c>
      <c r="D838">
        <v>15.85942857</v>
      </c>
      <c r="E838">
        <v>93.716750000000005</v>
      </c>
      <c r="F838">
        <v>121.67525000000001</v>
      </c>
      <c r="G838">
        <v>11.7</v>
      </c>
      <c r="H838">
        <v>8.5568421049999994</v>
      </c>
      <c r="I838">
        <v>2.2825000000000002</v>
      </c>
      <c r="J838">
        <v>22.441500000000001</v>
      </c>
      <c r="K838">
        <v>2.8462499999999999</v>
      </c>
      <c r="L838">
        <v>33.261538459999997</v>
      </c>
      <c r="M838">
        <v>0.95217391299999998</v>
      </c>
      <c r="N838">
        <v>1600.166667</v>
      </c>
      <c r="O838">
        <v>84.637837840000003</v>
      </c>
      <c r="P838">
        <v>2.1779999999999999</v>
      </c>
      <c r="Q838">
        <v>58.768250000000002</v>
      </c>
      <c r="R838">
        <v>6.9992592589999996</v>
      </c>
      <c r="S838">
        <v>0.95050000000000001</v>
      </c>
      <c r="T838">
        <v>2</v>
      </c>
      <c r="U838">
        <v>1.56342</v>
      </c>
      <c r="V838">
        <v>5.3760000000000002E-2</v>
      </c>
      <c r="W838">
        <v>21.466740000000001</v>
      </c>
      <c r="X838">
        <v>2.8905400000000001</v>
      </c>
      <c r="Y838">
        <v>59.604039999999998</v>
      </c>
      <c r="Z838">
        <v>4.2862799999999996</v>
      </c>
      <c r="AA838">
        <v>5.0000000000000001E-3</v>
      </c>
      <c r="AB838">
        <v>3.2599999999999999E-3</v>
      </c>
      <c r="AC838">
        <v>109.57617860000001</v>
      </c>
      <c r="AD838">
        <v>-12.09907143</v>
      </c>
      <c r="AE838">
        <v>29.12302459</v>
      </c>
      <c r="AF838">
        <v>1.792316147</v>
      </c>
      <c r="AG838">
        <v>2.286025419</v>
      </c>
      <c r="AH838">
        <v>7.9920905E-2</v>
      </c>
      <c r="AI838">
        <v>44.980842109999998</v>
      </c>
      <c r="AJ838">
        <v>0.48860823199999998</v>
      </c>
      <c r="AK838">
        <v>0.64745396499999996</v>
      </c>
      <c r="AL838">
        <v>3.9846210999999999E-2</v>
      </c>
      <c r="AM838">
        <v>5.0822200999999997E-2</v>
      </c>
      <c r="AN838">
        <v>0.26011073699999998</v>
      </c>
      <c r="AO838">
        <v>1.776777E-3</v>
      </c>
      <c r="AP838">
        <v>29.12302459</v>
      </c>
      <c r="AQ838">
        <v>1.3316681909999999</v>
      </c>
      <c r="AR838">
        <v>10.5492451</v>
      </c>
      <c r="AS838">
        <v>2.018872263</v>
      </c>
      <c r="AT838">
        <v>0.76389988200000003</v>
      </c>
      <c r="AU838">
        <v>89.811019999999999</v>
      </c>
      <c r="AV838">
        <v>43.022810139999997</v>
      </c>
      <c r="AW838">
        <v>1.958031962</v>
      </c>
      <c r="AX838">
        <v>0.267153156</v>
      </c>
      <c r="AY838">
        <f t="shared" si="24"/>
        <v>0.107153156</v>
      </c>
      <c r="AZ838">
        <v>0.46064795600000003</v>
      </c>
      <c r="BA838">
        <v>1.150754901</v>
      </c>
      <c r="BB838">
        <v>0.116863598</v>
      </c>
      <c r="BC838">
        <f t="shared" si="25"/>
        <v>4.6945522891566262E-2</v>
      </c>
      <c r="BD838">
        <v>9.8355120000000004E-2</v>
      </c>
      <c r="BE838">
        <v>0.25701266900000003</v>
      </c>
      <c r="BF838">
        <v>1.8785560130000001</v>
      </c>
      <c r="BG838">
        <v>-7.9475949000000004E-2</v>
      </c>
      <c r="BH838">
        <v>0.101585779</v>
      </c>
      <c r="BI838">
        <v>0.17516275100000001</v>
      </c>
      <c r="BJ838">
        <v>0.43757796199999999</v>
      </c>
      <c r="BK838">
        <v>0.101585779</v>
      </c>
      <c r="BL838">
        <v>0.55349705999999999</v>
      </c>
      <c r="BM838">
        <v>0.875155923</v>
      </c>
      <c r="BN838">
        <v>1.7242841630000001</v>
      </c>
      <c r="BO838">
        <v>4.3074726070000002</v>
      </c>
      <c r="BP838">
        <v>2.4981222349999999</v>
      </c>
      <c r="BQ838">
        <v>10.95013823</v>
      </c>
      <c r="BR838">
        <v>2.387265814</v>
      </c>
      <c r="BS838">
        <v>8.5628724159999994</v>
      </c>
      <c r="BT838">
        <v>0.70246009899999995</v>
      </c>
      <c r="BU838">
        <v>0.51286274799999998</v>
      </c>
      <c r="BV838">
        <v>1.3696843869999999</v>
      </c>
    </row>
    <row r="839" spans="1:74" x14ac:dyDescent="0.2">
      <c r="A839">
        <v>837</v>
      </c>
      <c r="B839" s="50">
        <v>44885.180555555555</v>
      </c>
      <c r="C839">
        <v>0</v>
      </c>
      <c r="D839">
        <v>15.88272727</v>
      </c>
      <c r="E839">
        <v>93.791538459999998</v>
      </c>
      <c r="F839">
        <v>121.63975000000001</v>
      </c>
      <c r="G839">
        <v>11.7</v>
      </c>
      <c r="H839">
        <v>8.5582352939999993</v>
      </c>
      <c r="I839">
        <v>2.266</v>
      </c>
      <c r="J839">
        <v>22.446999999999999</v>
      </c>
      <c r="K839">
        <v>2.844615385</v>
      </c>
      <c r="L839">
        <v>33.260249999999999</v>
      </c>
      <c r="M839">
        <v>1.139130435</v>
      </c>
      <c r="N839">
        <v>1599.941176</v>
      </c>
      <c r="O839">
        <v>85.663157889999994</v>
      </c>
      <c r="P839">
        <v>2.1789999999999998</v>
      </c>
      <c r="Q839">
        <v>58.83297297</v>
      </c>
      <c r="R839">
        <v>6.9958823529999998</v>
      </c>
      <c r="S839">
        <v>2.5541025639999999</v>
      </c>
      <c r="T839">
        <v>2</v>
      </c>
      <c r="U839">
        <v>1.56016</v>
      </c>
      <c r="V839">
        <v>3.95E-2</v>
      </c>
      <c r="W839">
        <v>21.40428</v>
      </c>
      <c r="X839">
        <v>2.8902800000000002</v>
      </c>
      <c r="Y839">
        <v>59.656419999999997</v>
      </c>
      <c r="Z839">
        <v>4.1582800000000004</v>
      </c>
      <c r="AA839">
        <v>1.304E-2</v>
      </c>
      <c r="AB839">
        <v>0</v>
      </c>
      <c r="AC839">
        <v>109.67426570000001</v>
      </c>
      <c r="AD839">
        <v>-11.965484269999999</v>
      </c>
      <c r="AE839">
        <v>29.12961245</v>
      </c>
      <c r="AF839">
        <v>1.792607965</v>
      </c>
      <c r="AG839">
        <v>2.2695259929999998</v>
      </c>
      <c r="AH839">
        <v>7.9933918000000007E-2</v>
      </c>
      <c r="AI839">
        <v>44.971235290000003</v>
      </c>
      <c r="AJ839">
        <v>0.48828965000000002</v>
      </c>
      <c r="AK839">
        <v>0.64773876600000002</v>
      </c>
      <c r="AL839">
        <v>3.9861212E-2</v>
      </c>
      <c r="AM839">
        <v>5.0466169999999998E-2</v>
      </c>
      <c r="AN839">
        <v>0.26016630200000002</v>
      </c>
      <c r="AO839">
        <v>1.7774449999999999E-3</v>
      </c>
      <c r="AP839">
        <v>29.12961245</v>
      </c>
      <c r="AQ839">
        <v>1.3315484099999999</v>
      </c>
      <c r="AR839">
        <v>10.518550830000001</v>
      </c>
      <c r="AS839">
        <v>1.9585832359999999</v>
      </c>
      <c r="AT839">
        <v>0.76180998</v>
      </c>
      <c r="AU839">
        <v>89.669420000000002</v>
      </c>
      <c r="AV839">
        <v>42.938294929999998</v>
      </c>
      <c r="AW839">
        <v>2.0329403689999999</v>
      </c>
      <c r="AX839">
        <v>0.31094275700000001</v>
      </c>
      <c r="AY839">
        <f t="shared" si="24"/>
        <v>0.15094275700000001</v>
      </c>
      <c r="AZ839">
        <v>0.46105955500000001</v>
      </c>
      <c r="BA839">
        <v>1.1814491680000001</v>
      </c>
      <c r="BB839">
        <v>0.13700779699999999</v>
      </c>
      <c r="BC839">
        <f t="shared" si="25"/>
        <v>6.6611984554280676E-2</v>
      </c>
      <c r="BD839">
        <v>0.10097856099999999</v>
      </c>
      <c r="BE839">
        <v>0.257200439</v>
      </c>
      <c r="BF839">
        <v>1.95345148</v>
      </c>
      <c r="BG839">
        <v>-7.9488888999999993E-2</v>
      </c>
      <c r="BH839">
        <v>0.11813116</v>
      </c>
      <c r="BI839">
        <v>0.17516246599999999</v>
      </c>
      <c r="BJ839">
        <v>0.44884776100000001</v>
      </c>
      <c r="BK839">
        <v>0.11813116</v>
      </c>
      <c r="BL839">
        <v>0.58658725</v>
      </c>
      <c r="BM839">
        <v>0.897695523</v>
      </c>
      <c r="BN839">
        <v>1.482779531</v>
      </c>
      <c r="BO839">
        <v>3.7995712799999999</v>
      </c>
      <c r="BP839">
        <v>2.562465424</v>
      </c>
      <c r="BQ839">
        <v>11.70066544</v>
      </c>
      <c r="BR839">
        <v>2.7760822520000001</v>
      </c>
      <c r="BS839">
        <v>8.9245831920000001</v>
      </c>
      <c r="BT839">
        <v>0.69687255199999998</v>
      </c>
      <c r="BU839">
        <v>0.53933478599999995</v>
      </c>
      <c r="BV839">
        <v>1.2920964290000001</v>
      </c>
    </row>
    <row r="840" spans="1:74" x14ac:dyDescent="0.2">
      <c r="A840">
        <v>838</v>
      </c>
      <c r="B840" s="50">
        <v>44885.194444444445</v>
      </c>
      <c r="C840">
        <v>0</v>
      </c>
      <c r="D840">
        <v>15.84888889</v>
      </c>
      <c r="E840">
        <v>93.698250000000002</v>
      </c>
      <c r="F840">
        <v>121.8730769</v>
      </c>
      <c r="G840">
        <v>11.7</v>
      </c>
      <c r="H840">
        <v>8.5653333329999999</v>
      </c>
      <c r="I840">
        <v>2.2549999999999999</v>
      </c>
      <c r="J840">
        <v>22.45</v>
      </c>
      <c r="K840">
        <v>2.8612500000000001</v>
      </c>
      <c r="L840">
        <v>33.331842109999997</v>
      </c>
      <c r="M840">
        <v>0.85</v>
      </c>
      <c r="N840">
        <v>1600.166667</v>
      </c>
      <c r="O840">
        <v>84.424324319999997</v>
      </c>
      <c r="P840">
        <v>2.1789999999999998</v>
      </c>
      <c r="Q840">
        <v>58.819473680000002</v>
      </c>
      <c r="R840">
        <v>6.9951851850000004</v>
      </c>
      <c r="S840">
        <v>1.6815</v>
      </c>
      <c r="T840">
        <v>2</v>
      </c>
      <c r="U840">
        <v>1.5742499999999999</v>
      </c>
      <c r="V840">
        <v>3.1083333000000001E-2</v>
      </c>
      <c r="W840">
        <v>21.42271667</v>
      </c>
      <c r="X840">
        <v>2.820633333</v>
      </c>
      <c r="Y840">
        <v>59.561549999999997</v>
      </c>
      <c r="Z840">
        <v>4.229316667</v>
      </c>
      <c r="AA840">
        <v>1.2433333E-2</v>
      </c>
      <c r="AB840">
        <v>0</v>
      </c>
      <c r="AC840">
        <v>109.54713889999999</v>
      </c>
      <c r="AD840">
        <v>-12.32593803</v>
      </c>
      <c r="AE840">
        <v>29.138154879999998</v>
      </c>
      <c r="AF840">
        <v>1.7940947199999999</v>
      </c>
      <c r="AG840">
        <v>2.258528917</v>
      </c>
      <c r="AH840">
        <v>8.0000213000000001E-2</v>
      </c>
      <c r="AI840">
        <v>44.970333330000003</v>
      </c>
      <c r="AJ840">
        <v>0.48921082300000002</v>
      </c>
      <c r="AK840">
        <v>0.647941714</v>
      </c>
      <c r="AL840">
        <v>3.9895073000000003E-2</v>
      </c>
      <c r="AM840">
        <v>5.0222640999999998E-2</v>
      </c>
      <c r="AN840">
        <v>0.26017151999999999</v>
      </c>
      <c r="AO840">
        <v>1.778955E-3</v>
      </c>
      <c r="AP840">
        <v>29.138154879999998</v>
      </c>
      <c r="AQ840">
        <v>1.2994622769999999</v>
      </c>
      <c r="AR840">
        <v>10.527611029999999</v>
      </c>
      <c r="AS840">
        <v>1.9920420759999999</v>
      </c>
      <c r="AT840">
        <v>0.77014013800000003</v>
      </c>
      <c r="AU840">
        <v>89.608466669999999</v>
      </c>
      <c r="AV840">
        <v>42.957270260000001</v>
      </c>
      <c r="AW840">
        <v>2.0130630699999998</v>
      </c>
      <c r="AX840">
        <v>0.26648684099999997</v>
      </c>
      <c r="AY840">
        <f t="shared" si="24"/>
        <v>0.10648684099999997</v>
      </c>
      <c r="AZ840">
        <v>0.49463244299999998</v>
      </c>
      <c r="BA840">
        <v>1.1723889700000001</v>
      </c>
      <c r="BB840">
        <v>0.117991335</v>
      </c>
      <c r="BC840">
        <f t="shared" si="25"/>
        <v>4.7222545898004425E-2</v>
      </c>
      <c r="BD840">
        <v>0.100204185</v>
      </c>
      <c r="BE840">
        <v>0.27570029499999998</v>
      </c>
      <c r="BF840">
        <v>1.9335082539999999</v>
      </c>
      <c r="BG840">
        <v>-7.9554816E-2</v>
      </c>
      <c r="BH840">
        <v>0.101359273</v>
      </c>
      <c r="BI840">
        <v>0.188135312</v>
      </c>
      <c r="BJ840">
        <v>0.44592255800000002</v>
      </c>
      <c r="BK840">
        <v>0.101359273</v>
      </c>
      <c r="BL840">
        <v>0.57898917000000005</v>
      </c>
      <c r="BM840">
        <v>0.89184511600000005</v>
      </c>
      <c r="BN840">
        <v>1.85612333</v>
      </c>
      <c r="BO840">
        <v>4.3994253690000003</v>
      </c>
      <c r="BP840">
        <v>2.3702225490000002</v>
      </c>
      <c r="BQ840">
        <v>11.371983119999999</v>
      </c>
      <c r="BR840">
        <v>2.3819429209999998</v>
      </c>
      <c r="BS840">
        <v>8.9900401950000006</v>
      </c>
      <c r="BT840">
        <v>0.71953435200000004</v>
      </c>
      <c r="BU840">
        <v>0.53844546100000001</v>
      </c>
      <c r="BV840">
        <v>1.336317982</v>
      </c>
    </row>
    <row r="841" spans="1:74" x14ac:dyDescent="0.2">
      <c r="A841">
        <v>839</v>
      </c>
      <c r="B841" s="50">
        <v>44885.208333333336</v>
      </c>
      <c r="C841">
        <v>0</v>
      </c>
      <c r="D841">
        <v>15.93277778</v>
      </c>
      <c r="E841">
        <v>93.620500000000007</v>
      </c>
      <c r="F841">
        <v>122.01575</v>
      </c>
      <c r="G841">
        <v>11.7</v>
      </c>
      <c r="H841">
        <v>8.5914285709999998</v>
      </c>
      <c r="I841">
        <v>2.2549999999999999</v>
      </c>
      <c r="J841">
        <v>22.50205128</v>
      </c>
      <c r="K841">
        <v>2.8384999999999998</v>
      </c>
      <c r="L841">
        <v>33.386249999999997</v>
      </c>
      <c r="M841">
        <v>0.95833333300000001</v>
      </c>
      <c r="N841">
        <v>1599.864865</v>
      </c>
      <c r="O841">
        <v>85.465000000000003</v>
      </c>
      <c r="P841">
        <v>2.1787999999999998</v>
      </c>
      <c r="Q841">
        <v>58.788249999999998</v>
      </c>
      <c r="R841">
        <v>6.9915384620000003</v>
      </c>
      <c r="S841">
        <v>0.17692307700000001</v>
      </c>
      <c r="T841">
        <v>2</v>
      </c>
      <c r="U841">
        <v>1.61338</v>
      </c>
      <c r="V841">
        <v>2.452E-2</v>
      </c>
      <c r="W841">
        <v>21.402519999999999</v>
      </c>
      <c r="X841">
        <v>2.8226</v>
      </c>
      <c r="Y841">
        <v>59.592779999999998</v>
      </c>
      <c r="Z841">
        <v>4.2601599999999999</v>
      </c>
      <c r="AA841">
        <v>1.1379999999999999E-2</v>
      </c>
      <c r="AB841">
        <v>0</v>
      </c>
      <c r="AC841">
        <v>109.5532778</v>
      </c>
      <c r="AD841">
        <v>-12.46247222</v>
      </c>
      <c r="AE841">
        <v>29.210582370000001</v>
      </c>
      <c r="AF841">
        <v>1.7995606289999999</v>
      </c>
      <c r="AG841">
        <v>2.2585396690000001</v>
      </c>
      <c r="AH841">
        <v>8.0243942999999998E-2</v>
      </c>
      <c r="AI841">
        <v>45.04847985</v>
      </c>
      <c r="AJ841">
        <v>0.49016982199999998</v>
      </c>
      <c r="AK841">
        <v>0.648425484</v>
      </c>
      <c r="AL841">
        <v>3.9947200000000002E-2</v>
      </c>
      <c r="AM841">
        <v>5.0135758000000002E-2</v>
      </c>
      <c r="AN841">
        <v>0.25972019600000001</v>
      </c>
      <c r="AO841">
        <v>1.7812800000000001E-3</v>
      </c>
      <c r="AP841">
        <v>29.210582370000001</v>
      </c>
      <c r="AQ841">
        <v>1.3003683180000001</v>
      </c>
      <c r="AR841">
        <v>10.517685930000001</v>
      </c>
      <c r="AS841">
        <v>2.006569534</v>
      </c>
      <c r="AT841">
        <v>0.79083018699999996</v>
      </c>
      <c r="AU841">
        <v>89.69144</v>
      </c>
      <c r="AV841">
        <v>43.03520615</v>
      </c>
      <c r="AW841">
        <v>2.0132737070000002</v>
      </c>
      <c r="AX841">
        <v>0.25197013499999998</v>
      </c>
      <c r="AY841">
        <f t="shared" ref="AY841:AY904" si="26">AX841-0.16</f>
        <v>9.1970134999999981E-2</v>
      </c>
      <c r="AZ841">
        <v>0.499192311</v>
      </c>
      <c r="BA841">
        <v>1.182314072</v>
      </c>
      <c r="BB841">
        <v>0.11156329800000001</v>
      </c>
      <c r="BC841">
        <f t="shared" ref="BC841:BC904" si="27">AY841/I841</f>
        <v>4.078498226164079E-2</v>
      </c>
      <c r="BD841">
        <v>0.101052485</v>
      </c>
      <c r="BE841">
        <v>0.27739677299999999</v>
      </c>
      <c r="BF841">
        <v>1.933476518</v>
      </c>
      <c r="BG841">
        <v>-7.9797189000000004E-2</v>
      </c>
      <c r="BH841">
        <v>9.5832419000000002E-2</v>
      </c>
      <c r="BI841">
        <v>0.18985903500000001</v>
      </c>
      <c r="BJ841">
        <v>0.449672409</v>
      </c>
      <c r="BK841">
        <v>9.5832419000000002E-2</v>
      </c>
      <c r="BL841">
        <v>0.57138290800000002</v>
      </c>
      <c r="BM841">
        <v>0.89934481799999999</v>
      </c>
      <c r="BN841">
        <v>1.981156659</v>
      </c>
      <c r="BO841">
        <v>4.6922785979999997</v>
      </c>
      <c r="BP841">
        <v>2.3684540940000001</v>
      </c>
      <c r="BQ841">
        <v>11.191460380000001</v>
      </c>
      <c r="BR841">
        <v>2.2520618479999999</v>
      </c>
      <c r="BS841">
        <v>8.9393985340000004</v>
      </c>
      <c r="BT841">
        <v>0.73642970600000002</v>
      </c>
      <c r="BU841">
        <v>0.53304994100000003</v>
      </c>
      <c r="BV841">
        <v>1.381539794</v>
      </c>
    </row>
    <row r="842" spans="1:74" x14ac:dyDescent="0.2">
      <c r="A842">
        <v>840</v>
      </c>
      <c r="B842" s="50">
        <v>44885.222222222219</v>
      </c>
      <c r="C842">
        <v>0</v>
      </c>
      <c r="D842">
        <v>15.93297297</v>
      </c>
      <c r="E842">
        <v>93.657567569999998</v>
      </c>
      <c r="F842">
        <v>122.0125</v>
      </c>
      <c r="G842">
        <v>11.7</v>
      </c>
      <c r="H842">
        <v>8.5786956520000004</v>
      </c>
      <c r="I842">
        <v>2.2679999999999998</v>
      </c>
      <c r="J842">
        <v>22.48828571</v>
      </c>
      <c r="K842">
        <v>2.7605</v>
      </c>
      <c r="L842">
        <v>33.320526319999999</v>
      </c>
      <c r="M842">
        <v>0.96818181800000003</v>
      </c>
      <c r="N842">
        <v>1599.8</v>
      </c>
      <c r="O842">
        <v>85.294594590000003</v>
      </c>
      <c r="P842">
        <v>2.1793333330000002</v>
      </c>
      <c r="Q842">
        <v>58.835897439999997</v>
      </c>
      <c r="R842">
        <v>6.9912903230000003</v>
      </c>
      <c r="S842">
        <v>1.27</v>
      </c>
      <c r="T842">
        <v>2</v>
      </c>
      <c r="U842">
        <v>1.5768800000000001</v>
      </c>
      <c r="V842">
        <v>4.8000000000000001E-2</v>
      </c>
      <c r="W842">
        <v>21.34892</v>
      </c>
      <c r="X842">
        <v>2.8683200000000002</v>
      </c>
      <c r="Y842">
        <v>59.424480000000003</v>
      </c>
      <c r="Z842">
        <v>4.2336799999999997</v>
      </c>
      <c r="AA842">
        <v>7.92E-3</v>
      </c>
      <c r="AB842">
        <v>4.4400000000000004E-3</v>
      </c>
      <c r="AC842">
        <v>109.5905405</v>
      </c>
      <c r="AD842">
        <v>-12.42195946</v>
      </c>
      <c r="AE842">
        <v>29.18687443</v>
      </c>
      <c r="AF842">
        <v>1.7968935909999999</v>
      </c>
      <c r="AG842">
        <v>2.2715344229999999</v>
      </c>
      <c r="AH842">
        <v>8.0125017000000007E-2</v>
      </c>
      <c r="AI842">
        <v>45.034981369999997</v>
      </c>
      <c r="AJ842">
        <v>0.49115910499999998</v>
      </c>
      <c r="AK842">
        <v>0.64809340500000001</v>
      </c>
      <c r="AL842">
        <v>3.9899952000000002E-2</v>
      </c>
      <c r="AM842">
        <v>5.0439333000000003E-2</v>
      </c>
      <c r="AN842">
        <v>0.25979804200000001</v>
      </c>
      <c r="AO842">
        <v>1.779173E-3</v>
      </c>
      <c r="AP842">
        <v>29.18687443</v>
      </c>
      <c r="AQ842">
        <v>1.3214314650000001</v>
      </c>
      <c r="AR842">
        <v>10.491345669999999</v>
      </c>
      <c r="AS842">
        <v>1.994097241</v>
      </c>
      <c r="AT842">
        <v>0.77449897000000001</v>
      </c>
      <c r="AU842">
        <v>89.452280000000002</v>
      </c>
      <c r="AV842">
        <v>42.993748799999999</v>
      </c>
      <c r="AW842">
        <v>2.0412325660000001</v>
      </c>
      <c r="AX842">
        <v>0.277437182</v>
      </c>
      <c r="AY842">
        <f t="shared" si="26"/>
        <v>0.117437182</v>
      </c>
      <c r="AZ842">
        <v>0.47546212599999998</v>
      </c>
      <c r="BA842">
        <v>1.2086543329999999</v>
      </c>
      <c r="BB842">
        <v>0.122136464</v>
      </c>
      <c r="BC842">
        <f t="shared" si="27"/>
        <v>5.1780062610229285E-2</v>
      </c>
      <c r="BD842">
        <v>0.10330378899999999</v>
      </c>
      <c r="BE842">
        <v>0.26460227200000003</v>
      </c>
      <c r="BF842">
        <v>1.9615536410000001</v>
      </c>
      <c r="BG842">
        <v>-7.9678924999999998E-2</v>
      </c>
      <c r="BH842">
        <v>0.105482485</v>
      </c>
      <c r="BI842">
        <v>0.180772189</v>
      </c>
      <c r="BJ842">
        <v>0.45953416200000002</v>
      </c>
      <c r="BK842">
        <v>0.105482485</v>
      </c>
      <c r="BL842">
        <v>0.57250934899999995</v>
      </c>
      <c r="BM842">
        <v>0.91906832400000005</v>
      </c>
      <c r="BN842">
        <v>1.713764982</v>
      </c>
      <c r="BO842">
        <v>4.3564973040000003</v>
      </c>
      <c r="BP842">
        <v>2.542062273</v>
      </c>
      <c r="BQ842">
        <v>11.34500772</v>
      </c>
      <c r="BR842">
        <v>2.478838401</v>
      </c>
      <c r="BS842">
        <v>8.8661693229999994</v>
      </c>
      <c r="BT842">
        <v>0.73974809900000005</v>
      </c>
      <c r="BU842">
        <v>0.53031635499999996</v>
      </c>
      <c r="BV842">
        <v>1.3949185099999999</v>
      </c>
    </row>
    <row r="843" spans="1:74" x14ac:dyDescent="0.2">
      <c r="A843">
        <v>841</v>
      </c>
      <c r="B843" s="50">
        <v>44885.236111111109</v>
      </c>
      <c r="C843">
        <v>0</v>
      </c>
      <c r="D843">
        <v>15.992000000000001</v>
      </c>
      <c r="E843">
        <v>93.819249999999997</v>
      </c>
      <c r="F843">
        <v>121.86225</v>
      </c>
      <c r="G843">
        <v>11.7</v>
      </c>
      <c r="H843">
        <v>8.57</v>
      </c>
      <c r="I843">
        <v>2.25</v>
      </c>
      <c r="J843">
        <v>22.46</v>
      </c>
      <c r="K843">
        <v>2.8387500000000001</v>
      </c>
      <c r="L843">
        <v>33.259743589999999</v>
      </c>
      <c r="M843">
        <v>0.88181818199999995</v>
      </c>
      <c r="N843">
        <v>1600.4473680000001</v>
      </c>
      <c r="O843">
        <v>84.554054050000005</v>
      </c>
      <c r="P843">
        <v>2.1793999999999998</v>
      </c>
      <c r="Q843">
        <v>58.888421049999998</v>
      </c>
      <c r="R843">
        <v>6.9960000000000004</v>
      </c>
      <c r="S843">
        <v>2.8852500000000001</v>
      </c>
      <c r="T843">
        <v>2</v>
      </c>
      <c r="U843">
        <v>1.5997600000000001</v>
      </c>
      <c r="V843">
        <v>5.7919999999999999E-2</v>
      </c>
      <c r="W843">
        <v>21.33942</v>
      </c>
      <c r="X843">
        <v>2.8644400000000001</v>
      </c>
      <c r="Y843">
        <v>59.437019999999997</v>
      </c>
      <c r="Z843">
        <v>4.2871600000000001</v>
      </c>
      <c r="AA843">
        <v>1.9599999999999999E-3</v>
      </c>
      <c r="AB843">
        <v>1.77E-2</v>
      </c>
      <c r="AC843">
        <v>109.81125</v>
      </c>
      <c r="AD843">
        <v>-12.051</v>
      </c>
      <c r="AE843">
        <v>29.151798800000002</v>
      </c>
      <c r="AF843">
        <v>1.7950721999999999</v>
      </c>
      <c r="AG843">
        <v>2.2535308399999998</v>
      </c>
      <c r="AH843">
        <v>8.0043799999999998E-2</v>
      </c>
      <c r="AI843">
        <v>44.98</v>
      </c>
      <c r="AJ843">
        <v>0.49046535000000002</v>
      </c>
      <c r="AK843">
        <v>0.64810579800000001</v>
      </c>
      <c r="AL843">
        <v>3.9908230000000003E-2</v>
      </c>
      <c r="AM843">
        <v>5.0100730000000003E-2</v>
      </c>
      <c r="AN843">
        <v>0.26011560700000003</v>
      </c>
      <c r="AO843">
        <v>1.7795420000000001E-3</v>
      </c>
      <c r="AP843">
        <v>29.151798800000002</v>
      </c>
      <c r="AQ843">
        <v>1.319643954</v>
      </c>
      <c r="AR843">
        <v>10.48667715</v>
      </c>
      <c r="AS843">
        <v>2.01928675</v>
      </c>
      <c r="AT843">
        <v>0.78462684800000004</v>
      </c>
      <c r="AU843">
        <v>89.527799999999999</v>
      </c>
      <c r="AV843">
        <v>42.977406649999999</v>
      </c>
      <c r="AW843">
        <v>2.0025933459999998</v>
      </c>
      <c r="AX843">
        <v>0.23424408999999999</v>
      </c>
      <c r="AY843">
        <f t="shared" si="26"/>
        <v>7.4244089999999985E-2</v>
      </c>
      <c r="AZ843">
        <v>0.475428246</v>
      </c>
      <c r="BA843">
        <v>1.21332285</v>
      </c>
      <c r="BB843">
        <v>0.103945367</v>
      </c>
      <c r="BC843">
        <f t="shared" si="27"/>
        <v>3.299737333333333E-2</v>
      </c>
      <c r="BD843">
        <v>0.10370280799999999</v>
      </c>
      <c r="BE843">
        <v>0.26485187999999998</v>
      </c>
      <c r="BF843">
        <v>1.9229951860000001</v>
      </c>
      <c r="BG843">
        <v>-7.9598160000000001E-2</v>
      </c>
      <c r="BH843">
        <v>8.8881334000000006E-2</v>
      </c>
      <c r="BI843">
        <v>0.180396</v>
      </c>
      <c r="BJ843">
        <v>0.46038196199999998</v>
      </c>
      <c r="BK843">
        <v>8.8881334000000006E-2</v>
      </c>
      <c r="BL843">
        <v>0.53855466799999996</v>
      </c>
      <c r="BM843">
        <v>0.92076392399999996</v>
      </c>
      <c r="BN843">
        <v>2.029627498</v>
      </c>
      <c r="BO843">
        <v>5.1797372990000001</v>
      </c>
      <c r="BP843">
        <v>2.5520630280000001</v>
      </c>
      <c r="BQ843">
        <v>10.60421463</v>
      </c>
      <c r="BR843">
        <v>2.088711354</v>
      </c>
      <c r="BS843">
        <v>8.5155032760000005</v>
      </c>
      <c r="BT843">
        <v>0.76966565600000003</v>
      </c>
      <c r="BU843">
        <v>0.50300213500000002</v>
      </c>
      <c r="BV843">
        <v>1.530143915</v>
      </c>
    </row>
    <row r="844" spans="1:74" x14ac:dyDescent="0.2">
      <c r="A844">
        <v>842</v>
      </c>
      <c r="B844" s="50">
        <v>44885.25</v>
      </c>
      <c r="C844">
        <v>0</v>
      </c>
      <c r="D844">
        <v>16.02447368</v>
      </c>
      <c r="E844">
        <v>93.72175</v>
      </c>
      <c r="F844">
        <v>122.22750000000001</v>
      </c>
      <c r="G844">
        <v>11.7</v>
      </c>
      <c r="H844">
        <v>8.5840740740000001</v>
      </c>
      <c r="I844">
        <v>2.2440000000000002</v>
      </c>
      <c r="J844">
        <v>22.490256410000001</v>
      </c>
      <c r="K844">
        <v>2.8485</v>
      </c>
      <c r="L844">
        <v>33.312249999999999</v>
      </c>
      <c r="M844">
        <v>0.92916666699999995</v>
      </c>
      <c r="N844">
        <v>1600.1538459999999</v>
      </c>
      <c r="O844">
        <v>83.939393940000002</v>
      </c>
      <c r="P844">
        <v>2.1804999999999999</v>
      </c>
      <c r="Q844">
        <v>58.870789469999998</v>
      </c>
      <c r="R844">
        <v>6.9879411759999996</v>
      </c>
      <c r="S844">
        <v>1.6266666670000001</v>
      </c>
      <c r="T844">
        <v>2</v>
      </c>
      <c r="U844">
        <v>1.60745</v>
      </c>
      <c r="V844">
        <v>4.3400000000000001E-2</v>
      </c>
      <c r="W844">
        <v>21.342166670000001</v>
      </c>
      <c r="X844">
        <v>2.8393000000000002</v>
      </c>
      <c r="Y844">
        <v>59.426783329999999</v>
      </c>
      <c r="Z844">
        <v>4.2470166669999996</v>
      </c>
      <c r="AA844">
        <v>3.3166670000000001E-3</v>
      </c>
      <c r="AB844">
        <v>1.2483332999999999E-2</v>
      </c>
      <c r="AC844">
        <v>109.7462237</v>
      </c>
      <c r="AD844">
        <v>-12.481276319999999</v>
      </c>
      <c r="AE844">
        <v>29.19304481</v>
      </c>
      <c r="AF844">
        <v>1.798020156</v>
      </c>
      <c r="AG844">
        <v>2.2475366389999998</v>
      </c>
      <c r="AH844">
        <v>8.0175252000000002E-2</v>
      </c>
      <c r="AI844">
        <v>45.018330480000003</v>
      </c>
      <c r="AJ844">
        <v>0.49124390000000001</v>
      </c>
      <c r="AK844">
        <v>0.64847017900000004</v>
      </c>
      <c r="AL844">
        <v>3.9939733999999998E-2</v>
      </c>
      <c r="AM844">
        <v>4.9924921999999997E-2</v>
      </c>
      <c r="AN844">
        <v>0.259894134</v>
      </c>
      <c r="AO844">
        <v>1.780947E-3</v>
      </c>
      <c r="AP844">
        <v>29.19304481</v>
      </c>
      <c r="AQ844">
        <v>1.3080619870000001</v>
      </c>
      <c r="AR844">
        <v>10.488026919999999</v>
      </c>
      <c r="AS844">
        <v>2.000378918</v>
      </c>
      <c r="AT844">
        <v>0.78965000699999999</v>
      </c>
      <c r="AU844">
        <v>89.462716670000006</v>
      </c>
      <c r="AV844">
        <v>42.989512640000001</v>
      </c>
      <c r="AW844">
        <v>2.0288178440000002</v>
      </c>
      <c r="AX844">
        <v>0.24715772</v>
      </c>
      <c r="AY844">
        <f t="shared" si="26"/>
        <v>8.7157719999999994E-2</v>
      </c>
      <c r="AZ844">
        <v>0.489958169</v>
      </c>
      <c r="BA844">
        <v>1.211973075</v>
      </c>
      <c r="BB844">
        <v>0.10996827200000001</v>
      </c>
      <c r="BC844">
        <f t="shared" si="27"/>
        <v>3.8840338680926907E-2</v>
      </c>
      <c r="BD844">
        <v>0.103587442</v>
      </c>
      <c r="BE844">
        <v>0.27249870799999998</v>
      </c>
      <c r="BF844">
        <v>1.949088964</v>
      </c>
      <c r="BG844">
        <v>-7.9728880000000002E-2</v>
      </c>
      <c r="BH844">
        <v>9.3836836000000007E-2</v>
      </c>
      <c r="BI844">
        <v>0.18601937299999999</v>
      </c>
      <c r="BJ844">
        <v>0.46014228499999998</v>
      </c>
      <c r="BK844">
        <v>9.3836836000000007E-2</v>
      </c>
      <c r="BL844">
        <v>0.55971241699999996</v>
      </c>
      <c r="BM844">
        <v>0.92028456999999997</v>
      </c>
      <c r="BN844">
        <v>1.982370478</v>
      </c>
      <c r="BO844">
        <v>4.9036423899999999</v>
      </c>
      <c r="BP844">
        <v>2.4736256129999998</v>
      </c>
      <c r="BQ844">
        <v>11.001725260000001</v>
      </c>
      <c r="BR844">
        <v>2.2051656369999999</v>
      </c>
      <c r="BS844">
        <v>8.7965596270000006</v>
      </c>
      <c r="BT844">
        <v>0.76076194900000005</v>
      </c>
      <c r="BU844">
        <v>0.52217768200000003</v>
      </c>
      <c r="BV844">
        <v>1.4569024580000001</v>
      </c>
    </row>
    <row r="845" spans="1:74" x14ac:dyDescent="0.2">
      <c r="A845">
        <v>843</v>
      </c>
      <c r="B845" s="50">
        <v>44885.263888888891</v>
      </c>
      <c r="C845">
        <v>0</v>
      </c>
      <c r="D845">
        <v>16.055128209999999</v>
      </c>
      <c r="E845">
        <v>93.793000000000006</v>
      </c>
      <c r="F845">
        <v>121.797</v>
      </c>
      <c r="G845">
        <v>11.7</v>
      </c>
      <c r="H845">
        <v>8.5919354840000004</v>
      </c>
      <c r="I845">
        <v>2.2850000000000001</v>
      </c>
      <c r="J845">
        <v>22.493749999999999</v>
      </c>
      <c r="K845">
        <v>2.7697500000000002</v>
      </c>
      <c r="L845">
        <v>33.353250000000003</v>
      </c>
      <c r="M845">
        <v>0.80625000000000002</v>
      </c>
      <c r="N845">
        <v>1600.0294120000001</v>
      </c>
      <c r="O845">
        <v>85.210810809999998</v>
      </c>
      <c r="P845">
        <v>2.179142857</v>
      </c>
      <c r="Q845">
        <v>58.83540541</v>
      </c>
      <c r="R845">
        <v>6.9859259260000002</v>
      </c>
      <c r="S845">
        <v>-0.10150000000000001</v>
      </c>
      <c r="T845">
        <v>2</v>
      </c>
      <c r="U845">
        <v>1.6169199999999999</v>
      </c>
      <c r="V845">
        <v>3.7580000000000002E-2</v>
      </c>
      <c r="W845">
        <v>21.36054</v>
      </c>
      <c r="X845">
        <v>2.8707400000000001</v>
      </c>
      <c r="Y845">
        <v>59.667439999999999</v>
      </c>
      <c r="Z845">
        <v>4.2032600000000002</v>
      </c>
      <c r="AA845">
        <v>1.2999999999999999E-2</v>
      </c>
      <c r="AB845">
        <v>0</v>
      </c>
      <c r="AC845">
        <v>109.8481282</v>
      </c>
      <c r="AD845">
        <v>-11.94887179</v>
      </c>
      <c r="AE845">
        <v>29.2026769</v>
      </c>
      <c r="AF845">
        <v>1.7996668060000001</v>
      </c>
      <c r="AG845">
        <v>2.2885398769999998</v>
      </c>
      <c r="AH845">
        <v>8.0248677000000004E-2</v>
      </c>
      <c r="AI845">
        <v>45.070685480000002</v>
      </c>
      <c r="AJ845">
        <v>0.48942399599999997</v>
      </c>
      <c r="AK845">
        <v>0.64793061399999996</v>
      </c>
      <c r="AL845">
        <v>3.9929873999999997E-2</v>
      </c>
      <c r="AM845">
        <v>5.0776681999999997E-2</v>
      </c>
      <c r="AN845">
        <v>0.259592235</v>
      </c>
      <c r="AO845">
        <v>1.780507E-3</v>
      </c>
      <c r="AP845">
        <v>29.2026769</v>
      </c>
      <c r="AQ845">
        <v>1.3225463559999999</v>
      </c>
      <c r="AR845">
        <v>10.497056000000001</v>
      </c>
      <c r="AS845">
        <v>1.9797691770000001</v>
      </c>
      <c r="AT845">
        <v>0.79135944700000005</v>
      </c>
      <c r="AU845">
        <v>89.718900000000005</v>
      </c>
      <c r="AV845">
        <v>43.002048440000003</v>
      </c>
      <c r="AW845">
        <v>2.0686370479999998</v>
      </c>
      <c r="AX845">
        <v>0.30877070000000001</v>
      </c>
      <c r="AY845">
        <f t="shared" si="26"/>
        <v>0.14877070000000001</v>
      </c>
      <c r="AZ845">
        <v>0.47712044999999997</v>
      </c>
      <c r="BA845">
        <v>1.202944</v>
      </c>
      <c r="BB845">
        <v>0.134920393</v>
      </c>
      <c r="BC845">
        <f t="shared" si="27"/>
        <v>6.5107527352297592E-2</v>
      </c>
      <c r="BD845">
        <v>0.102815727</v>
      </c>
      <c r="BE845">
        <v>0.26511599200000002</v>
      </c>
      <c r="BF845">
        <v>1.988835151</v>
      </c>
      <c r="BG845">
        <v>-7.9801896999999997E-2</v>
      </c>
      <c r="BH845">
        <v>0.117120301</v>
      </c>
      <c r="BI845">
        <v>0.18097731</v>
      </c>
      <c r="BJ845">
        <v>0.45629058500000003</v>
      </c>
      <c r="BK845">
        <v>0.117120301</v>
      </c>
      <c r="BL845">
        <v>0.59619522199999997</v>
      </c>
      <c r="BM845">
        <v>0.91258117000000005</v>
      </c>
      <c r="BN845">
        <v>1.545225793</v>
      </c>
      <c r="BO845">
        <v>3.895913696</v>
      </c>
      <c r="BP845">
        <v>2.5212585199999999</v>
      </c>
      <c r="BQ845">
        <v>11.85714834</v>
      </c>
      <c r="BR845">
        <v>2.7523270750000002</v>
      </c>
      <c r="BS845">
        <v>9.1048212670000002</v>
      </c>
      <c r="BT845">
        <v>0.71347665800000004</v>
      </c>
      <c r="BU845">
        <v>0.54934710200000003</v>
      </c>
      <c r="BV845">
        <v>1.2987720439999999</v>
      </c>
    </row>
    <row r="846" spans="1:74" x14ac:dyDescent="0.2">
      <c r="A846">
        <v>844</v>
      </c>
      <c r="B846" s="50">
        <v>44885.277777777781</v>
      </c>
      <c r="C846">
        <v>0</v>
      </c>
      <c r="D846">
        <v>16.092972970000002</v>
      </c>
      <c r="E846">
        <v>93.667435900000001</v>
      </c>
      <c r="F846">
        <v>121.72799999999999</v>
      </c>
      <c r="G846">
        <v>11.7</v>
      </c>
      <c r="H846">
        <v>8.575925926</v>
      </c>
      <c r="I846">
        <v>2.246666667</v>
      </c>
      <c r="J846">
        <v>22.501212120000002</v>
      </c>
      <c r="K846">
        <v>2.7887499999999998</v>
      </c>
      <c r="L846">
        <v>33.279722219999996</v>
      </c>
      <c r="M846">
        <v>0.65</v>
      </c>
      <c r="N846">
        <v>1599.5405410000001</v>
      </c>
      <c r="O846">
        <v>85.405263160000004</v>
      </c>
      <c r="P846">
        <v>2.1840000000000002</v>
      </c>
      <c r="Q846">
        <v>58.927999999999997</v>
      </c>
      <c r="R846">
        <v>6.991363636</v>
      </c>
      <c r="S846">
        <v>1.4963157890000001</v>
      </c>
      <c r="T846">
        <v>2</v>
      </c>
      <c r="U846">
        <v>1.5810999999999999</v>
      </c>
      <c r="V846">
        <v>2.5260000000000001E-2</v>
      </c>
      <c r="W846">
        <v>21.356860000000001</v>
      </c>
      <c r="X846">
        <v>2.8777400000000002</v>
      </c>
      <c r="Y846">
        <v>59.503979999999999</v>
      </c>
      <c r="Z846">
        <v>4.2234999999999996</v>
      </c>
      <c r="AA846">
        <v>1.3180000000000001E-2</v>
      </c>
      <c r="AB846">
        <v>0</v>
      </c>
      <c r="AC846">
        <v>109.7604089</v>
      </c>
      <c r="AD846">
        <v>-11.967591130000001</v>
      </c>
      <c r="AE846">
        <v>29.197638120000001</v>
      </c>
      <c r="AF846">
        <v>1.7963134439999999</v>
      </c>
      <c r="AG846">
        <v>2.2501999480000001</v>
      </c>
      <c r="AH846">
        <v>8.0099147999999995E-2</v>
      </c>
      <c r="AI846">
        <v>45.02380471</v>
      </c>
      <c r="AJ846">
        <v>0.49068378499999998</v>
      </c>
      <c r="AK846">
        <v>0.64849335399999997</v>
      </c>
      <c r="AL846">
        <v>3.9896971000000003E-2</v>
      </c>
      <c r="AM846">
        <v>4.9978004999999999E-2</v>
      </c>
      <c r="AN846">
        <v>0.25986253399999998</v>
      </c>
      <c r="AO846">
        <v>1.77904E-3</v>
      </c>
      <c r="AP846">
        <v>29.197638120000001</v>
      </c>
      <c r="AQ846">
        <v>1.325771247</v>
      </c>
      <c r="AR846">
        <v>10.495247559999999</v>
      </c>
      <c r="AS846">
        <v>1.989302379</v>
      </c>
      <c r="AT846">
        <v>0.775820132</v>
      </c>
      <c r="AU846">
        <v>89.543180000000007</v>
      </c>
      <c r="AV846">
        <v>43.007959309999997</v>
      </c>
      <c r="AW846">
        <v>2.0158454020000001</v>
      </c>
      <c r="AX846">
        <v>0.260897569</v>
      </c>
      <c r="AY846">
        <f t="shared" si="26"/>
        <v>0.10089756899999999</v>
      </c>
      <c r="AZ846">
        <v>0.470542197</v>
      </c>
      <c r="BA846">
        <v>1.2047524359999999</v>
      </c>
      <c r="BB846">
        <v>0.115944172</v>
      </c>
      <c r="BC846">
        <f t="shared" si="27"/>
        <v>4.4909897174345709E-2</v>
      </c>
      <c r="BD846">
        <v>0.102970294</v>
      </c>
      <c r="BE846">
        <v>0.26194882600000002</v>
      </c>
      <c r="BF846">
        <v>1.936192202</v>
      </c>
      <c r="BG846">
        <v>-7.9653199999999993E-2</v>
      </c>
      <c r="BH846">
        <v>9.9040557000000001E-2</v>
      </c>
      <c r="BI846">
        <v>0.178624743</v>
      </c>
      <c r="BJ846">
        <v>0.45734175599999999</v>
      </c>
      <c r="BK846">
        <v>9.9040557000000001E-2</v>
      </c>
      <c r="BL846">
        <v>0.55533060099999998</v>
      </c>
      <c r="BM846">
        <v>0.91468351299999995</v>
      </c>
      <c r="BN846">
        <v>1.803551484</v>
      </c>
      <c r="BO846">
        <v>4.6177219750000003</v>
      </c>
      <c r="BP846">
        <v>2.5603494090000001</v>
      </c>
      <c r="BQ846">
        <v>10.98845981</v>
      </c>
      <c r="BR846">
        <v>2.327453089</v>
      </c>
      <c r="BS846">
        <v>8.6610067229999999</v>
      </c>
      <c r="BT846">
        <v>0.74631456600000001</v>
      </c>
      <c r="BU846">
        <v>0.51571437799999997</v>
      </c>
      <c r="BV846">
        <v>1.4471470989999999</v>
      </c>
    </row>
    <row r="847" spans="1:74" x14ac:dyDescent="0.2">
      <c r="A847">
        <v>845</v>
      </c>
      <c r="B847" s="50">
        <v>44885.291666666664</v>
      </c>
      <c r="C847">
        <v>0</v>
      </c>
      <c r="D847">
        <v>16.134705879999999</v>
      </c>
      <c r="E847">
        <v>93.61</v>
      </c>
      <c r="F847">
        <v>121.76425</v>
      </c>
      <c r="G847">
        <v>11.7</v>
      </c>
      <c r="H847">
        <v>8.59</v>
      </c>
      <c r="I847">
        <v>2.2524999999999999</v>
      </c>
      <c r="J847">
        <v>22.498787879999998</v>
      </c>
      <c r="K847">
        <v>2.8115000000000001</v>
      </c>
      <c r="L847">
        <v>33.288484850000003</v>
      </c>
      <c r="M847">
        <v>0.74375000000000002</v>
      </c>
      <c r="N847">
        <v>1599.617647</v>
      </c>
      <c r="O847">
        <v>85.167567570000003</v>
      </c>
      <c r="P847">
        <v>2.1812</v>
      </c>
      <c r="Q847">
        <v>58.952432430000002</v>
      </c>
      <c r="R847">
        <v>6.9856521740000002</v>
      </c>
      <c r="S847">
        <v>2.5739999999999998</v>
      </c>
      <c r="T847">
        <v>2</v>
      </c>
      <c r="U847">
        <v>1.6221833329999999</v>
      </c>
      <c r="V847">
        <v>0</v>
      </c>
      <c r="W847">
        <v>21.357183330000002</v>
      </c>
      <c r="X847">
        <v>2.9424333329999999</v>
      </c>
      <c r="Y847">
        <v>59.551266669999997</v>
      </c>
      <c r="Z847">
        <v>4.2417666670000003</v>
      </c>
      <c r="AA847">
        <v>1.3583333E-2</v>
      </c>
      <c r="AB847">
        <v>1.8833330000000001E-3</v>
      </c>
      <c r="AC847">
        <v>109.7447059</v>
      </c>
      <c r="AD847">
        <v>-12.019544120000001</v>
      </c>
      <c r="AE847">
        <v>29.206203479999999</v>
      </c>
      <c r="AF847">
        <v>1.7992614</v>
      </c>
      <c r="AG847">
        <v>2.2560390799999999</v>
      </c>
      <c r="AH847">
        <v>8.0230599999999999E-2</v>
      </c>
      <c r="AI847">
        <v>45.041287879999999</v>
      </c>
      <c r="AJ847">
        <v>0.49043798900000002</v>
      </c>
      <c r="AK847">
        <v>0.64843180199999995</v>
      </c>
      <c r="AL847">
        <v>3.9946935000000003E-2</v>
      </c>
      <c r="AM847">
        <v>5.0088245000000003E-2</v>
      </c>
      <c r="AN847">
        <v>0.259761666</v>
      </c>
      <c r="AO847">
        <v>1.7812679999999999E-3</v>
      </c>
      <c r="AP847">
        <v>29.206203479999999</v>
      </c>
      <c r="AQ847">
        <v>1.3555753859999999</v>
      </c>
      <c r="AR847">
        <v>10.49540646</v>
      </c>
      <c r="AS847">
        <v>1.9979061259999999</v>
      </c>
      <c r="AT847">
        <v>0.795580332</v>
      </c>
      <c r="AU847">
        <v>89.714833330000005</v>
      </c>
      <c r="AV847">
        <v>43.055091449999999</v>
      </c>
      <c r="AW847">
        <v>1.986196431</v>
      </c>
      <c r="AX847">
        <v>0.25813295400000003</v>
      </c>
      <c r="AY847">
        <f t="shared" si="26"/>
        <v>9.8132954000000022E-2</v>
      </c>
      <c r="AZ847">
        <v>0.44368601400000002</v>
      </c>
      <c r="BA847">
        <v>1.2045935430000001</v>
      </c>
      <c r="BB847">
        <v>0.11441865399999999</v>
      </c>
      <c r="BC847">
        <f t="shared" si="27"/>
        <v>4.3566239289678149E-2</v>
      </c>
      <c r="BD847">
        <v>0.10295671300000001</v>
      </c>
      <c r="BE847">
        <v>0.24659341600000001</v>
      </c>
      <c r="BF847">
        <v>1.9064125110000001</v>
      </c>
      <c r="BG847">
        <v>-7.9783919999999994E-2</v>
      </c>
      <c r="BH847">
        <v>9.8005090000000003E-2</v>
      </c>
      <c r="BI847">
        <v>0.16845384099999999</v>
      </c>
      <c r="BJ847">
        <v>0.45734686899999999</v>
      </c>
      <c r="BK847">
        <v>9.8005090000000003E-2</v>
      </c>
      <c r="BL847">
        <v>0.53291786200000002</v>
      </c>
      <c r="BM847">
        <v>0.91469373799999998</v>
      </c>
      <c r="BN847">
        <v>1.7188274779999999</v>
      </c>
      <c r="BO847">
        <v>4.6665624210000001</v>
      </c>
      <c r="BP847">
        <v>2.7149684779999999</v>
      </c>
      <c r="BQ847">
        <v>10.617440609999999</v>
      </c>
      <c r="BR847">
        <v>2.3031196089999999</v>
      </c>
      <c r="BS847">
        <v>8.3143209979999995</v>
      </c>
      <c r="BT847">
        <v>0.74808508500000004</v>
      </c>
      <c r="BU847">
        <v>0.49371582600000002</v>
      </c>
      <c r="BV847">
        <v>1.5152139060000001</v>
      </c>
    </row>
    <row r="848" spans="1:74" x14ac:dyDescent="0.2">
      <c r="A848">
        <v>846</v>
      </c>
      <c r="B848" s="50">
        <v>44885.305555555555</v>
      </c>
      <c r="C848">
        <v>0</v>
      </c>
      <c r="D848">
        <v>16.11105263</v>
      </c>
      <c r="E848">
        <v>93.766249999999999</v>
      </c>
      <c r="F848">
        <v>122.06</v>
      </c>
      <c r="G848">
        <v>11.7</v>
      </c>
      <c r="H848">
        <v>8.5726086959999996</v>
      </c>
      <c r="I848">
        <v>2.254</v>
      </c>
      <c r="J848">
        <v>22.434102559999999</v>
      </c>
      <c r="K848">
        <v>2.7665000000000002</v>
      </c>
      <c r="L848">
        <v>33.29684211</v>
      </c>
      <c r="M848">
        <v>0.77058823499999995</v>
      </c>
      <c r="N848">
        <v>1599.945946</v>
      </c>
      <c r="O848">
        <v>84.883333329999999</v>
      </c>
      <c r="P848">
        <v>2.183142857</v>
      </c>
      <c r="Q848">
        <v>58.965128210000003</v>
      </c>
      <c r="R848">
        <v>6.9921739130000002</v>
      </c>
      <c r="S848">
        <v>1.6812499999999999</v>
      </c>
      <c r="T848">
        <v>2</v>
      </c>
      <c r="U848">
        <v>1.6305400000000001</v>
      </c>
      <c r="V848">
        <v>0</v>
      </c>
      <c r="W848">
        <v>21.351140000000001</v>
      </c>
      <c r="X848">
        <v>2.88524</v>
      </c>
      <c r="Y848">
        <v>59.496380000000002</v>
      </c>
      <c r="Z848">
        <v>4.3727999999999998</v>
      </c>
      <c r="AA848">
        <v>1.0619999999999999E-2</v>
      </c>
      <c r="AB848">
        <v>0</v>
      </c>
      <c r="AC848">
        <v>109.87730259999999</v>
      </c>
      <c r="AD848">
        <v>-12.18269737</v>
      </c>
      <c r="AE848">
        <v>29.12793834</v>
      </c>
      <c r="AF848">
        <v>1.7956186169999999</v>
      </c>
      <c r="AG848">
        <v>2.2575319149999999</v>
      </c>
      <c r="AH848">
        <v>8.0068164999999997E-2</v>
      </c>
      <c r="AI848">
        <v>44.960711259999997</v>
      </c>
      <c r="AJ848">
        <v>0.489574968</v>
      </c>
      <c r="AK848">
        <v>0.64785314800000005</v>
      </c>
      <c r="AL848">
        <v>3.9937504999999998E-2</v>
      </c>
      <c r="AM848">
        <v>5.0211213999999997E-2</v>
      </c>
      <c r="AN848">
        <v>0.26022719999999999</v>
      </c>
      <c r="AO848">
        <v>1.7808469999999999E-3</v>
      </c>
      <c r="AP848">
        <v>29.12793834</v>
      </c>
      <c r="AQ848">
        <v>1.329226488</v>
      </c>
      <c r="AR848">
        <v>10.49243663</v>
      </c>
      <c r="AS848">
        <v>2.0596238769999999</v>
      </c>
      <c r="AT848">
        <v>0.79827156799999999</v>
      </c>
      <c r="AU848">
        <v>89.736099999999993</v>
      </c>
      <c r="AV848">
        <v>43.00922533</v>
      </c>
      <c r="AW848">
        <v>1.9514859309999999</v>
      </c>
      <c r="AX848">
        <v>0.19790803800000001</v>
      </c>
      <c r="AY848">
        <f t="shared" si="26"/>
        <v>3.7908038000000005E-2</v>
      </c>
      <c r="AZ848">
        <v>0.46639212899999999</v>
      </c>
      <c r="BA848">
        <v>1.2075633750000001</v>
      </c>
      <c r="BB848">
        <v>8.7665666000000003E-2</v>
      </c>
      <c r="BC848">
        <f t="shared" si="27"/>
        <v>1.6818118012422362E-2</v>
      </c>
      <c r="BD848">
        <v>0.103210545</v>
      </c>
      <c r="BE848">
        <v>0.25973897000000001</v>
      </c>
      <c r="BF848">
        <v>1.871863542</v>
      </c>
      <c r="BG848">
        <v>-7.9622390000000001E-2</v>
      </c>
      <c r="BH848">
        <v>7.5048877999999999E-2</v>
      </c>
      <c r="BI848">
        <v>0.17686096100000001</v>
      </c>
      <c r="BJ848">
        <v>0.457921148</v>
      </c>
      <c r="BK848">
        <v>7.5048877999999999E-2</v>
      </c>
      <c r="BL848">
        <v>0.50381967800000005</v>
      </c>
      <c r="BM848">
        <v>0.91584229699999997</v>
      </c>
      <c r="BN848">
        <v>2.3566103470000002</v>
      </c>
      <c r="BO848">
        <v>6.101638865</v>
      </c>
      <c r="BP848">
        <v>2.58915899</v>
      </c>
      <c r="BQ848">
        <v>9.8775436800000005</v>
      </c>
      <c r="BR848">
        <v>1.763648624</v>
      </c>
      <c r="BS848">
        <v>8.1138950560000005</v>
      </c>
      <c r="BT848">
        <v>0.78825920500000002</v>
      </c>
      <c r="BU848">
        <v>0.47380012700000002</v>
      </c>
      <c r="BV848">
        <v>1.6636956380000001</v>
      </c>
    </row>
    <row r="849" spans="1:74" x14ac:dyDescent="0.2">
      <c r="A849">
        <v>847</v>
      </c>
      <c r="B849" s="50">
        <v>44885.319444444445</v>
      </c>
      <c r="C849">
        <v>0</v>
      </c>
      <c r="D849">
        <v>16.200526320000002</v>
      </c>
      <c r="E849">
        <v>93.738</v>
      </c>
      <c r="F849">
        <v>121.973</v>
      </c>
      <c r="G849">
        <v>11.7</v>
      </c>
      <c r="H849">
        <v>8.5624137929999993</v>
      </c>
      <c r="I849">
        <v>2.266666667</v>
      </c>
      <c r="J849">
        <v>22.465714290000001</v>
      </c>
      <c r="K849">
        <v>2.8177500000000002</v>
      </c>
      <c r="L849">
        <v>33.293684210000002</v>
      </c>
      <c r="M849">
        <v>0.51249999999999996</v>
      </c>
      <c r="N849">
        <v>1600</v>
      </c>
      <c r="O849">
        <v>85.77105263</v>
      </c>
      <c r="P849">
        <v>2.1852</v>
      </c>
      <c r="Q849">
        <v>58.952564099999996</v>
      </c>
      <c r="R849">
        <v>6.9915624999999997</v>
      </c>
      <c r="S849">
        <v>0.429487179</v>
      </c>
      <c r="T849">
        <v>2</v>
      </c>
      <c r="U849">
        <v>1.6057600000000001</v>
      </c>
      <c r="V849">
        <v>0</v>
      </c>
      <c r="W849">
        <v>21.340039999999998</v>
      </c>
      <c r="X849">
        <v>2.8394599999999999</v>
      </c>
      <c r="Y849">
        <v>59.547719999999998</v>
      </c>
      <c r="Z849">
        <v>4.2357800000000001</v>
      </c>
      <c r="AA849">
        <v>1.294E-2</v>
      </c>
      <c r="AB849">
        <v>0</v>
      </c>
      <c r="AC849">
        <v>109.93852630000001</v>
      </c>
      <c r="AD849">
        <v>-12.03447368</v>
      </c>
      <c r="AE849">
        <v>29.151589470000001</v>
      </c>
      <c r="AF849">
        <v>1.7934831929999999</v>
      </c>
      <c r="AG849">
        <v>2.270194381</v>
      </c>
      <c r="AH849">
        <v>7.9972945000000004E-2</v>
      </c>
      <c r="AI849">
        <v>44.994794749999997</v>
      </c>
      <c r="AJ849">
        <v>0.48955005299999999</v>
      </c>
      <c r="AK849">
        <v>0.64788804200000005</v>
      </c>
      <c r="AL849">
        <v>3.9859792999999998E-2</v>
      </c>
      <c r="AM849">
        <v>5.0454600000000002E-2</v>
      </c>
      <c r="AN849">
        <v>0.260030078</v>
      </c>
      <c r="AO849">
        <v>1.7773820000000001E-3</v>
      </c>
      <c r="AP849">
        <v>29.151589470000001</v>
      </c>
      <c r="AQ849">
        <v>1.3081356989999999</v>
      </c>
      <c r="AR849">
        <v>10.48698183</v>
      </c>
      <c r="AS849">
        <v>1.995086358</v>
      </c>
      <c r="AT849">
        <v>0.78609989300000005</v>
      </c>
      <c r="AU849">
        <v>89.568759999999997</v>
      </c>
      <c r="AV849">
        <v>42.941793359999998</v>
      </c>
      <c r="AW849">
        <v>2.0530013839999999</v>
      </c>
      <c r="AX849">
        <v>0.27510802299999998</v>
      </c>
      <c r="AY849">
        <f t="shared" si="26"/>
        <v>0.11510802299999998</v>
      </c>
      <c r="AZ849">
        <v>0.48534749399999999</v>
      </c>
      <c r="BA849">
        <v>1.2130181680000001</v>
      </c>
      <c r="BB849">
        <v>0.121182585</v>
      </c>
      <c r="BC849">
        <f t="shared" si="27"/>
        <v>5.0782951316061323E-2</v>
      </c>
      <c r="BD849">
        <v>0.103676766</v>
      </c>
      <c r="BE849">
        <v>0.270617253</v>
      </c>
      <c r="BF849">
        <v>1.9734736850000001</v>
      </c>
      <c r="BG849">
        <v>-7.9527698999999993E-2</v>
      </c>
      <c r="BH849">
        <v>0.10426585400000001</v>
      </c>
      <c r="BI849">
        <v>0.18394654699999999</v>
      </c>
      <c r="BJ849">
        <v>0.45973350099999999</v>
      </c>
      <c r="BK849">
        <v>0.10426585400000001</v>
      </c>
      <c r="BL849">
        <v>0.57642480100000004</v>
      </c>
      <c r="BM849">
        <v>0.91946700299999995</v>
      </c>
      <c r="BN849">
        <v>1.764206978</v>
      </c>
      <c r="BO849">
        <v>4.4092431530000002</v>
      </c>
      <c r="BP849">
        <v>2.4992776970000001</v>
      </c>
      <c r="BQ849">
        <v>11.39345406</v>
      </c>
      <c r="BR849">
        <v>2.4502475619999999</v>
      </c>
      <c r="BS849">
        <v>8.9432064970000003</v>
      </c>
      <c r="BT849">
        <v>0.74221505200000004</v>
      </c>
      <c r="BU849">
        <v>0.53471845900000003</v>
      </c>
      <c r="BV849">
        <v>1.388048306</v>
      </c>
    </row>
    <row r="850" spans="1:74" x14ac:dyDescent="0.2">
      <c r="A850">
        <v>848</v>
      </c>
      <c r="B850" s="50">
        <v>44885.333333333336</v>
      </c>
      <c r="C850">
        <v>0</v>
      </c>
      <c r="D850">
        <v>16.259374999999999</v>
      </c>
      <c r="E850">
        <v>93.696923080000005</v>
      </c>
      <c r="F850">
        <v>121.67525000000001</v>
      </c>
      <c r="G850">
        <v>11.7</v>
      </c>
      <c r="H850">
        <v>8.5604999999999993</v>
      </c>
      <c r="I850">
        <v>2.2574999999999998</v>
      </c>
      <c r="J850">
        <v>22.423999999999999</v>
      </c>
      <c r="K850">
        <v>2.746</v>
      </c>
      <c r="L850">
        <v>33.261176470000002</v>
      </c>
      <c r="M850">
        <v>0.77391304299999997</v>
      </c>
      <c r="N850">
        <v>1600.081081</v>
      </c>
      <c r="O850">
        <v>85.179411759999994</v>
      </c>
      <c r="P850">
        <v>2.1869999999999998</v>
      </c>
      <c r="Q850">
        <v>59.032499999999999</v>
      </c>
      <c r="R850">
        <v>6.989473684</v>
      </c>
      <c r="S850">
        <v>1.54725</v>
      </c>
      <c r="T850">
        <v>2</v>
      </c>
      <c r="U850">
        <v>1.59188</v>
      </c>
      <c r="V850">
        <v>0</v>
      </c>
      <c r="W850">
        <v>21.333259999999999</v>
      </c>
      <c r="X850">
        <v>2.8982199999999998</v>
      </c>
      <c r="Y850">
        <v>59.581800000000001</v>
      </c>
      <c r="Z850">
        <v>4.1936999999999998</v>
      </c>
      <c r="AA850">
        <v>1.8120000000000001E-2</v>
      </c>
      <c r="AB850">
        <v>0</v>
      </c>
      <c r="AC850">
        <v>109.9562981</v>
      </c>
      <c r="AD850">
        <v>-11.71895192</v>
      </c>
      <c r="AE850">
        <v>29.108380820000001</v>
      </c>
      <c r="AF850">
        <v>1.7930823300000001</v>
      </c>
      <c r="AG850">
        <v>2.261026926</v>
      </c>
      <c r="AH850">
        <v>7.9955070000000003E-2</v>
      </c>
      <c r="AI850">
        <v>44.942</v>
      </c>
      <c r="AJ850">
        <v>0.48854483799999998</v>
      </c>
      <c r="AK850">
        <v>0.64768770499999995</v>
      </c>
      <c r="AL850">
        <v>3.9897698000000002E-2</v>
      </c>
      <c r="AM850">
        <v>5.0309886999999998E-2</v>
      </c>
      <c r="AN850">
        <v>0.26033554399999997</v>
      </c>
      <c r="AO850">
        <v>1.779072E-3</v>
      </c>
      <c r="AP850">
        <v>29.108380820000001</v>
      </c>
      <c r="AQ850">
        <v>1.335206358</v>
      </c>
      <c r="AR850">
        <v>10.48364999</v>
      </c>
      <c r="AS850">
        <v>1.9752663399999999</v>
      </c>
      <c r="AT850">
        <v>0.777704756</v>
      </c>
      <c r="AU850">
        <v>89.598860000000002</v>
      </c>
      <c r="AV850">
        <v>42.902503500000002</v>
      </c>
      <c r="AW850">
        <v>2.0394964959999999</v>
      </c>
      <c r="AX850">
        <v>0.28576058599999998</v>
      </c>
      <c r="AY850">
        <f t="shared" si="26"/>
        <v>0.12576058599999998</v>
      </c>
      <c r="AZ850">
        <v>0.45787597200000002</v>
      </c>
      <c r="BA850">
        <v>1.2163500140000001</v>
      </c>
      <c r="BB850">
        <v>0.126385309</v>
      </c>
      <c r="BC850">
        <f t="shared" si="27"/>
        <v>5.5707900775193796E-2</v>
      </c>
      <c r="BD850">
        <v>0.10396154000000001</v>
      </c>
      <c r="BE850">
        <v>0.25535691500000002</v>
      </c>
      <c r="BF850">
        <v>1.959986572</v>
      </c>
      <c r="BG850">
        <v>-7.9509923999999996E-2</v>
      </c>
      <c r="BH850">
        <v>0.108285667</v>
      </c>
      <c r="BI850">
        <v>0.17350680099999999</v>
      </c>
      <c r="BJ850">
        <v>0.46092176099999999</v>
      </c>
      <c r="BK850">
        <v>0.108285667</v>
      </c>
      <c r="BL850">
        <v>0.56358493499999995</v>
      </c>
      <c r="BM850">
        <v>0.92184352300000005</v>
      </c>
      <c r="BN850">
        <v>1.602306249</v>
      </c>
      <c r="BO850">
        <v>4.2565352790000004</v>
      </c>
      <c r="BP850">
        <v>2.6565054469999998</v>
      </c>
      <c r="BQ850">
        <v>11.23863049</v>
      </c>
      <c r="BR850">
        <v>2.5447131719999998</v>
      </c>
      <c r="BS850">
        <v>8.6939173190000005</v>
      </c>
      <c r="BT850">
        <v>0.73775788899999994</v>
      </c>
      <c r="BU850">
        <v>0.52027066899999996</v>
      </c>
      <c r="BV850">
        <v>1.418027065</v>
      </c>
    </row>
    <row r="851" spans="1:74" x14ac:dyDescent="0.2">
      <c r="A851">
        <v>849</v>
      </c>
      <c r="B851" s="50">
        <v>44885.347222222219</v>
      </c>
      <c r="C851">
        <v>0</v>
      </c>
      <c r="D851">
        <v>16.312702699999999</v>
      </c>
      <c r="E851">
        <v>93.867894739999997</v>
      </c>
      <c r="F851">
        <v>121.71775</v>
      </c>
      <c r="G851">
        <v>11.7</v>
      </c>
      <c r="H851">
        <v>8.5608333329999997</v>
      </c>
      <c r="I851">
        <v>2.2679999999999998</v>
      </c>
      <c r="J851">
        <v>22.456052629999999</v>
      </c>
      <c r="K851">
        <v>2.8382499999999999</v>
      </c>
      <c r="L851">
        <v>33.275789469999999</v>
      </c>
      <c r="M851">
        <v>0.6</v>
      </c>
      <c r="N851">
        <v>1599.918919</v>
      </c>
      <c r="O851">
        <v>84.594736839999996</v>
      </c>
      <c r="P851">
        <v>2.1884999999999999</v>
      </c>
      <c r="Q851">
        <v>59.08</v>
      </c>
      <c r="R851">
        <v>6.9896000000000003</v>
      </c>
      <c r="S851">
        <v>2.7905000000000002</v>
      </c>
      <c r="T851">
        <v>2</v>
      </c>
      <c r="U851">
        <v>1.5952999999999999</v>
      </c>
      <c r="V851">
        <v>0</v>
      </c>
      <c r="W851">
        <v>21.287383330000001</v>
      </c>
      <c r="X851">
        <v>2.8542666670000001</v>
      </c>
      <c r="Y851">
        <v>59.649016670000002</v>
      </c>
      <c r="Z851">
        <v>4.16425</v>
      </c>
      <c r="AA851">
        <v>1.1416667E-2</v>
      </c>
      <c r="AB851">
        <v>0</v>
      </c>
      <c r="AC851">
        <v>110.1805974</v>
      </c>
      <c r="AD851">
        <v>-11.537152559999999</v>
      </c>
      <c r="AE851">
        <v>29.140693729999999</v>
      </c>
      <c r="AF851">
        <v>1.7931521500000001</v>
      </c>
      <c r="AG851">
        <v>2.2715270630000002</v>
      </c>
      <c r="AH851">
        <v>7.9958183000000002E-2</v>
      </c>
      <c r="AI851">
        <v>44.98488596</v>
      </c>
      <c r="AJ851">
        <v>0.48853602899999998</v>
      </c>
      <c r="AK851">
        <v>0.64778854299999999</v>
      </c>
      <c r="AL851">
        <v>3.9861213999999999E-2</v>
      </c>
      <c r="AM851">
        <v>5.0495339E-2</v>
      </c>
      <c r="AN851">
        <v>0.26008735500000002</v>
      </c>
      <c r="AO851">
        <v>1.777446E-3</v>
      </c>
      <c r="AP851">
        <v>29.140693729999999</v>
      </c>
      <c r="AQ851">
        <v>1.3149571120000001</v>
      </c>
      <c r="AR851">
        <v>10.46110515</v>
      </c>
      <c r="AS851">
        <v>1.9613951540000001</v>
      </c>
      <c r="AT851">
        <v>0.77936152700000005</v>
      </c>
      <c r="AU851">
        <v>89.550216669999998</v>
      </c>
      <c r="AV851">
        <v>42.87815114</v>
      </c>
      <c r="AW851">
        <v>2.1067348209999999</v>
      </c>
      <c r="AX851">
        <v>0.31013190899999998</v>
      </c>
      <c r="AY851">
        <f t="shared" si="26"/>
        <v>0.15013190899999998</v>
      </c>
      <c r="AZ851">
        <v>0.47819503800000002</v>
      </c>
      <c r="BA851">
        <v>1.2388948529999999</v>
      </c>
      <c r="BB851">
        <v>0.13653014099999999</v>
      </c>
      <c r="BC851">
        <f t="shared" si="27"/>
        <v>6.6195727072310404E-2</v>
      </c>
      <c r="BD851">
        <v>0.105888449</v>
      </c>
      <c r="BE851">
        <v>0.26667845099999998</v>
      </c>
      <c r="BF851">
        <v>2.027221801</v>
      </c>
      <c r="BG851">
        <v>-7.9513020000000004E-2</v>
      </c>
      <c r="BH851">
        <v>0.117281656</v>
      </c>
      <c r="BI851">
        <v>0.18083758599999999</v>
      </c>
      <c r="BJ851">
        <v>0.46850915799999998</v>
      </c>
      <c r="BK851">
        <v>0.117281656</v>
      </c>
      <c r="BL851">
        <v>0.59623848300000004</v>
      </c>
      <c r="BM851">
        <v>0.93701831499999999</v>
      </c>
      <c r="BN851">
        <v>1.5419085370000001</v>
      </c>
      <c r="BO851">
        <v>3.9947351969999998</v>
      </c>
      <c r="BP851">
        <v>2.590773124</v>
      </c>
      <c r="BQ851">
        <v>11.88421391</v>
      </c>
      <c r="BR851">
        <v>2.7561189069999998</v>
      </c>
      <c r="BS851">
        <v>9.1280950050000005</v>
      </c>
      <c r="BT851">
        <v>0.73763950099999998</v>
      </c>
      <c r="BU851">
        <v>0.54932582100000005</v>
      </c>
      <c r="BV851">
        <v>1.342808717</v>
      </c>
    </row>
    <row r="852" spans="1:74" x14ac:dyDescent="0.2">
      <c r="A852">
        <v>850</v>
      </c>
      <c r="B852" s="50">
        <v>44885.361111111109</v>
      </c>
      <c r="C852">
        <v>0</v>
      </c>
      <c r="D852">
        <v>16.288648649999999</v>
      </c>
      <c r="E852">
        <v>93.52</v>
      </c>
      <c r="F852">
        <v>121.4885</v>
      </c>
      <c r="G852">
        <v>11.7</v>
      </c>
      <c r="H852">
        <v>8.5655555559999996</v>
      </c>
      <c r="I852">
        <v>2.2650000000000001</v>
      </c>
      <c r="J852">
        <v>22.445384619999999</v>
      </c>
      <c r="K852">
        <v>2.7882500000000001</v>
      </c>
      <c r="L852">
        <v>33.225000000000001</v>
      </c>
      <c r="M852">
        <v>0.61199999999999999</v>
      </c>
      <c r="N852">
        <v>1599.6578950000001</v>
      </c>
      <c r="O852">
        <v>85.291428569999994</v>
      </c>
      <c r="P852">
        <v>2.1875</v>
      </c>
      <c r="Q852">
        <v>59.046153850000003</v>
      </c>
      <c r="R852">
        <v>6.991333333</v>
      </c>
      <c r="S852">
        <v>1.07175</v>
      </c>
      <c r="T852">
        <v>2</v>
      </c>
      <c r="U852">
        <v>1.5699399999999999</v>
      </c>
      <c r="V852">
        <v>0</v>
      </c>
      <c r="W852">
        <v>21.319759999999999</v>
      </c>
      <c r="X852">
        <v>2.8241200000000002</v>
      </c>
      <c r="Y852">
        <v>59.579819999999998</v>
      </c>
      <c r="Z852">
        <v>4.2431599999999996</v>
      </c>
      <c r="AA852">
        <v>1.8239999999999999E-2</v>
      </c>
      <c r="AB852">
        <v>0</v>
      </c>
      <c r="AC852">
        <v>109.8086486</v>
      </c>
      <c r="AD852">
        <v>-11.67985135</v>
      </c>
      <c r="AE852">
        <v>29.133713019999998</v>
      </c>
      <c r="AF852">
        <v>1.7941412670000001</v>
      </c>
      <c r="AG852">
        <v>2.2685290089999999</v>
      </c>
      <c r="AH852">
        <v>8.0002289000000004E-2</v>
      </c>
      <c r="AI852">
        <v>44.975940170000001</v>
      </c>
      <c r="AJ852">
        <v>0.48898625400000001</v>
      </c>
      <c r="AK852">
        <v>0.64776217899999999</v>
      </c>
      <c r="AL852">
        <v>3.9891134000000002E-2</v>
      </c>
      <c r="AM852">
        <v>5.0438722999999998E-2</v>
      </c>
      <c r="AN852">
        <v>0.26013908699999999</v>
      </c>
      <c r="AO852">
        <v>1.77878E-3</v>
      </c>
      <c r="AP852">
        <v>29.133713019999998</v>
      </c>
      <c r="AQ852">
        <v>1.3010685799999999</v>
      </c>
      <c r="AR852">
        <v>10.47701578</v>
      </c>
      <c r="AS852">
        <v>1.9985623969999999</v>
      </c>
      <c r="AT852">
        <v>0.76767907999999996</v>
      </c>
      <c r="AU852">
        <v>89.536799999999999</v>
      </c>
      <c r="AV852">
        <v>42.910359769999999</v>
      </c>
      <c r="AW852">
        <v>2.0655804</v>
      </c>
      <c r="AX852">
        <v>0.26996661199999999</v>
      </c>
      <c r="AY852">
        <f t="shared" si="26"/>
        <v>0.10996661199999999</v>
      </c>
      <c r="AZ852">
        <v>0.49307268700000001</v>
      </c>
      <c r="BA852">
        <v>1.222984222</v>
      </c>
      <c r="BB852">
        <v>0.11900514</v>
      </c>
      <c r="BC852">
        <f t="shared" si="27"/>
        <v>4.8550380573951425E-2</v>
      </c>
      <c r="BD852">
        <v>0.104528566</v>
      </c>
      <c r="BE852">
        <v>0.27482378099999999</v>
      </c>
      <c r="BF852">
        <v>1.98602352</v>
      </c>
      <c r="BG852">
        <v>-7.9556879999999996E-2</v>
      </c>
      <c r="BH852">
        <v>0.10243827799999999</v>
      </c>
      <c r="BI852">
        <v>0.18709542000000001</v>
      </c>
      <c r="BJ852">
        <v>0.46405885600000002</v>
      </c>
      <c r="BK852">
        <v>0.10243827799999999</v>
      </c>
      <c r="BL852">
        <v>0.57906739600000001</v>
      </c>
      <c r="BM852">
        <v>0.92811771200000004</v>
      </c>
      <c r="BN852">
        <v>1.8264209920000001</v>
      </c>
      <c r="BO852">
        <v>4.530131388</v>
      </c>
      <c r="BP852">
        <v>2.480332524</v>
      </c>
      <c r="BQ852">
        <v>11.422455380000001</v>
      </c>
      <c r="BR852">
        <v>2.4072995210000001</v>
      </c>
      <c r="BS852">
        <v>9.0151558539999996</v>
      </c>
      <c r="BT852">
        <v>0.75397264100000005</v>
      </c>
      <c r="BU852">
        <v>0.53809208500000005</v>
      </c>
      <c r="BV852">
        <v>1.401196305</v>
      </c>
    </row>
    <row r="853" spans="1:74" x14ac:dyDescent="0.2">
      <c r="A853">
        <v>851</v>
      </c>
      <c r="B853" s="50">
        <v>44885.375</v>
      </c>
      <c r="C853">
        <v>0</v>
      </c>
      <c r="D853">
        <v>16.36135135</v>
      </c>
      <c r="E853">
        <v>93.726315790000001</v>
      </c>
      <c r="F853">
        <v>121.76900000000001</v>
      </c>
      <c r="G853">
        <v>11.7</v>
      </c>
      <c r="H853">
        <v>8.5664705879999996</v>
      </c>
      <c r="I853">
        <v>2.27</v>
      </c>
      <c r="J853">
        <v>22.49</v>
      </c>
      <c r="K853">
        <v>2.7845</v>
      </c>
      <c r="L853">
        <v>33.3215</v>
      </c>
      <c r="M853">
        <v>0.37857142900000001</v>
      </c>
      <c r="N853">
        <v>1600.242424</v>
      </c>
      <c r="O853">
        <v>84.619444439999995</v>
      </c>
      <c r="P853">
        <v>2.1871666670000001</v>
      </c>
      <c r="Q853">
        <v>59.04552632</v>
      </c>
      <c r="R853">
        <v>6.99</v>
      </c>
      <c r="S853">
        <v>-1.0500000000000001E-2</v>
      </c>
      <c r="T853">
        <v>2</v>
      </c>
      <c r="U853">
        <v>1.58152</v>
      </c>
      <c r="V853">
        <v>4.3020000000000003E-2</v>
      </c>
      <c r="W853">
        <v>21.361139999999999</v>
      </c>
      <c r="X853">
        <v>2.7833000000000001</v>
      </c>
      <c r="Y853">
        <v>59.572119999999998</v>
      </c>
      <c r="Z853">
        <v>4.3172800000000002</v>
      </c>
      <c r="AA853">
        <v>1.068E-2</v>
      </c>
      <c r="AB853">
        <v>0</v>
      </c>
      <c r="AC853">
        <v>110.0876671</v>
      </c>
      <c r="AD853">
        <v>-11.681332859999999</v>
      </c>
      <c r="AE853">
        <v>29.179042890000002</v>
      </c>
      <c r="AF853">
        <v>1.7943329290000001</v>
      </c>
      <c r="AG853">
        <v>2.2735293859999999</v>
      </c>
      <c r="AH853">
        <v>8.0010835000000002E-2</v>
      </c>
      <c r="AI853">
        <v>45.026470590000002</v>
      </c>
      <c r="AJ853">
        <v>0.48981038300000002</v>
      </c>
      <c r="AK853">
        <v>0.64804197399999997</v>
      </c>
      <c r="AL853">
        <v>3.9850624000000001E-2</v>
      </c>
      <c r="AM853">
        <v>5.0493173000000002E-2</v>
      </c>
      <c r="AN853">
        <v>0.259847149</v>
      </c>
      <c r="AO853">
        <v>1.7769730000000001E-3</v>
      </c>
      <c r="AP853">
        <v>29.179042890000002</v>
      </c>
      <c r="AQ853">
        <v>1.2822628570000001</v>
      </c>
      <c r="AR853">
        <v>10.49735085</v>
      </c>
      <c r="AS853">
        <v>2.033473512</v>
      </c>
      <c r="AT853">
        <v>0.77464491599999996</v>
      </c>
      <c r="AU853">
        <v>89.615359999999995</v>
      </c>
      <c r="AV853">
        <v>42.992130119999999</v>
      </c>
      <c r="AW853">
        <v>2.0343404729999999</v>
      </c>
      <c r="AX853">
        <v>0.240055874</v>
      </c>
      <c r="AY853">
        <f t="shared" si="26"/>
        <v>8.0055873999999999E-2</v>
      </c>
      <c r="AZ853">
        <v>0.51207007299999996</v>
      </c>
      <c r="BA853">
        <v>1.202649147</v>
      </c>
      <c r="BB853">
        <v>0.10558732</v>
      </c>
      <c r="BC853">
        <f t="shared" si="27"/>
        <v>3.5266904845814975E-2</v>
      </c>
      <c r="BD853">
        <v>0.10279052499999999</v>
      </c>
      <c r="BE853">
        <v>0.28538186199999999</v>
      </c>
      <c r="BF853">
        <v>1.9547750939999999</v>
      </c>
      <c r="BG853">
        <v>-7.9565379000000006E-2</v>
      </c>
      <c r="BH853">
        <v>9.0857843999999993E-2</v>
      </c>
      <c r="BI853">
        <v>0.19381147400000001</v>
      </c>
      <c r="BJ853">
        <v>0.45518614800000001</v>
      </c>
      <c r="BK853">
        <v>9.0857843999999993E-2</v>
      </c>
      <c r="BL853">
        <v>0.56933863600000001</v>
      </c>
      <c r="BM853">
        <v>0.91037229500000005</v>
      </c>
      <c r="BN853">
        <v>2.1331286920000001</v>
      </c>
      <c r="BO853">
        <v>5.009871768</v>
      </c>
      <c r="BP853">
        <v>2.3486026820000001</v>
      </c>
      <c r="BQ853">
        <v>11.1100846</v>
      </c>
      <c r="BR853">
        <v>2.135159335</v>
      </c>
      <c r="BS853">
        <v>8.9749252659999996</v>
      </c>
      <c r="BT853">
        <v>0.75591396099999997</v>
      </c>
      <c r="BU853">
        <v>0.53299549800000001</v>
      </c>
      <c r="BV853">
        <v>1.4182370449999999</v>
      </c>
    </row>
    <row r="854" spans="1:74" x14ac:dyDescent="0.2">
      <c r="A854">
        <v>852</v>
      </c>
      <c r="B854" s="50">
        <v>44885.388888888891</v>
      </c>
      <c r="C854">
        <v>0</v>
      </c>
      <c r="D854">
        <v>16.39</v>
      </c>
      <c r="E854">
        <v>93.883250000000004</v>
      </c>
      <c r="F854">
        <v>121.77200000000001</v>
      </c>
      <c r="G854">
        <v>11.7</v>
      </c>
      <c r="H854">
        <v>8.5850000000000009</v>
      </c>
      <c r="I854">
        <v>2.2650000000000001</v>
      </c>
      <c r="J854">
        <v>22.48837838</v>
      </c>
      <c r="K854">
        <v>2.7552500000000002</v>
      </c>
      <c r="L854">
        <v>33.3765</v>
      </c>
      <c r="M854">
        <v>0.81200000000000006</v>
      </c>
      <c r="N854">
        <v>1599.8</v>
      </c>
      <c r="O854">
        <v>84.902857139999995</v>
      </c>
      <c r="P854">
        <v>2.1897500000000001</v>
      </c>
      <c r="Q854">
        <v>59.133333329999999</v>
      </c>
      <c r="R854">
        <v>6.9937037039999996</v>
      </c>
      <c r="S854">
        <v>2.3530000000000002</v>
      </c>
      <c r="T854">
        <v>2</v>
      </c>
      <c r="U854">
        <v>1.56575</v>
      </c>
      <c r="V854">
        <v>5.2016667000000003E-2</v>
      </c>
      <c r="W854">
        <v>21.371733330000001</v>
      </c>
      <c r="X854">
        <v>2.811083333</v>
      </c>
      <c r="Y854">
        <v>59.695716670000003</v>
      </c>
      <c r="Z854">
        <v>4.2672333330000001</v>
      </c>
      <c r="AA854">
        <v>1.6683333000000002E-2</v>
      </c>
      <c r="AB854">
        <v>0</v>
      </c>
      <c r="AC854">
        <v>110.27325</v>
      </c>
      <c r="AD854">
        <v>-11.498749999999999</v>
      </c>
      <c r="AE854">
        <v>29.19188978</v>
      </c>
      <c r="AF854">
        <v>1.7982141</v>
      </c>
      <c r="AG854">
        <v>2.2685370200000001</v>
      </c>
      <c r="AH854">
        <v>8.0183900000000002E-2</v>
      </c>
      <c r="AI854">
        <v>45.038378379999997</v>
      </c>
      <c r="AJ854">
        <v>0.48901146400000001</v>
      </c>
      <c r="AK854">
        <v>0.64815588000000002</v>
      </c>
      <c r="AL854">
        <v>3.9926261999999997E-2</v>
      </c>
      <c r="AM854">
        <v>5.0368976000000003E-2</v>
      </c>
      <c r="AN854">
        <v>0.25977844700000002</v>
      </c>
      <c r="AO854">
        <v>1.7803459999999999E-3</v>
      </c>
      <c r="AP854">
        <v>29.19188978</v>
      </c>
      <c r="AQ854">
        <v>1.295062604</v>
      </c>
      <c r="AR854">
        <v>10.50255666</v>
      </c>
      <c r="AS854">
        <v>2.0099011299999998</v>
      </c>
      <c r="AT854">
        <v>0.76566969900000004</v>
      </c>
      <c r="AU854">
        <v>89.711516669999995</v>
      </c>
      <c r="AV854">
        <v>42.999410169999997</v>
      </c>
      <c r="AW854">
        <v>2.038968208</v>
      </c>
      <c r="AX854">
        <v>0.25863588999999998</v>
      </c>
      <c r="AY854">
        <f t="shared" si="26"/>
        <v>9.8635889999999976E-2</v>
      </c>
      <c r="AZ854">
        <v>0.50315149599999998</v>
      </c>
      <c r="BA854">
        <v>1.197443341</v>
      </c>
      <c r="BB854">
        <v>0.114009993</v>
      </c>
      <c r="BC854">
        <f t="shared" si="27"/>
        <v>4.3547854304635751E-2</v>
      </c>
      <c r="BD854">
        <v>0.102345585</v>
      </c>
      <c r="BE854">
        <v>0.27980622300000002</v>
      </c>
      <c r="BF854">
        <v>1.9592307280000001</v>
      </c>
      <c r="BG854">
        <v>-7.9737479999999999E-2</v>
      </c>
      <c r="BH854">
        <v>9.7725381E-2</v>
      </c>
      <c r="BI854">
        <v>0.19011542400000001</v>
      </c>
      <c r="BJ854">
        <v>0.45245308899999997</v>
      </c>
      <c r="BK854">
        <v>9.7725381E-2</v>
      </c>
      <c r="BL854">
        <v>0.57568161100000004</v>
      </c>
      <c r="BM854">
        <v>0.90490617699999998</v>
      </c>
      <c r="BN854">
        <v>1.9454047800000001</v>
      </c>
      <c r="BO854">
        <v>4.6298421410000001</v>
      </c>
      <c r="BP854">
        <v>2.3798862770000002</v>
      </c>
      <c r="BQ854">
        <v>11.28851652</v>
      </c>
      <c r="BR854">
        <v>2.2965464610000001</v>
      </c>
      <c r="BS854">
        <v>8.991970062</v>
      </c>
      <c r="BT854">
        <v>0.73877302899999997</v>
      </c>
      <c r="BU854">
        <v>0.53659145799999997</v>
      </c>
      <c r="BV854">
        <v>1.3767886499999999</v>
      </c>
    </row>
    <row r="855" spans="1:74" x14ac:dyDescent="0.2">
      <c r="A855">
        <v>853</v>
      </c>
      <c r="B855" s="50">
        <v>44885.402777777781</v>
      </c>
      <c r="C855">
        <v>0</v>
      </c>
      <c r="D855">
        <v>16.40666667</v>
      </c>
      <c r="E855">
        <v>93.87769231</v>
      </c>
      <c r="F855">
        <v>121.80225</v>
      </c>
      <c r="G855">
        <v>11.7</v>
      </c>
      <c r="H855">
        <v>8.5806896550000005</v>
      </c>
      <c r="I855">
        <v>2.2774999999999999</v>
      </c>
      <c r="J855">
        <v>22.507368419999999</v>
      </c>
      <c r="K855">
        <v>2.7782499999999999</v>
      </c>
      <c r="L855">
        <v>33.384871789999998</v>
      </c>
      <c r="M855">
        <v>0.49411764699999999</v>
      </c>
      <c r="N855">
        <v>1599.945946</v>
      </c>
      <c r="O855">
        <v>85.472222220000006</v>
      </c>
      <c r="P855">
        <v>2.1916000000000002</v>
      </c>
      <c r="Q855">
        <v>59.161499999999997</v>
      </c>
      <c r="R855">
        <v>6.997142857</v>
      </c>
      <c r="S855">
        <v>1.9239999999999999</v>
      </c>
      <c r="T855">
        <v>2</v>
      </c>
      <c r="U855">
        <v>1.5712999999999999</v>
      </c>
      <c r="V855">
        <v>5.7619999999999998E-2</v>
      </c>
      <c r="W855">
        <v>21.38156</v>
      </c>
      <c r="X855">
        <v>2.83128</v>
      </c>
      <c r="Y855">
        <v>59.696379999999998</v>
      </c>
      <c r="Z855">
        <v>4.2372399999999999</v>
      </c>
      <c r="AA855">
        <v>1.342E-2</v>
      </c>
      <c r="AB855">
        <v>0</v>
      </c>
      <c r="AC855">
        <v>110.28435899999999</v>
      </c>
      <c r="AD855">
        <v>-11.517891029999999</v>
      </c>
      <c r="AE855">
        <v>29.20751413</v>
      </c>
      <c r="AF855">
        <v>1.7973112550000001</v>
      </c>
      <c r="AG855">
        <v>2.2810352439999999</v>
      </c>
      <c r="AH855">
        <v>8.0143641000000002E-2</v>
      </c>
      <c r="AI855">
        <v>45.065558080000002</v>
      </c>
      <c r="AJ855">
        <v>0.48926776</v>
      </c>
      <c r="AK855">
        <v>0.648111671</v>
      </c>
      <c r="AL855">
        <v>3.9882147999999999E-2</v>
      </c>
      <c r="AM855">
        <v>5.0615932000000002E-2</v>
      </c>
      <c r="AN855">
        <v>0.259621771</v>
      </c>
      <c r="AO855">
        <v>1.7783790000000001E-3</v>
      </c>
      <c r="AP855">
        <v>29.20751413</v>
      </c>
      <c r="AQ855">
        <v>1.3043671830000001</v>
      </c>
      <c r="AR855">
        <v>10.507385709999999</v>
      </c>
      <c r="AS855">
        <v>1.99577403</v>
      </c>
      <c r="AT855">
        <v>0.76878643199999996</v>
      </c>
      <c r="AU855">
        <v>89.717759999999998</v>
      </c>
      <c r="AV855">
        <v>43.015041050000001</v>
      </c>
      <c r="AW855">
        <v>2.0505170260000001</v>
      </c>
      <c r="AX855">
        <v>0.28526121399999999</v>
      </c>
      <c r="AY855">
        <f t="shared" si="26"/>
        <v>0.12526121399999998</v>
      </c>
      <c r="AZ855">
        <v>0.49294407200000001</v>
      </c>
      <c r="BA855">
        <v>1.192614294</v>
      </c>
      <c r="BB855">
        <v>0.125057785</v>
      </c>
      <c r="BC855">
        <f t="shared" si="27"/>
        <v>5.4999435345773867E-2</v>
      </c>
      <c r="BD855">
        <v>0.10193284599999999</v>
      </c>
      <c r="BE855">
        <v>0.274267504</v>
      </c>
      <c r="BF855">
        <v>1.9708195799999999</v>
      </c>
      <c r="BG855">
        <v>-7.9697446000000005E-2</v>
      </c>
      <c r="BH855">
        <v>0.107774883</v>
      </c>
      <c r="BI855">
        <v>0.18623979399999999</v>
      </c>
      <c r="BJ855">
        <v>0.45058304500000002</v>
      </c>
      <c r="BK855">
        <v>0.107774883</v>
      </c>
      <c r="BL855">
        <v>0.58802935599999995</v>
      </c>
      <c r="BM855">
        <v>0.90116608899999995</v>
      </c>
      <c r="BN855">
        <v>1.728044498</v>
      </c>
      <c r="BO855">
        <v>4.1807796960000001</v>
      </c>
      <c r="BP855">
        <v>2.4193703929999999</v>
      </c>
      <c r="BQ855">
        <v>11.602934380000001</v>
      </c>
      <c r="BR855">
        <v>2.532709761</v>
      </c>
      <c r="BS855">
        <v>9.0702246209999995</v>
      </c>
      <c r="BT855">
        <v>0.71794878699999998</v>
      </c>
      <c r="BU855">
        <v>0.544919402</v>
      </c>
      <c r="BV855">
        <v>1.317532068</v>
      </c>
    </row>
    <row r="856" spans="1:74" x14ac:dyDescent="0.2">
      <c r="A856">
        <v>854</v>
      </c>
      <c r="B856" s="50">
        <v>44885.416666666664</v>
      </c>
      <c r="C856">
        <v>0</v>
      </c>
      <c r="D856">
        <v>16.421714290000001</v>
      </c>
      <c r="E856">
        <v>93.705749999999995</v>
      </c>
      <c r="F856">
        <v>121.88800000000001</v>
      </c>
      <c r="G856">
        <v>11.7</v>
      </c>
      <c r="H856">
        <v>8.5705263160000005</v>
      </c>
      <c r="I856">
        <v>2.258</v>
      </c>
      <c r="J856">
        <v>22.448571430000001</v>
      </c>
      <c r="K856">
        <v>2.77</v>
      </c>
      <c r="L856">
        <v>33.213999999999999</v>
      </c>
      <c r="M856">
        <v>0.64347826100000005</v>
      </c>
      <c r="N856">
        <v>1599.7777779999999</v>
      </c>
      <c r="O856">
        <v>84.9</v>
      </c>
      <c r="P856">
        <v>2.1928000000000001</v>
      </c>
      <c r="Q856">
        <v>59.174999999999997</v>
      </c>
      <c r="R856">
        <v>6.9920833330000001</v>
      </c>
      <c r="S856">
        <v>0.96750000000000003</v>
      </c>
      <c r="T856">
        <v>2</v>
      </c>
      <c r="U856">
        <v>1.5530999999999999</v>
      </c>
      <c r="V856">
        <v>6.3799999999999996E-2</v>
      </c>
      <c r="W856">
        <v>21.320499999999999</v>
      </c>
      <c r="X856">
        <v>2.8683000000000001</v>
      </c>
      <c r="Y856">
        <v>59.628619999999998</v>
      </c>
      <c r="Z856">
        <v>4.1824199999999996</v>
      </c>
      <c r="AA856">
        <v>9.1400000000000006E-3</v>
      </c>
      <c r="AB856">
        <v>0</v>
      </c>
      <c r="AC856">
        <v>110.1274643</v>
      </c>
      <c r="AD856">
        <v>-11.760535709999999</v>
      </c>
      <c r="AE856">
        <v>29.140781199999999</v>
      </c>
      <c r="AF856">
        <v>1.795182442</v>
      </c>
      <c r="AG856">
        <v>2.261531057</v>
      </c>
      <c r="AH856">
        <v>8.0048716000000006E-2</v>
      </c>
      <c r="AI856">
        <v>44.977097739999998</v>
      </c>
      <c r="AJ856">
        <v>0.48870460500000001</v>
      </c>
      <c r="AK856">
        <v>0.64790265800000002</v>
      </c>
      <c r="AL856">
        <v>3.9913257000000001E-2</v>
      </c>
      <c r="AM856">
        <v>5.0281836000000003E-2</v>
      </c>
      <c r="AN856">
        <v>0.26013239199999999</v>
      </c>
      <c r="AO856">
        <v>1.7797659999999999E-3</v>
      </c>
      <c r="AP856">
        <v>29.140781199999999</v>
      </c>
      <c r="AQ856">
        <v>1.321422251</v>
      </c>
      <c r="AR856">
        <v>10.477379429999999</v>
      </c>
      <c r="AS856">
        <v>1.96995337</v>
      </c>
      <c r="AT856">
        <v>0.75900712199999998</v>
      </c>
      <c r="AU856">
        <v>89.552940000000007</v>
      </c>
      <c r="AV856">
        <v>42.909536250000002</v>
      </c>
      <c r="AW856">
        <v>2.0675614950000001</v>
      </c>
      <c r="AX856">
        <v>0.29157768699999997</v>
      </c>
      <c r="AY856">
        <f t="shared" si="26"/>
        <v>0.13157768699999997</v>
      </c>
      <c r="AZ856">
        <v>0.473760191</v>
      </c>
      <c r="BA856">
        <v>1.222620569</v>
      </c>
      <c r="BB856">
        <v>0.12892933100000001</v>
      </c>
      <c r="BC856">
        <f t="shared" si="27"/>
        <v>5.8271783436669604E-2</v>
      </c>
      <c r="BD856">
        <v>0.104497485</v>
      </c>
      <c r="BE856">
        <v>0.263906431</v>
      </c>
      <c r="BF856">
        <v>1.987958447</v>
      </c>
      <c r="BG856">
        <v>-7.9603047999999996E-2</v>
      </c>
      <c r="BH856">
        <v>0.11031826</v>
      </c>
      <c r="BI856">
        <v>0.17924691300000001</v>
      </c>
      <c r="BJ856">
        <v>0.46257783200000002</v>
      </c>
      <c r="BK856">
        <v>0.11031826</v>
      </c>
      <c r="BL856">
        <v>0.57913034600000002</v>
      </c>
      <c r="BM856">
        <v>0.92515566400000004</v>
      </c>
      <c r="BN856">
        <v>1.624816343</v>
      </c>
      <c r="BO856">
        <v>4.1931211590000004</v>
      </c>
      <c r="BP856">
        <v>2.5806739190000001</v>
      </c>
      <c r="BQ856">
        <v>11.515060330000001</v>
      </c>
      <c r="BR856">
        <v>2.5924791210000002</v>
      </c>
      <c r="BS856">
        <v>8.9225812060000003</v>
      </c>
      <c r="BT856">
        <v>0.73761462200000005</v>
      </c>
      <c r="BU856">
        <v>0.53500304200000004</v>
      </c>
      <c r="BV856">
        <v>1.37871108</v>
      </c>
    </row>
    <row r="857" spans="1:74" x14ac:dyDescent="0.2">
      <c r="A857">
        <v>855</v>
      </c>
      <c r="B857" s="50">
        <v>44885.430555555555</v>
      </c>
      <c r="C857">
        <v>0</v>
      </c>
      <c r="D857">
        <v>16.471562500000001</v>
      </c>
      <c r="E857">
        <v>93.678205129999995</v>
      </c>
      <c r="F857">
        <v>121.83750000000001</v>
      </c>
      <c r="G857">
        <v>11.7</v>
      </c>
      <c r="H857">
        <v>8.5857575760000007</v>
      </c>
      <c r="I857">
        <v>2.2749999999999999</v>
      </c>
      <c r="J857">
        <v>22.519743590000001</v>
      </c>
      <c r="K857">
        <v>2.7814999999999999</v>
      </c>
      <c r="L857">
        <v>33.308974360000001</v>
      </c>
      <c r="M857">
        <v>0.57916666699999997</v>
      </c>
      <c r="N857">
        <v>1600.0270270000001</v>
      </c>
      <c r="O857">
        <v>84.926470589999994</v>
      </c>
      <c r="P857">
        <v>2.1930000000000001</v>
      </c>
      <c r="Q857">
        <v>59.212051279999997</v>
      </c>
      <c r="R857">
        <v>6.9890909089999997</v>
      </c>
      <c r="S857">
        <v>0.43149999999999999</v>
      </c>
      <c r="T857">
        <v>2</v>
      </c>
      <c r="U857">
        <v>1.5865400000000001</v>
      </c>
      <c r="V857">
        <v>6.2640000000000001E-2</v>
      </c>
      <c r="W857">
        <v>21.330539999999999</v>
      </c>
      <c r="X857">
        <v>2.86084</v>
      </c>
      <c r="Y857">
        <v>59.670819999999999</v>
      </c>
      <c r="Z857">
        <v>4.2392000000000003</v>
      </c>
      <c r="AA857">
        <v>9.8399999999999998E-3</v>
      </c>
      <c r="AB857">
        <v>0</v>
      </c>
      <c r="AC857">
        <v>110.1497676</v>
      </c>
      <c r="AD857">
        <v>-11.687732370000001</v>
      </c>
      <c r="AE857">
        <v>29.22384654</v>
      </c>
      <c r="AF857">
        <v>1.7983727819999999</v>
      </c>
      <c r="AG857">
        <v>2.278537332</v>
      </c>
      <c r="AH857">
        <v>8.0190975999999997E-2</v>
      </c>
      <c r="AI857">
        <v>45.080501169999998</v>
      </c>
      <c r="AJ857">
        <v>0.48975104600000002</v>
      </c>
      <c r="AK857">
        <v>0.64825913199999996</v>
      </c>
      <c r="AL857">
        <v>3.9892474999999997E-2</v>
      </c>
      <c r="AM857">
        <v>5.0543744000000002E-2</v>
      </c>
      <c r="AN857">
        <v>0.259535713</v>
      </c>
      <c r="AO857">
        <v>1.7788389999999999E-3</v>
      </c>
      <c r="AP857">
        <v>29.22384654</v>
      </c>
      <c r="AQ857">
        <v>1.317985438</v>
      </c>
      <c r="AR857">
        <v>10.482313319999999</v>
      </c>
      <c r="AS857">
        <v>1.996697205</v>
      </c>
      <c r="AT857">
        <v>0.77700962500000004</v>
      </c>
      <c r="AU857">
        <v>89.687939999999998</v>
      </c>
      <c r="AV857">
        <v>43.02084249</v>
      </c>
      <c r="AW857">
        <v>2.0596586710000002</v>
      </c>
      <c r="AX857">
        <v>0.281840127</v>
      </c>
      <c r="AY857">
        <f t="shared" si="26"/>
        <v>0.12184012699999999</v>
      </c>
      <c r="AZ857">
        <v>0.48038734399999999</v>
      </c>
      <c r="BA857">
        <v>1.217686684</v>
      </c>
      <c r="BB857">
        <v>0.123693443</v>
      </c>
      <c r="BC857">
        <f t="shared" si="27"/>
        <v>5.3556099780219781E-2</v>
      </c>
      <c r="BD857">
        <v>0.104075785</v>
      </c>
      <c r="BE857">
        <v>0.26712333999999999</v>
      </c>
      <c r="BF857">
        <v>1.979914154</v>
      </c>
      <c r="BG857">
        <v>-7.9744516000000001E-2</v>
      </c>
      <c r="BH857">
        <v>0.106612468</v>
      </c>
      <c r="BI857">
        <v>0.18171749000000001</v>
      </c>
      <c r="BJ857">
        <v>0.46061781400000001</v>
      </c>
      <c r="BK857">
        <v>0.106612468</v>
      </c>
      <c r="BL857">
        <v>0.57665991699999997</v>
      </c>
      <c r="BM857">
        <v>0.92123562800000003</v>
      </c>
      <c r="BN857">
        <v>1.704467526</v>
      </c>
      <c r="BO857">
        <v>4.3204872849999996</v>
      </c>
      <c r="BP857">
        <v>2.5348017600000001</v>
      </c>
      <c r="BQ857">
        <v>11.427143920000001</v>
      </c>
      <c r="BR857">
        <v>2.5053930059999998</v>
      </c>
      <c r="BS857">
        <v>8.9217509130000003</v>
      </c>
      <c r="BT857">
        <v>0.73999443200000004</v>
      </c>
      <c r="BU857">
        <v>0.53401493</v>
      </c>
      <c r="BV857">
        <v>1.38571862</v>
      </c>
    </row>
    <row r="858" spans="1:74" x14ac:dyDescent="0.2">
      <c r="A858">
        <v>856</v>
      </c>
      <c r="B858" s="50">
        <v>44885.444444444445</v>
      </c>
      <c r="C858">
        <v>0</v>
      </c>
      <c r="D858">
        <v>16.492999999999999</v>
      </c>
      <c r="E858">
        <v>93.655749999999998</v>
      </c>
      <c r="F858">
        <v>121.65725</v>
      </c>
      <c r="G858">
        <v>11.7</v>
      </c>
      <c r="H858">
        <v>8.5757142860000002</v>
      </c>
      <c r="I858">
        <v>2.254</v>
      </c>
      <c r="J858">
        <v>22.474848479999999</v>
      </c>
      <c r="K858">
        <v>2.7814999999999999</v>
      </c>
      <c r="L858">
        <v>33.39</v>
      </c>
      <c r="M858">
        <v>0.4</v>
      </c>
      <c r="N858">
        <v>1599.736842</v>
      </c>
      <c r="O858">
        <v>85.721212120000004</v>
      </c>
      <c r="P858">
        <v>2.1960000000000002</v>
      </c>
      <c r="Q858">
        <v>59.274999999999999</v>
      </c>
      <c r="R858">
        <v>6.9952631580000002</v>
      </c>
      <c r="S858">
        <v>2.6252499999999999</v>
      </c>
      <c r="T858">
        <v>2</v>
      </c>
      <c r="U858">
        <v>1.612316667</v>
      </c>
      <c r="V858">
        <v>5.9249999999999997E-2</v>
      </c>
      <c r="W858">
        <v>21.321999999999999</v>
      </c>
      <c r="X858">
        <v>2.866933333</v>
      </c>
      <c r="Y858">
        <v>59.733849999999997</v>
      </c>
      <c r="Z858">
        <v>4.2458166669999997</v>
      </c>
      <c r="AA858">
        <v>1.2433333E-2</v>
      </c>
      <c r="AB858">
        <v>0</v>
      </c>
      <c r="AC858">
        <v>110.14875000000001</v>
      </c>
      <c r="AD858">
        <v>-11.5085</v>
      </c>
      <c r="AE858">
        <v>29.171109229999999</v>
      </c>
      <c r="AF858">
        <v>1.796269114</v>
      </c>
      <c r="AG858">
        <v>2.2575331940000001</v>
      </c>
      <c r="AH858">
        <v>8.0097170999999995E-2</v>
      </c>
      <c r="AI858">
        <v>45.00456277</v>
      </c>
      <c r="AJ858">
        <v>0.48835139900000002</v>
      </c>
      <c r="AK858">
        <v>0.64818114900000001</v>
      </c>
      <c r="AL858">
        <v>3.9913044000000002E-2</v>
      </c>
      <c r="AM858">
        <v>5.0162317999999997E-2</v>
      </c>
      <c r="AN858">
        <v>0.25997364000000001</v>
      </c>
      <c r="AO858">
        <v>1.7797570000000001E-3</v>
      </c>
      <c r="AP858">
        <v>29.171109229999999</v>
      </c>
      <c r="AQ858">
        <v>1.3207926290000001</v>
      </c>
      <c r="AR858">
        <v>10.478116569999999</v>
      </c>
      <c r="AS858">
        <v>1.999813708</v>
      </c>
      <c r="AT858">
        <v>0.78737710000000005</v>
      </c>
      <c r="AU858">
        <v>89.780916669999996</v>
      </c>
      <c r="AV858">
        <v>42.96983213</v>
      </c>
      <c r="AW858">
        <v>2.0347306399999998</v>
      </c>
      <c r="AX858">
        <v>0.257719486</v>
      </c>
      <c r="AY858">
        <f t="shared" si="26"/>
        <v>9.7719485999999994E-2</v>
      </c>
      <c r="AZ858">
        <v>0.475476485</v>
      </c>
      <c r="BA858">
        <v>1.2218834350000001</v>
      </c>
      <c r="BB858">
        <v>0.114159777</v>
      </c>
      <c r="BC858">
        <f t="shared" si="27"/>
        <v>4.3353809228039039E-2</v>
      </c>
      <c r="BD858">
        <v>0.104434482</v>
      </c>
      <c r="BE858">
        <v>0.264702255</v>
      </c>
      <c r="BF858">
        <v>1.955079405</v>
      </c>
      <c r="BG858">
        <v>-7.9651234000000001E-2</v>
      </c>
      <c r="BH858">
        <v>9.7489185000000006E-2</v>
      </c>
      <c r="BI858">
        <v>0.179861507</v>
      </c>
      <c r="BJ858">
        <v>0.46220960100000003</v>
      </c>
      <c r="BK858">
        <v>9.7489185000000006E-2</v>
      </c>
      <c r="BL858">
        <v>0.55470138499999999</v>
      </c>
      <c r="BM858">
        <v>0.92441920200000005</v>
      </c>
      <c r="BN858">
        <v>1.8449380470000001</v>
      </c>
      <c r="BO858">
        <v>4.7411371730000003</v>
      </c>
      <c r="BP858">
        <v>2.5698083359999999</v>
      </c>
      <c r="BQ858">
        <v>10.96951159</v>
      </c>
      <c r="BR858">
        <v>2.290995857</v>
      </c>
      <c r="BS858">
        <v>8.6785157359999996</v>
      </c>
      <c r="BT858">
        <v>0.75868758700000005</v>
      </c>
      <c r="BU858">
        <v>0.51570571099999996</v>
      </c>
      <c r="BV858">
        <v>1.4711638250000001</v>
      </c>
    </row>
    <row r="859" spans="1:74" x14ac:dyDescent="0.2">
      <c r="A859">
        <v>857</v>
      </c>
      <c r="B859" s="50">
        <v>44885.458333333336</v>
      </c>
      <c r="C859">
        <v>0</v>
      </c>
      <c r="D859">
        <v>16.5275</v>
      </c>
      <c r="E859">
        <v>93.711250000000007</v>
      </c>
      <c r="F859">
        <v>121.99575</v>
      </c>
      <c r="G859">
        <v>11.7</v>
      </c>
      <c r="H859">
        <v>8.5943333329999998</v>
      </c>
      <c r="I859">
        <v>2.2725</v>
      </c>
      <c r="J859">
        <v>22.53</v>
      </c>
      <c r="K859">
        <v>2.8109999999999999</v>
      </c>
      <c r="L859">
        <v>33.362820509999999</v>
      </c>
      <c r="M859">
        <v>0.63124999999999998</v>
      </c>
      <c r="N859">
        <v>1599.6111109999999</v>
      </c>
      <c r="O859">
        <v>85.060526319999994</v>
      </c>
      <c r="P859">
        <v>2.1941666670000002</v>
      </c>
      <c r="Q859">
        <v>59.28</v>
      </c>
      <c r="R859">
        <v>6.9939999999999998</v>
      </c>
      <c r="S859">
        <v>2.12575</v>
      </c>
      <c r="T859">
        <v>2</v>
      </c>
      <c r="U859">
        <v>1.62896</v>
      </c>
      <c r="V859">
        <v>6.198E-2</v>
      </c>
      <c r="W859">
        <v>21.299420000000001</v>
      </c>
      <c r="X859">
        <v>2.8856600000000001</v>
      </c>
      <c r="Y859">
        <v>59.752740000000003</v>
      </c>
      <c r="Z859">
        <v>4.2089400000000001</v>
      </c>
      <c r="AA859">
        <v>1.2120000000000001E-2</v>
      </c>
      <c r="AB859">
        <v>0</v>
      </c>
      <c r="AC859">
        <v>110.23875</v>
      </c>
      <c r="AD859">
        <v>-11.757</v>
      </c>
      <c r="AE859">
        <v>29.240799240000001</v>
      </c>
      <c r="AF859">
        <v>1.80016906</v>
      </c>
      <c r="AG859">
        <v>2.2760408650000001</v>
      </c>
      <c r="AH859">
        <v>8.0271072999999998E-2</v>
      </c>
      <c r="AI859">
        <v>45.096833330000003</v>
      </c>
      <c r="AJ859">
        <v>0.48936331999999999</v>
      </c>
      <c r="AK859">
        <v>0.64840027700000002</v>
      </c>
      <c r="AL859">
        <v>3.9917859999999999E-2</v>
      </c>
      <c r="AM859">
        <v>5.0470081999999999E-2</v>
      </c>
      <c r="AN859">
        <v>0.25944171999999999</v>
      </c>
      <c r="AO859">
        <v>1.779971E-3</v>
      </c>
      <c r="AP859">
        <v>29.240799240000001</v>
      </c>
      <c r="AQ859">
        <v>1.3294199819999999</v>
      </c>
      <c r="AR859">
        <v>10.46702024</v>
      </c>
      <c r="AS859">
        <v>1.982444503</v>
      </c>
      <c r="AT859">
        <v>0.79715327400000002</v>
      </c>
      <c r="AU859">
        <v>89.775720000000007</v>
      </c>
      <c r="AV859">
        <v>43.019683960000002</v>
      </c>
      <c r="AW859">
        <v>2.0771493699999999</v>
      </c>
      <c r="AX859">
        <v>0.29359636300000003</v>
      </c>
      <c r="AY859">
        <f t="shared" si="26"/>
        <v>0.13359636300000002</v>
      </c>
      <c r="AZ859">
        <v>0.47074907799999999</v>
      </c>
      <c r="BA859">
        <v>1.232979761</v>
      </c>
      <c r="BB859">
        <v>0.12899432799999999</v>
      </c>
      <c r="BC859">
        <f t="shared" si="27"/>
        <v>5.8788278547854796E-2</v>
      </c>
      <c r="BD859">
        <v>0.105382886</v>
      </c>
      <c r="BE859">
        <v>0.261502705</v>
      </c>
      <c r="BF859">
        <v>1.9973252020000001</v>
      </c>
      <c r="BG859">
        <v>-7.9824168000000001E-2</v>
      </c>
      <c r="BH859">
        <v>0.110969888</v>
      </c>
      <c r="BI859">
        <v>0.17792786099999999</v>
      </c>
      <c r="BJ859">
        <v>0.46602629899999998</v>
      </c>
      <c r="BK859">
        <v>0.110969888</v>
      </c>
      <c r="BL859">
        <v>0.57779549799999996</v>
      </c>
      <c r="BM859">
        <v>0.93205259900000004</v>
      </c>
      <c r="BN859">
        <v>1.60338866</v>
      </c>
      <c r="BO859">
        <v>4.199574374</v>
      </c>
      <c r="BP859">
        <v>2.6191867750000002</v>
      </c>
      <c r="BQ859">
        <v>11.50841922</v>
      </c>
      <c r="BR859">
        <v>2.6077923759999999</v>
      </c>
      <c r="BS859">
        <v>8.9006268469999998</v>
      </c>
      <c r="BT859">
        <v>0.74340378799999995</v>
      </c>
      <c r="BU859">
        <v>0.53340754199999996</v>
      </c>
      <c r="BV859">
        <v>1.3936881830000001</v>
      </c>
    </row>
    <row r="860" spans="1:74" x14ac:dyDescent="0.2">
      <c r="A860">
        <v>858</v>
      </c>
      <c r="B860" s="50">
        <v>44885.472222222219</v>
      </c>
      <c r="C860">
        <v>0</v>
      </c>
      <c r="D860">
        <v>16.514062500000001</v>
      </c>
      <c r="E860">
        <v>93.682249999999996</v>
      </c>
      <c r="F860">
        <v>121.636</v>
      </c>
      <c r="G860">
        <v>11.7</v>
      </c>
      <c r="H860">
        <v>8.5960000000000001</v>
      </c>
      <c r="I860">
        <v>2.2519999999999998</v>
      </c>
      <c r="J860">
        <v>22.510645159999999</v>
      </c>
      <c r="K860">
        <v>2.7275</v>
      </c>
      <c r="L860">
        <v>33.360750000000003</v>
      </c>
      <c r="M860">
        <v>0.41176470599999998</v>
      </c>
      <c r="N860">
        <v>1600</v>
      </c>
      <c r="O860">
        <v>85.118918919999999</v>
      </c>
      <c r="P860">
        <v>2.1958333329999999</v>
      </c>
      <c r="Q860">
        <v>59.268250000000002</v>
      </c>
      <c r="R860">
        <v>6.9980769230000002</v>
      </c>
      <c r="S860">
        <v>0.3165</v>
      </c>
      <c r="T860">
        <v>2</v>
      </c>
      <c r="U860">
        <v>1.6030199999999999</v>
      </c>
      <c r="V860">
        <v>5.6980000000000003E-2</v>
      </c>
      <c r="W860">
        <v>21.29974</v>
      </c>
      <c r="X860">
        <v>2.8553999999999999</v>
      </c>
      <c r="Y860">
        <v>59.613019999999999</v>
      </c>
      <c r="Z860">
        <v>4.32646</v>
      </c>
      <c r="AA860">
        <v>1.2200000000000001E-2</v>
      </c>
      <c r="AB860">
        <v>0</v>
      </c>
      <c r="AC860">
        <v>110.1963125</v>
      </c>
      <c r="AD860">
        <v>-11.4396875</v>
      </c>
      <c r="AE860">
        <v>29.222745799999998</v>
      </c>
      <c r="AF860">
        <v>1.80051816</v>
      </c>
      <c r="AG860">
        <v>2.2555415519999999</v>
      </c>
      <c r="AH860">
        <v>8.0286640000000006E-2</v>
      </c>
      <c r="AI860">
        <v>45.058645159999998</v>
      </c>
      <c r="AJ860">
        <v>0.490207438</v>
      </c>
      <c r="AK860">
        <v>0.64854914500000005</v>
      </c>
      <c r="AL860">
        <v>3.9959438E-2</v>
      </c>
      <c r="AM860">
        <v>5.0057908999999998E-2</v>
      </c>
      <c r="AN860">
        <v>0.25966160199999999</v>
      </c>
      <c r="AO860">
        <v>1.7818249999999999E-3</v>
      </c>
      <c r="AP860">
        <v>29.222745799999998</v>
      </c>
      <c r="AQ860">
        <v>1.3154792369999999</v>
      </c>
      <c r="AR860">
        <v>10.467177489999999</v>
      </c>
      <c r="AS860">
        <v>2.0377973649999999</v>
      </c>
      <c r="AT860">
        <v>0.78581232700000003</v>
      </c>
      <c r="AU860">
        <v>89.697640000000007</v>
      </c>
      <c r="AV860">
        <v>43.043199899999998</v>
      </c>
      <c r="AW860">
        <v>2.0154452630000002</v>
      </c>
      <c r="AX860">
        <v>0.21774418700000001</v>
      </c>
      <c r="AY860">
        <f t="shared" si="26"/>
        <v>5.7744187000000002E-2</v>
      </c>
      <c r="AZ860">
        <v>0.48503892300000001</v>
      </c>
      <c r="BA860">
        <v>1.232822506</v>
      </c>
      <c r="BB860">
        <v>9.6537431000000007E-2</v>
      </c>
      <c r="BC860">
        <f t="shared" si="27"/>
        <v>2.5641290852575493E-2</v>
      </c>
      <c r="BD860">
        <v>0.10536944500000001</v>
      </c>
      <c r="BE860">
        <v>0.26938852000000002</v>
      </c>
      <c r="BF860">
        <v>1.9356056150000001</v>
      </c>
      <c r="BG860">
        <v>-7.9839647999999999E-2</v>
      </c>
      <c r="BH860">
        <v>8.2331924000000001E-2</v>
      </c>
      <c r="BI860">
        <v>0.18339955899999999</v>
      </c>
      <c r="BJ860">
        <v>0.46614631000000001</v>
      </c>
      <c r="BK860">
        <v>8.2331924000000001E-2</v>
      </c>
      <c r="BL860">
        <v>0.53146296599999998</v>
      </c>
      <c r="BM860">
        <v>0.93229261900000004</v>
      </c>
      <c r="BN860">
        <v>2.227563135</v>
      </c>
      <c r="BO860">
        <v>5.6617929719999998</v>
      </c>
      <c r="BP860">
        <v>2.5416980929999999</v>
      </c>
      <c r="BQ860">
        <v>10.42368317</v>
      </c>
      <c r="BR860">
        <v>1.9348002179999999</v>
      </c>
      <c r="BS860">
        <v>8.4888829539999993</v>
      </c>
      <c r="BT860">
        <v>0.79232834799999996</v>
      </c>
      <c r="BU860">
        <v>0.49853019700000001</v>
      </c>
      <c r="BV860">
        <v>1.589328697</v>
      </c>
    </row>
    <row r="861" spans="1:74" x14ac:dyDescent="0.2">
      <c r="A861">
        <v>859</v>
      </c>
      <c r="B861" s="50">
        <v>44885.486111111109</v>
      </c>
      <c r="C861">
        <v>0</v>
      </c>
      <c r="D861">
        <v>16.61</v>
      </c>
      <c r="E861">
        <v>93.602249999999998</v>
      </c>
      <c r="F861">
        <v>121.55425</v>
      </c>
      <c r="G861">
        <v>11.7</v>
      </c>
      <c r="H861">
        <v>8.5752173910000007</v>
      </c>
      <c r="I861">
        <v>2.2475000000000001</v>
      </c>
      <c r="J861">
        <v>22.432058820000002</v>
      </c>
      <c r="K861">
        <v>2.7675000000000001</v>
      </c>
      <c r="L861">
        <v>33.26421053</v>
      </c>
      <c r="M861">
        <v>0.49</v>
      </c>
      <c r="N861">
        <v>1600.083333</v>
      </c>
      <c r="O861">
        <v>85.343589739999999</v>
      </c>
      <c r="P861">
        <v>2.1960000000000002</v>
      </c>
      <c r="Q861">
        <v>59.291764710000002</v>
      </c>
      <c r="R861">
        <v>6.9916666669999996</v>
      </c>
      <c r="S861">
        <v>0.87875000000000003</v>
      </c>
      <c r="T861">
        <v>2</v>
      </c>
      <c r="U861">
        <v>1.6035600000000001</v>
      </c>
      <c r="V861">
        <v>5.6759999999999998E-2</v>
      </c>
      <c r="W861">
        <v>21.2666</v>
      </c>
      <c r="X861">
        <v>2.8634599999999999</v>
      </c>
      <c r="Y861">
        <v>59.59272</v>
      </c>
      <c r="Z861">
        <v>4.3117200000000002</v>
      </c>
      <c r="AA861">
        <v>1.7579999999999998E-2</v>
      </c>
      <c r="AB861">
        <v>0</v>
      </c>
      <c r="AC861">
        <v>110.21225</v>
      </c>
      <c r="AD861">
        <v>-11.342000000000001</v>
      </c>
      <c r="AE861">
        <v>29.127931570000001</v>
      </c>
      <c r="AF861">
        <v>1.796165035</v>
      </c>
      <c r="AG861">
        <v>2.2510329900000001</v>
      </c>
      <c r="AH861">
        <v>8.0092529999999995E-2</v>
      </c>
      <c r="AI861">
        <v>44.954776209999999</v>
      </c>
      <c r="AJ861">
        <v>0.48878338799999999</v>
      </c>
      <c r="AK861">
        <v>0.64793852900000004</v>
      </c>
      <c r="AL861">
        <v>3.9954931999999999E-2</v>
      </c>
      <c r="AM861">
        <v>5.0073277999999999E-2</v>
      </c>
      <c r="AN861">
        <v>0.26026155600000001</v>
      </c>
      <c r="AO861">
        <v>1.7816240000000001E-3</v>
      </c>
      <c r="AP861">
        <v>29.127931570000001</v>
      </c>
      <c r="AQ861">
        <v>1.3191924690000001</v>
      </c>
      <c r="AR861">
        <v>10.450891739999999</v>
      </c>
      <c r="AS861">
        <v>2.030854707</v>
      </c>
      <c r="AT861">
        <v>0.78379348900000001</v>
      </c>
      <c r="AU861">
        <v>89.638059999999996</v>
      </c>
      <c r="AV861">
        <v>42.928870490000001</v>
      </c>
      <c r="AW861">
        <v>2.0259057239999998</v>
      </c>
      <c r="AX861">
        <v>0.220178282</v>
      </c>
      <c r="AY861">
        <f t="shared" si="26"/>
        <v>6.0178282E-2</v>
      </c>
      <c r="AZ861">
        <v>0.47697256599999999</v>
      </c>
      <c r="BA861">
        <v>1.2491082570000001</v>
      </c>
      <c r="BB861">
        <v>9.7812107999999995E-2</v>
      </c>
      <c r="BC861">
        <f t="shared" si="27"/>
        <v>2.6775653837597328E-2</v>
      </c>
      <c r="BD861">
        <v>0.106761389</v>
      </c>
      <c r="BE861">
        <v>0.26555052400000001</v>
      </c>
      <c r="BF861">
        <v>1.946259105</v>
      </c>
      <c r="BG861">
        <v>-7.9646619000000002E-2</v>
      </c>
      <c r="BH861">
        <v>8.3240249000000002E-2</v>
      </c>
      <c r="BI861">
        <v>0.18032348400000001</v>
      </c>
      <c r="BJ861">
        <v>0.472235866</v>
      </c>
      <c r="BK861">
        <v>8.3240249000000002E-2</v>
      </c>
      <c r="BL861">
        <v>0.52712746600000004</v>
      </c>
      <c r="BM861">
        <v>0.94447173299999998</v>
      </c>
      <c r="BN861">
        <v>2.1663016009999998</v>
      </c>
      <c r="BO861">
        <v>5.6731674109999997</v>
      </c>
      <c r="BP861">
        <v>2.6188262099999999</v>
      </c>
      <c r="BQ861">
        <v>10.377394170000001</v>
      </c>
      <c r="BR861">
        <v>1.956145845</v>
      </c>
      <c r="BS861">
        <v>8.4212483210000002</v>
      </c>
      <c r="BT861">
        <v>0.80296330999999999</v>
      </c>
      <c r="BU861">
        <v>0.49383136599999999</v>
      </c>
      <c r="BV861">
        <v>1.6259868550000001</v>
      </c>
    </row>
    <row r="862" spans="1:74" x14ac:dyDescent="0.2">
      <c r="A862">
        <v>860</v>
      </c>
      <c r="B862" s="50">
        <v>44885.5</v>
      </c>
      <c r="C862">
        <v>0</v>
      </c>
      <c r="D862">
        <v>16.55214286</v>
      </c>
      <c r="E862">
        <v>93.734250000000003</v>
      </c>
      <c r="F862">
        <v>121.86450000000001</v>
      </c>
      <c r="G862">
        <v>11.7</v>
      </c>
      <c r="H862">
        <v>8.61</v>
      </c>
      <c r="I862">
        <v>2.2583333329999999</v>
      </c>
      <c r="J862">
        <v>22.534736840000001</v>
      </c>
      <c r="K862">
        <v>2.7275</v>
      </c>
      <c r="L862">
        <v>33.356410259999997</v>
      </c>
      <c r="M862">
        <v>0.52941176499999998</v>
      </c>
      <c r="N862">
        <v>1600.257143</v>
      </c>
      <c r="O862">
        <v>85.085714289999999</v>
      </c>
      <c r="P862">
        <v>2.1989999999999998</v>
      </c>
      <c r="Q862">
        <v>59.365128210000002</v>
      </c>
      <c r="R862">
        <v>6.9885714290000003</v>
      </c>
      <c r="S862">
        <v>2.63375</v>
      </c>
      <c r="T862">
        <v>2</v>
      </c>
      <c r="U862">
        <v>1.624833333</v>
      </c>
      <c r="V862">
        <v>5.11E-2</v>
      </c>
      <c r="W862">
        <v>21.322716669999998</v>
      </c>
      <c r="X862">
        <v>2.8326166669999999</v>
      </c>
      <c r="Y862">
        <v>59.709200000000003</v>
      </c>
      <c r="Z862">
        <v>4.3077500000000004</v>
      </c>
      <c r="AA862">
        <v>4.2500000000000003E-3</v>
      </c>
      <c r="AB862">
        <v>1.2166670000000001E-3</v>
      </c>
      <c r="AC862">
        <v>110.2863929</v>
      </c>
      <c r="AD862">
        <v>-11.57810714</v>
      </c>
      <c r="AE862">
        <v>29.257769239999998</v>
      </c>
      <c r="AF862">
        <v>1.8034505999999999</v>
      </c>
      <c r="AG862">
        <v>2.261880653</v>
      </c>
      <c r="AH862">
        <v>8.04174E-2</v>
      </c>
      <c r="AI862">
        <v>45.103070180000003</v>
      </c>
      <c r="AJ862">
        <v>0.49000437499999999</v>
      </c>
      <c r="AK862">
        <v>0.64868686600000003</v>
      </c>
      <c r="AL862">
        <v>3.9985095999999998E-2</v>
      </c>
      <c r="AM862">
        <v>5.0149150000000003E-2</v>
      </c>
      <c r="AN862">
        <v>0.259405844</v>
      </c>
      <c r="AO862">
        <v>1.78297E-3</v>
      </c>
      <c r="AP862">
        <v>29.257769239999998</v>
      </c>
      <c r="AQ862">
        <v>1.304982984</v>
      </c>
      <c r="AR862">
        <v>10.478468749999999</v>
      </c>
      <c r="AS862">
        <v>2.0289848049999999</v>
      </c>
      <c r="AT862">
        <v>0.79617544200000001</v>
      </c>
      <c r="AU862">
        <v>89.797116669999994</v>
      </c>
      <c r="AV862">
        <v>43.070205780000002</v>
      </c>
      <c r="AW862">
        <v>2.0328643930000001</v>
      </c>
      <c r="AX862">
        <v>0.23289584799999999</v>
      </c>
      <c r="AY862">
        <f t="shared" si="26"/>
        <v>7.2895847999999985E-2</v>
      </c>
      <c r="AZ862">
        <v>0.498467616</v>
      </c>
      <c r="BA862">
        <v>1.221531248</v>
      </c>
      <c r="BB862">
        <v>0.102965578</v>
      </c>
      <c r="BC862">
        <f t="shared" si="27"/>
        <v>3.2278604285207166E-2</v>
      </c>
      <c r="BD862">
        <v>0.10440438</v>
      </c>
      <c r="BE862">
        <v>0.27639660100000002</v>
      </c>
      <c r="BF862">
        <v>1.9528947130000001</v>
      </c>
      <c r="BG862">
        <v>-7.9969680000000001E-2</v>
      </c>
      <c r="BH862">
        <v>8.7989039000000005E-2</v>
      </c>
      <c r="BI862">
        <v>0.18832317800000001</v>
      </c>
      <c r="BJ862">
        <v>0.46149968299999999</v>
      </c>
      <c r="BK862">
        <v>8.7989039000000005E-2</v>
      </c>
      <c r="BL862">
        <v>0.55262443299999997</v>
      </c>
      <c r="BM862">
        <v>0.92299936599999999</v>
      </c>
      <c r="BN862">
        <v>2.140302717</v>
      </c>
      <c r="BO862">
        <v>5.2449679040000001</v>
      </c>
      <c r="BP862">
        <v>2.450572932</v>
      </c>
      <c r="BQ862">
        <v>10.82085876</v>
      </c>
      <c r="BR862">
        <v>2.0677424050000002</v>
      </c>
      <c r="BS862">
        <v>8.7531163579999998</v>
      </c>
      <c r="BT862">
        <v>0.77341800000000005</v>
      </c>
      <c r="BU862">
        <v>0.51742881799999996</v>
      </c>
      <c r="BV862">
        <v>1.4947331370000001</v>
      </c>
    </row>
    <row r="863" spans="1:74" x14ac:dyDescent="0.2">
      <c r="A863">
        <v>861</v>
      </c>
      <c r="B863" s="50">
        <v>44885.513888888891</v>
      </c>
      <c r="C863">
        <v>0</v>
      </c>
      <c r="D863">
        <v>16.628076920000002</v>
      </c>
      <c r="E863">
        <v>93.753684210000003</v>
      </c>
      <c r="F863">
        <v>121.87050000000001</v>
      </c>
      <c r="G863">
        <v>11.7</v>
      </c>
      <c r="H863">
        <v>8.5627272730000001</v>
      </c>
      <c r="I863">
        <v>2.2639999999999998</v>
      </c>
      <c r="J863">
        <v>22.416499999999999</v>
      </c>
      <c r="K863">
        <v>2.7587179489999998</v>
      </c>
      <c r="L863">
        <v>33.233499999999999</v>
      </c>
      <c r="M863">
        <v>0.39285714300000002</v>
      </c>
      <c r="N863">
        <v>1599.945946</v>
      </c>
      <c r="O863">
        <v>85.772972969999998</v>
      </c>
      <c r="P863">
        <v>2.1987999999999999</v>
      </c>
      <c r="Q863">
        <v>59.362368420000003</v>
      </c>
      <c r="R863">
        <v>6.9916666669999996</v>
      </c>
      <c r="S863">
        <v>1.6154999999999999</v>
      </c>
      <c r="T863">
        <v>2</v>
      </c>
      <c r="U863">
        <v>1.6269800000000001</v>
      </c>
      <c r="V863">
        <v>5.5079999999999997E-2</v>
      </c>
      <c r="W863">
        <v>21.3</v>
      </c>
      <c r="X863">
        <v>2.8372199999999999</v>
      </c>
      <c r="Y863">
        <v>59.655859999999997</v>
      </c>
      <c r="Z863">
        <v>4.29664</v>
      </c>
      <c r="AA863">
        <v>1.2619999999999999E-2</v>
      </c>
      <c r="AB863">
        <v>0</v>
      </c>
      <c r="AC863">
        <v>110.38176110000001</v>
      </c>
      <c r="AD863">
        <v>-11.488738870000001</v>
      </c>
      <c r="AE863">
        <v>29.102619959999998</v>
      </c>
      <c r="AF863">
        <v>1.7935488550000001</v>
      </c>
      <c r="AG863">
        <v>2.267527844</v>
      </c>
      <c r="AH863">
        <v>7.9975873000000003E-2</v>
      </c>
      <c r="AI863">
        <v>44.943227270000001</v>
      </c>
      <c r="AJ863">
        <v>0.48784176400000001</v>
      </c>
      <c r="AK863">
        <v>0.64754183700000001</v>
      </c>
      <c r="AL863">
        <v>3.9906988999999997E-2</v>
      </c>
      <c r="AM863">
        <v>5.0453159999999997E-2</v>
      </c>
      <c r="AN863">
        <v>0.26032843500000002</v>
      </c>
      <c r="AO863">
        <v>1.779487E-3</v>
      </c>
      <c r="AP863">
        <v>29.102619959999998</v>
      </c>
      <c r="AQ863">
        <v>1.307103734</v>
      </c>
      <c r="AR863">
        <v>10.46730526</v>
      </c>
      <c r="AS863">
        <v>2.0237519060000002</v>
      </c>
      <c r="AT863">
        <v>0.79370879299999997</v>
      </c>
      <c r="AU863">
        <v>89.716700000000003</v>
      </c>
      <c r="AV863">
        <v>42.900780869999998</v>
      </c>
      <c r="AW863">
        <v>2.0424464050000002</v>
      </c>
      <c r="AX863">
        <v>0.243775937</v>
      </c>
      <c r="AY863">
        <f t="shared" si="26"/>
        <v>8.3775936999999995E-2</v>
      </c>
      <c r="AZ863">
        <v>0.48644512099999998</v>
      </c>
      <c r="BA863">
        <v>1.232694736</v>
      </c>
      <c r="BB863">
        <v>0.107507362</v>
      </c>
      <c r="BC863">
        <f t="shared" si="27"/>
        <v>3.700350574204947E-2</v>
      </c>
      <c r="BD863">
        <v>0.105358524</v>
      </c>
      <c r="BE863">
        <v>0.27121933100000001</v>
      </c>
      <c r="BF863">
        <v>1.9629157939999999</v>
      </c>
      <c r="BG863">
        <v>-7.9530611000000001E-2</v>
      </c>
      <c r="BH863">
        <v>9.2020009999999999E-2</v>
      </c>
      <c r="BI863">
        <v>0.18362224399999999</v>
      </c>
      <c r="BJ863">
        <v>0.46531492299999999</v>
      </c>
      <c r="BK863">
        <v>9.2020009999999999E-2</v>
      </c>
      <c r="BL863">
        <v>0.55128450799999995</v>
      </c>
      <c r="BM863">
        <v>0.93062984599999998</v>
      </c>
      <c r="BN863">
        <v>1.995459954</v>
      </c>
      <c r="BO863">
        <v>5.0566710910000001</v>
      </c>
      <c r="BP863">
        <v>2.5340879840000001</v>
      </c>
      <c r="BQ863">
        <v>10.855422089999999</v>
      </c>
      <c r="BR863">
        <v>2.1624702280000001</v>
      </c>
      <c r="BS863">
        <v>8.6929518609999992</v>
      </c>
      <c r="BT863">
        <v>0.77419582899999995</v>
      </c>
      <c r="BU863">
        <v>0.514476504</v>
      </c>
      <c r="BV863">
        <v>1.5048225200000001</v>
      </c>
    </row>
    <row r="864" spans="1:74" x14ac:dyDescent="0.2">
      <c r="A864">
        <v>862</v>
      </c>
      <c r="B864" s="50">
        <v>44885.527777777781</v>
      </c>
      <c r="C864">
        <v>0</v>
      </c>
      <c r="D864">
        <v>16.627352940000002</v>
      </c>
      <c r="E864">
        <v>93.769499999999994</v>
      </c>
      <c r="F864">
        <v>121.806</v>
      </c>
      <c r="G864">
        <v>11.7</v>
      </c>
      <c r="H864">
        <v>8.6096428570000008</v>
      </c>
      <c r="I864">
        <v>2.2475000000000001</v>
      </c>
      <c r="J864">
        <v>22.529166669999999</v>
      </c>
      <c r="K864">
        <v>2.7982499999999999</v>
      </c>
      <c r="L864">
        <v>33.36</v>
      </c>
      <c r="M864">
        <v>0.47058823500000002</v>
      </c>
      <c r="N864">
        <v>1599.6315790000001</v>
      </c>
      <c r="O864">
        <v>84.453846150000004</v>
      </c>
      <c r="P864">
        <v>2.1974</v>
      </c>
      <c r="Q864">
        <v>59.322894740000002</v>
      </c>
      <c r="R864">
        <v>6.9931578950000004</v>
      </c>
      <c r="S864">
        <v>0.24575</v>
      </c>
      <c r="T864">
        <v>2</v>
      </c>
      <c r="U864">
        <v>1.6128400000000001</v>
      </c>
      <c r="V864">
        <v>4.9079999999999999E-2</v>
      </c>
      <c r="W864">
        <v>21.30048</v>
      </c>
      <c r="X864">
        <v>2.82978</v>
      </c>
      <c r="Y864">
        <v>59.616340000000001</v>
      </c>
      <c r="Z864">
        <v>4.30694</v>
      </c>
      <c r="AA864">
        <v>1.566E-2</v>
      </c>
      <c r="AB864">
        <v>5.0000000000000001E-4</v>
      </c>
      <c r="AC864">
        <v>110.3968529</v>
      </c>
      <c r="AD864">
        <v>-11.40914706</v>
      </c>
      <c r="AE864">
        <v>29.251920200000001</v>
      </c>
      <c r="AF864">
        <v>1.8033757930000001</v>
      </c>
      <c r="AG864">
        <v>2.2510471729999999</v>
      </c>
      <c r="AH864">
        <v>8.0414063999999993E-2</v>
      </c>
      <c r="AI864">
        <v>45.08630952</v>
      </c>
      <c r="AJ864">
        <v>0.49066950799999998</v>
      </c>
      <c r="AK864">
        <v>0.64879828299999998</v>
      </c>
      <c r="AL864">
        <v>3.9998301E-2</v>
      </c>
      <c r="AM864">
        <v>4.9927510000000001E-2</v>
      </c>
      <c r="AN864">
        <v>0.259502277</v>
      </c>
      <c r="AO864">
        <v>1.783558E-3</v>
      </c>
      <c r="AP864">
        <v>29.251920200000001</v>
      </c>
      <c r="AQ864">
        <v>1.3036761349999999</v>
      </c>
      <c r="AR864">
        <v>10.467541150000001</v>
      </c>
      <c r="AS864">
        <v>2.0286032889999999</v>
      </c>
      <c r="AT864">
        <v>0.79137140900000003</v>
      </c>
      <c r="AU864">
        <v>89.666380000000004</v>
      </c>
      <c r="AV864">
        <v>43.051740770000002</v>
      </c>
      <c r="AW864">
        <v>2.0345687579999998</v>
      </c>
      <c r="AX864">
        <v>0.22244388400000001</v>
      </c>
      <c r="AY864">
        <f t="shared" si="26"/>
        <v>6.2443884000000005E-2</v>
      </c>
      <c r="AZ864">
        <v>0.49969965799999999</v>
      </c>
      <c r="BA864">
        <v>1.232458853</v>
      </c>
      <c r="BB864">
        <v>9.8817957999999997E-2</v>
      </c>
      <c r="BC864">
        <f t="shared" si="27"/>
        <v>2.7783708120133484E-2</v>
      </c>
      <c r="BD864">
        <v>0.105338363</v>
      </c>
      <c r="BE864">
        <v>0.27709125299999998</v>
      </c>
      <c r="BF864">
        <v>1.954602395</v>
      </c>
      <c r="BG864">
        <v>-7.9966362999999999E-2</v>
      </c>
      <c r="BH864">
        <v>8.3956154000000005E-2</v>
      </c>
      <c r="BI864">
        <v>0.18859975200000001</v>
      </c>
      <c r="BJ864">
        <v>0.46516228300000001</v>
      </c>
      <c r="BK864">
        <v>8.3956154000000005E-2</v>
      </c>
      <c r="BL864">
        <v>0.54511181200000003</v>
      </c>
      <c r="BM864">
        <v>0.93032456699999999</v>
      </c>
      <c r="BN864">
        <v>2.2464077179999999</v>
      </c>
      <c r="BO864">
        <v>5.5405382699999999</v>
      </c>
      <c r="BP864">
        <v>2.4663992320000001</v>
      </c>
      <c r="BQ864">
        <v>10.659587399999999</v>
      </c>
      <c r="BR864">
        <v>1.9729696160000001</v>
      </c>
      <c r="BS864">
        <v>8.6866177839999992</v>
      </c>
      <c r="BT864">
        <v>0.78759910499999997</v>
      </c>
      <c r="BU864">
        <v>0.51152934999999999</v>
      </c>
      <c r="BV864">
        <v>1.539694849</v>
      </c>
    </row>
    <row r="865" spans="1:74" x14ac:dyDescent="0.2">
      <c r="A865">
        <v>863</v>
      </c>
      <c r="B865" s="50">
        <v>44885.541666666664</v>
      </c>
      <c r="C865">
        <v>0</v>
      </c>
      <c r="D865">
        <v>16.624375000000001</v>
      </c>
      <c r="E865">
        <v>93.893249999999995</v>
      </c>
      <c r="F865">
        <v>121.67749999999999</v>
      </c>
      <c r="G865">
        <v>11.7</v>
      </c>
      <c r="H865">
        <v>8.5913793100000007</v>
      </c>
      <c r="I865">
        <v>2.2825000000000002</v>
      </c>
      <c r="J865">
        <v>22.507105259999999</v>
      </c>
      <c r="K865">
        <v>2.77325</v>
      </c>
      <c r="L865">
        <v>33.376750000000001</v>
      </c>
      <c r="M865">
        <v>0.30833333299999999</v>
      </c>
      <c r="N865">
        <v>1600.7647059999999</v>
      </c>
      <c r="O865">
        <v>85.102702699999995</v>
      </c>
      <c r="P865">
        <v>2.1978</v>
      </c>
      <c r="Q865">
        <v>59.365789470000003</v>
      </c>
      <c r="R865">
        <v>6.9908695649999997</v>
      </c>
      <c r="S865">
        <v>1.4604999999999999</v>
      </c>
      <c r="T865">
        <v>2</v>
      </c>
      <c r="U865">
        <v>1.6164799999999999</v>
      </c>
      <c r="V865">
        <v>2.282E-2</v>
      </c>
      <c r="W865">
        <v>21.339839999999999</v>
      </c>
      <c r="X865">
        <v>2.85582</v>
      </c>
      <c r="Y865">
        <v>59.704439999999998</v>
      </c>
      <c r="Z865">
        <v>4.2308199999999996</v>
      </c>
      <c r="AA865">
        <v>8.0000000000000002E-3</v>
      </c>
      <c r="AB865">
        <v>2.2200000000000002E-3</v>
      </c>
      <c r="AC865">
        <v>110.517625</v>
      </c>
      <c r="AD865">
        <v>-11.159875</v>
      </c>
      <c r="AE865">
        <v>29.215597880000001</v>
      </c>
      <c r="AF865">
        <v>1.7995503100000001</v>
      </c>
      <c r="AG865">
        <v>2.286039648</v>
      </c>
      <c r="AH865">
        <v>8.0243483000000004E-2</v>
      </c>
      <c r="AI865">
        <v>45.080984569999998</v>
      </c>
      <c r="AJ865">
        <v>0.48933710600000002</v>
      </c>
      <c r="AK865">
        <v>0.64806920599999995</v>
      </c>
      <c r="AL865">
        <v>3.9918167999999997E-2</v>
      </c>
      <c r="AM865">
        <v>5.0709621000000003E-2</v>
      </c>
      <c r="AN865">
        <v>0.25953293</v>
      </c>
      <c r="AO865">
        <v>1.779985E-3</v>
      </c>
      <c r="AP865">
        <v>29.215597880000001</v>
      </c>
      <c r="AQ865">
        <v>1.315672731</v>
      </c>
      <c r="AR865">
        <v>10.48688355</v>
      </c>
      <c r="AS865">
        <v>1.992750158</v>
      </c>
      <c r="AT865">
        <v>0.79100364499999998</v>
      </c>
      <c r="AU865">
        <v>89.747399999999999</v>
      </c>
      <c r="AV865">
        <v>43.010904320000002</v>
      </c>
      <c r="AW865">
        <v>2.070080253</v>
      </c>
      <c r="AX865">
        <v>0.29328948999999999</v>
      </c>
      <c r="AY865">
        <f t="shared" si="26"/>
        <v>0.13328948999999998</v>
      </c>
      <c r="AZ865">
        <v>0.48387757999999997</v>
      </c>
      <c r="BA865">
        <v>1.213116452</v>
      </c>
      <c r="BB865">
        <v>0.12829589</v>
      </c>
      <c r="BC865">
        <f t="shared" si="27"/>
        <v>5.8396271631982466E-2</v>
      </c>
      <c r="BD865">
        <v>0.10368516699999999</v>
      </c>
      <c r="BE865">
        <v>0.26888805300000002</v>
      </c>
      <c r="BF865">
        <v>1.9902835219999999</v>
      </c>
      <c r="BG865">
        <v>-7.9796730999999996E-2</v>
      </c>
      <c r="BH865">
        <v>0.110574177</v>
      </c>
      <c r="BI865">
        <v>0.18242851199999999</v>
      </c>
      <c r="BJ865">
        <v>0.457361609</v>
      </c>
      <c r="BK865">
        <v>0.110574177</v>
      </c>
      <c r="BL865">
        <v>0.58600537699999999</v>
      </c>
      <c r="BM865">
        <v>0.91472321899999998</v>
      </c>
      <c r="BN865">
        <v>1.6498292510000001</v>
      </c>
      <c r="BO865">
        <v>4.1362424940000002</v>
      </c>
      <c r="BP865">
        <v>2.5070730750000001</v>
      </c>
      <c r="BQ865">
        <v>11.61769937</v>
      </c>
      <c r="BR865">
        <v>2.5984931580000001</v>
      </c>
      <c r="BS865">
        <v>9.0192062150000005</v>
      </c>
      <c r="BT865">
        <v>0.72674711800000003</v>
      </c>
      <c r="BU865">
        <v>0.54177570600000002</v>
      </c>
      <c r="BV865">
        <v>1.3414169549999999</v>
      </c>
    </row>
    <row r="866" spans="1:74" x14ac:dyDescent="0.2">
      <c r="A866">
        <v>864</v>
      </c>
      <c r="B866" s="50">
        <v>44885.555555555555</v>
      </c>
      <c r="C866">
        <v>0</v>
      </c>
      <c r="D866">
        <v>16.676363640000002</v>
      </c>
      <c r="E866">
        <v>93.69194444</v>
      </c>
      <c r="F866">
        <v>121.971</v>
      </c>
      <c r="G866">
        <v>11.7</v>
      </c>
      <c r="H866">
        <v>8.5766666669999996</v>
      </c>
      <c r="I866">
        <v>2.2599999999999998</v>
      </c>
      <c r="J866">
        <v>22.46189189</v>
      </c>
      <c r="K866">
        <v>2.7682500000000001</v>
      </c>
      <c r="L866">
        <v>33.367105260000002</v>
      </c>
      <c r="M866">
        <v>0.48636363599999999</v>
      </c>
      <c r="N866">
        <v>1600.5250000000001</v>
      </c>
      <c r="O866">
        <v>84.222222220000006</v>
      </c>
      <c r="P866">
        <v>2.1998000000000002</v>
      </c>
      <c r="Q866">
        <v>59.397948720000002</v>
      </c>
      <c r="R866">
        <v>6.9903571429999998</v>
      </c>
      <c r="S866">
        <v>2.7614999999999998</v>
      </c>
      <c r="T866">
        <v>2</v>
      </c>
      <c r="U866">
        <v>1.6013500000000001</v>
      </c>
      <c r="V866">
        <v>2.7516667000000002E-2</v>
      </c>
      <c r="W866">
        <v>21.330349999999999</v>
      </c>
      <c r="X866">
        <v>2.8465166669999999</v>
      </c>
      <c r="Y866">
        <v>59.646933330000003</v>
      </c>
      <c r="Z866">
        <v>4.3234000000000004</v>
      </c>
      <c r="AA866">
        <v>1.6433333000000001E-2</v>
      </c>
      <c r="AB866">
        <v>0</v>
      </c>
      <c r="AC866">
        <v>110.36830809999999</v>
      </c>
      <c r="AD866">
        <v>-11.60269192</v>
      </c>
      <c r="AE866">
        <v>29.158896290000001</v>
      </c>
      <c r="AF866">
        <v>1.7964686000000001</v>
      </c>
      <c r="AG866">
        <v>2.263533587</v>
      </c>
      <c r="AH866">
        <v>8.0106067000000003E-2</v>
      </c>
      <c r="AI866">
        <v>44.998558559999999</v>
      </c>
      <c r="AJ866">
        <v>0.48885826399999999</v>
      </c>
      <c r="AK866">
        <v>0.64799622999999995</v>
      </c>
      <c r="AL866">
        <v>3.9922803E-2</v>
      </c>
      <c r="AM866">
        <v>5.0302357999999998E-2</v>
      </c>
      <c r="AN866">
        <v>0.26000832899999998</v>
      </c>
      <c r="AO866">
        <v>1.7801920000000001E-3</v>
      </c>
      <c r="AP866">
        <v>29.158896290000001</v>
      </c>
      <c r="AQ866">
        <v>1.311386696</v>
      </c>
      <c r="AR866">
        <v>10.482219949999999</v>
      </c>
      <c r="AS866">
        <v>2.0363560810000001</v>
      </c>
      <c r="AT866">
        <v>0.78283318099999999</v>
      </c>
      <c r="AU866">
        <v>89.748549999999994</v>
      </c>
      <c r="AV866">
        <v>42.988859009999999</v>
      </c>
      <c r="AW866">
        <v>2.0096995440000001</v>
      </c>
      <c r="AX866">
        <v>0.227177506</v>
      </c>
      <c r="AY866">
        <f t="shared" si="26"/>
        <v>6.7177505999999998E-2</v>
      </c>
      <c r="AZ866">
        <v>0.48508190400000001</v>
      </c>
      <c r="BA866">
        <v>1.2177800539999999</v>
      </c>
      <c r="BB866">
        <v>0.100364098</v>
      </c>
      <c r="BC866">
        <f t="shared" si="27"/>
        <v>2.9724560176991151E-2</v>
      </c>
      <c r="BD866">
        <v>0.10408376499999999</v>
      </c>
      <c r="BE866">
        <v>0.270019695</v>
      </c>
      <c r="BF866">
        <v>1.930039464</v>
      </c>
      <c r="BG866">
        <v>-7.9660079999999994E-2</v>
      </c>
      <c r="BH866">
        <v>8.5764923000000007E-2</v>
      </c>
      <c r="BI866">
        <v>0.183129979</v>
      </c>
      <c r="BJ866">
        <v>0.45974099299999999</v>
      </c>
      <c r="BK866">
        <v>8.5764923000000007E-2</v>
      </c>
      <c r="BL866">
        <v>0.53778980399999998</v>
      </c>
      <c r="BM866">
        <v>0.91948198699999995</v>
      </c>
      <c r="BN866">
        <v>2.1352549930000002</v>
      </c>
      <c r="BO866">
        <v>5.3604781409999998</v>
      </c>
      <c r="BP866">
        <v>2.5104627599999998</v>
      </c>
      <c r="BQ866">
        <v>10.553297929999999</v>
      </c>
      <c r="BR866">
        <v>2.015475683</v>
      </c>
      <c r="BS866">
        <v>8.5378222420000007</v>
      </c>
      <c r="BT866">
        <v>0.77368161800000002</v>
      </c>
      <c r="BU866">
        <v>0.50348383500000005</v>
      </c>
      <c r="BV866">
        <v>1.536656322</v>
      </c>
    </row>
    <row r="867" spans="1:74" x14ac:dyDescent="0.2">
      <c r="A867">
        <v>865</v>
      </c>
      <c r="B867" s="50">
        <v>44885.569444444445</v>
      </c>
      <c r="C867">
        <v>0</v>
      </c>
      <c r="D867">
        <v>16.71125</v>
      </c>
      <c r="E867">
        <v>93.885999999999996</v>
      </c>
      <c r="F867">
        <v>121.77925</v>
      </c>
      <c r="G867">
        <v>11.7</v>
      </c>
      <c r="H867">
        <v>8.5904761900000004</v>
      </c>
      <c r="I867">
        <v>2.2574999999999998</v>
      </c>
      <c r="J867">
        <v>22.506410259999999</v>
      </c>
      <c r="K867">
        <v>2.7522500000000001</v>
      </c>
      <c r="L867">
        <v>33.387250000000002</v>
      </c>
      <c r="M867">
        <v>0.428571429</v>
      </c>
      <c r="N867">
        <v>1600.1891889999999</v>
      </c>
      <c r="O867">
        <v>85.721621619999993</v>
      </c>
      <c r="P867">
        <v>2.1982499999999998</v>
      </c>
      <c r="Q867">
        <v>59.353749999999998</v>
      </c>
      <c r="R867">
        <v>7.0009523810000003</v>
      </c>
      <c r="S867">
        <v>1.24125</v>
      </c>
      <c r="T867">
        <v>2</v>
      </c>
      <c r="U867">
        <v>1.5751999999999999</v>
      </c>
      <c r="V867">
        <v>3.5459999999999998E-2</v>
      </c>
      <c r="W867">
        <v>21.310359999999999</v>
      </c>
      <c r="X867">
        <v>2.8242600000000002</v>
      </c>
      <c r="Y867">
        <v>59.667160000000003</v>
      </c>
      <c r="Z867">
        <v>4.2930599999999997</v>
      </c>
      <c r="AA867">
        <v>9.58E-3</v>
      </c>
      <c r="AB867">
        <v>0</v>
      </c>
      <c r="AC867">
        <v>110.59725</v>
      </c>
      <c r="AD867">
        <v>-11.182</v>
      </c>
      <c r="AE867">
        <v>29.214197680000002</v>
      </c>
      <c r="AF867">
        <v>1.7993611430000001</v>
      </c>
      <c r="AG867">
        <v>2.261039276</v>
      </c>
      <c r="AH867">
        <v>8.0235048000000003E-2</v>
      </c>
      <c r="AI867">
        <v>45.054386450000003</v>
      </c>
      <c r="AJ867">
        <v>0.48961937700000002</v>
      </c>
      <c r="AK867">
        <v>0.64842071999999995</v>
      </c>
      <c r="AL867">
        <v>3.9937535000000003E-2</v>
      </c>
      <c r="AM867">
        <v>5.0184665000000003E-2</v>
      </c>
      <c r="AN867">
        <v>0.25968614699999998</v>
      </c>
      <c r="AO867">
        <v>1.7808489999999999E-3</v>
      </c>
      <c r="AP867">
        <v>29.214197680000002</v>
      </c>
      <c r="AQ867">
        <v>1.3011330780000001</v>
      </c>
      <c r="AR867">
        <v>10.472396399999999</v>
      </c>
      <c r="AS867">
        <v>2.0220656969999999</v>
      </c>
      <c r="AT867">
        <v>0.77124844199999998</v>
      </c>
      <c r="AU867">
        <v>89.67004</v>
      </c>
      <c r="AV867">
        <v>43.009792859999997</v>
      </c>
      <c r="AW867">
        <v>2.0445935820000001</v>
      </c>
      <c r="AX867">
        <v>0.23897357899999999</v>
      </c>
      <c r="AY867">
        <f t="shared" si="26"/>
        <v>7.8973578999999988E-2</v>
      </c>
      <c r="AZ867">
        <v>0.498228065</v>
      </c>
      <c r="BA867">
        <v>1.227603596</v>
      </c>
      <c r="BB867">
        <v>0.105691918</v>
      </c>
      <c r="BC867">
        <f t="shared" si="27"/>
        <v>3.4982759246954591E-2</v>
      </c>
      <c r="BD867">
        <v>0.10492338399999999</v>
      </c>
      <c r="BE867">
        <v>0.27689164399999999</v>
      </c>
      <c r="BF867">
        <v>1.96480524</v>
      </c>
      <c r="BG867">
        <v>-7.9788342999999998E-2</v>
      </c>
      <c r="BH867">
        <v>9.0031465000000005E-2</v>
      </c>
      <c r="BI867">
        <v>0.18770360699999999</v>
      </c>
      <c r="BJ867">
        <v>0.46249024999999999</v>
      </c>
      <c r="BK867">
        <v>9.0031465000000005E-2</v>
      </c>
      <c r="BL867">
        <v>0.55547014299999997</v>
      </c>
      <c r="BM867">
        <v>0.92498049999999998</v>
      </c>
      <c r="BN867">
        <v>2.0848667359999999</v>
      </c>
      <c r="BO867">
        <v>5.1369846069999996</v>
      </c>
      <c r="BP867">
        <v>2.4639390699999999</v>
      </c>
      <c r="BQ867">
        <v>10.892880379999999</v>
      </c>
      <c r="BR867">
        <v>2.115739429</v>
      </c>
      <c r="BS867">
        <v>8.7771409479999996</v>
      </c>
      <c r="BT867">
        <v>0.77192700999999997</v>
      </c>
      <c r="BU867">
        <v>0.51945755699999996</v>
      </c>
      <c r="BV867">
        <v>1.4860251790000001</v>
      </c>
    </row>
    <row r="868" spans="1:74" x14ac:dyDescent="0.2">
      <c r="A868">
        <v>866</v>
      </c>
      <c r="B868" s="50">
        <v>44885.583333333336</v>
      </c>
      <c r="C868">
        <v>0</v>
      </c>
      <c r="D868">
        <v>16.658157889999998</v>
      </c>
      <c r="E868">
        <v>93.649249999999995</v>
      </c>
      <c r="F868">
        <v>121.63820509999999</v>
      </c>
      <c r="G868">
        <v>11.7</v>
      </c>
      <c r="H868">
        <v>8.5868000000000002</v>
      </c>
      <c r="I868">
        <v>2.274</v>
      </c>
      <c r="J868">
        <v>22.545789469999999</v>
      </c>
      <c r="K868">
        <v>2.7915000000000001</v>
      </c>
      <c r="L868">
        <v>33.331578950000001</v>
      </c>
      <c r="M868">
        <v>0.37777777800000001</v>
      </c>
      <c r="N868">
        <v>1600.0666670000001</v>
      </c>
      <c r="O868">
        <v>85.08</v>
      </c>
      <c r="P868">
        <v>2.2000000000000002</v>
      </c>
      <c r="Q868">
        <v>59.365641029999999</v>
      </c>
      <c r="R868">
        <v>7.000714286</v>
      </c>
      <c r="S868">
        <v>-8.1250000000000003E-2</v>
      </c>
      <c r="T868">
        <v>2</v>
      </c>
      <c r="U868">
        <v>1.5903</v>
      </c>
      <c r="V868">
        <v>2.7859999999999999E-2</v>
      </c>
      <c r="W868">
        <v>21.361280000000001</v>
      </c>
      <c r="X868">
        <v>2.8478599999999998</v>
      </c>
      <c r="Y868">
        <v>59.786059999999999</v>
      </c>
      <c r="Z868">
        <v>4.2829600000000001</v>
      </c>
      <c r="AA868">
        <v>4.4999999999999997E-3</v>
      </c>
      <c r="AB868">
        <v>6.8199999999999997E-3</v>
      </c>
      <c r="AC868">
        <v>110.3074079</v>
      </c>
      <c r="AD868">
        <v>-11.33079723</v>
      </c>
      <c r="AE868">
        <v>29.250706390000001</v>
      </c>
      <c r="AF868">
        <v>1.798591128</v>
      </c>
      <c r="AG868">
        <v>2.2775377620000001</v>
      </c>
      <c r="AH868">
        <v>8.0200711999999993E-2</v>
      </c>
      <c r="AI868">
        <v>45.106589470000003</v>
      </c>
      <c r="AJ868">
        <v>0.48925629799999998</v>
      </c>
      <c r="AK868">
        <v>0.64847967299999998</v>
      </c>
      <c r="AL868">
        <v>3.9874242999999997E-2</v>
      </c>
      <c r="AM868">
        <v>5.0492350999999998E-2</v>
      </c>
      <c r="AN868">
        <v>0.25938560500000002</v>
      </c>
      <c r="AO868">
        <v>1.7780269999999999E-3</v>
      </c>
      <c r="AP868">
        <v>29.250706390000001</v>
      </c>
      <c r="AQ868">
        <v>1.312005568</v>
      </c>
      <c r="AR868">
        <v>10.497419649999999</v>
      </c>
      <c r="AS868">
        <v>2.0173085159999999</v>
      </c>
      <c r="AT868">
        <v>0.77806429099999996</v>
      </c>
      <c r="AU868">
        <v>89.868459999999999</v>
      </c>
      <c r="AV868">
        <v>43.077440119999999</v>
      </c>
      <c r="AW868">
        <v>2.029149351</v>
      </c>
      <c r="AX868">
        <v>0.260229245</v>
      </c>
      <c r="AY868">
        <f t="shared" si="26"/>
        <v>0.10022924499999999</v>
      </c>
      <c r="AZ868">
        <v>0.48658555999999997</v>
      </c>
      <c r="BA868">
        <v>1.2025803479999999</v>
      </c>
      <c r="BB868">
        <v>0.114259026</v>
      </c>
      <c r="BC868">
        <f t="shared" si="27"/>
        <v>4.4076185136323658E-2</v>
      </c>
      <c r="BD868">
        <v>0.10278464499999999</v>
      </c>
      <c r="BE868">
        <v>0.27053706199999999</v>
      </c>
      <c r="BF868">
        <v>1.9493951519999999</v>
      </c>
      <c r="BG868">
        <v>-7.9754197999999998E-2</v>
      </c>
      <c r="BH868">
        <v>9.8296981000000005E-2</v>
      </c>
      <c r="BI868">
        <v>0.18379906400000001</v>
      </c>
      <c r="BJ868">
        <v>0.454253395</v>
      </c>
      <c r="BK868">
        <v>9.8296981000000005E-2</v>
      </c>
      <c r="BL868">
        <v>0.56419209100000001</v>
      </c>
      <c r="BM868">
        <v>0.90850678900000004</v>
      </c>
      <c r="BN868">
        <v>1.869834266</v>
      </c>
      <c r="BO868">
        <v>4.6212344300000003</v>
      </c>
      <c r="BP868">
        <v>2.4714673999999999</v>
      </c>
      <c r="BQ868">
        <v>11.11514401</v>
      </c>
      <c r="BR868">
        <v>2.309979062</v>
      </c>
      <c r="BS868">
        <v>8.8051649530000002</v>
      </c>
      <c r="BT868">
        <v>0.74140192100000002</v>
      </c>
      <c r="BU868">
        <v>0.52487329800000004</v>
      </c>
      <c r="BV868">
        <v>1.4125350320000001</v>
      </c>
    </row>
    <row r="869" spans="1:74" x14ac:dyDescent="0.2">
      <c r="A869">
        <v>867</v>
      </c>
      <c r="B869" s="50">
        <v>44885.597222222219</v>
      </c>
      <c r="C869">
        <v>0</v>
      </c>
      <c r="D869">
        <v>16.770833329999999</v>
      </c>
      <c r="E869">
        <v>93.793499999999995</v>
      </c>
      <c r="F869">
        <v>121.77549999999999</v>
      </c>
      <c r="G869">
        <v>11.7</v>
      </c>
      <c r="H869">
        <v>8.5717241380000004</v>
      </c>
      <c r="I869">
        <v>2.2483333330000002</v>
      </c>
      <c r="J869">
        <v>22.43333333</v>
      </c>
      <c r="K869">
        <v>2.7149999999999999</v>
      </c>
      <c r="L869">
        <v>33.339750000000002</v>
      </c>
      <c r="M869">
        <v>0.49523809499999999</v>
      </c>
      <c r="N869">
        <v>1600.058824</v>
      </c>
      <c r="O869">
        <v>85.046153849999996</v>
      </c>
      <c r="P869">
        <v>2.2006666670000001</v>
      </c>
      <c r="Q869">
        <v>59.410512820000001</v>
      </c>
      <c r="R869">
        <v>6.9911111110000004</v>
      </c>
      <c r="S869">
        <v>2.1643589740000002</v>
      </c>
      <c r="T869">
        <v>2</v>
      </c>
      <c r="U869">
        <v>1.5598833329999999</v>
      </c>
      <c r="V869">
        <v>3.3916666999999998E-2</v>
      </c>
      <c r="W869">
        <v>21.348166670000001</v>
      </c>
      <c r="X869">
        <v>2.8480666669999999</v>
      </c>
      <c r="Y869">
        <v>59.8431</v>
      </c>
      <c r="Z869">
        <v>4.2139833329999998</v>
      </c>
      <c r="AA869">
        <v>7.1166670000000001E-3</v>
      </c>
      <c r="AB869">
        <v>1.183333E-3</v>
      </c>
      <c r="AC869">
        <v>110.5643333</v>
      </c>
      <c r="AD869">
        <v>-11.211166670000001</v>
      </c>
      <c r="AE869">
        <v>29.126478410000001</v>
      </c>
      <c r="AF869">
        <v>1.795433338</v>
      </c>
      <c r="AG869">
        <v>2.2518648840000002</v>
      </c>
      <c r="AH869">
        <v>8.0059903000000002E-2</v>
      </c>
      <c r="AI869">
        <v>44.953390800000001</v>
      </c>
      <c r="AJ869">
        <v>0.486714064</v>
      </c>
      <c r="AK869">
        <v>0.64792617200000002</v>
      </c>
      <c r="AL869">
        <v>3.9939887E-2</v>
      </c>
      <c r="AM869">
        <v>5.0093327E-2</v>
      </c>
      <c r="AN869">
        <v>0.26026957699999997</v>
      </c>
      <c r="AO869">
        <v>1.780954E-3</v>
      </c>
      <c r="AP869">
        <v>29.126478410000001</v>
      </c>
      <c r="AQ869">
        <v>1.3121007790000001</v>
      </c>
      <c r="AR869">
        <v>10.49097546</v>
      </c>
      <c r="AS869">
        <v>1.9848199529999999</v>
      </c>
      <c r="AT869">
        <v>0.75921715700000003</v>
      </c>
      <c r="AU869">
        <v>89.813199999999995</v>
      </c>
      <c r="AV869">
        <v>42.914374600000002</v>
      </c>
      <c r="AW869">
        <v>2.0390162009999999</v>
      </c>
      <c r="AX869">
        <v>0.26704493099999999</v>
      </c>
      <c r="AY869">
        <f t="shared" si="26"/>
        <v>0.10704493099999998</v>
      </c>
      <c r="AZ869">
        <v>0.48333255800000002</v>
      </c>
      <c r="BA869">
        <v>1.209024538</v>
      </c>
      <c r="BB869">
        <v>0.118588345</v>
      </c>
      <c r="BC869">
        <f t="shared" si="27"/>
        <v>4.7610792149386315E-2</v>
      </c>
      <c r="BD869">
        <v>0.10333543100000001</v>
      </c>
      <c r="BE869">
        <v>0.26920105999999999</v>
      </c>
      <c r="BF869">
        <v>1.9594020270000001</v>
      </c>
      <c r="BG869">
        <v>-7.9614173999999996E-2</v>
      </c>
      <c r="BH869">
        <v>0.100637084</v>
      </c>
      <c r="BI869">
        <v>0.18214605</v>
      </c>
      <c r="BJ869">
        <v>0.45562633899999999</v>
      </c>
      <c r="BK869">
        <v>0.100637084</v>
      </c>
      <c r="BL869">
        <v>0.56556626799999998</v>
      </c>
      <c r="BM869">
        <v>0.91125267799999998</v>
      </c>
      <c r="BN869">
        <v>1.809929728</v>
      </c>
      <c r="BO869">
        <v>4.5274199209999999</v>
      </c>
      <c r="BP869">
        <v>2.5014340900000001</v>
      </c>
      <c r="BQ869">
        <v>11.167957980000001</v>
      </c>
      <c r="BR869">
        <v>2.3649714749999999</v>
      </c>
      <c r="BS869">
        <v>8.8029865049999998</v>
      </c>
      <c r="BT869">
        <v>0.74016963499999999</v>
      </c>
      <c r="BU869">
        <v>0.52531143499999999</v>
      </c>
      <c r="BV869">
        <v>1.409011086</v>
      </c>
    </row>
    <row r="870" spans="1:74" x14ac:dyDescent="0.2">
      <c r="A870">
        <v>868</v>
      </c>
      <c r="B870" s="50">
        <v>44885.611111111109</v>
      </c>
      <c r="C870">
        <v>0</v>
      </c>
      <c r="D870">
        <v>16.71</v>
      </c>
      <c r="E870">
        <v>93.749487180000003</v>
      </c>
      <c r="F870">
        <v>122.04525</v>
      </c>
      <c r="G870">
        <v>11.7</v>
      </c>
      <c r="H870">
        <v>8.5706666669999994</v>
      </c>
      <c r="I870">
        <v>2.2675000000000001</v>
      </c>
      <c r="J870">
        <v>22.447027030000001</v>
      </c>
      <c r="K870">
        <v>2.7182499999999998</v>
      </c>
      <c r="L870">
        <v>33.259166669999999</v>
      </c>
      <c r="M870">
        <v>0.25454545499999998</v>
      </c>
      <c r="N870">
        <v>1599.5675679999999</v>
      </c>
      <c r="O870">
        <v>85.974193549999995</v>
      </c>
      <c r="P870">
        <v>2.2004999999999999</v>
      </c>
      <c r="Q870">
        <v>59.411538460000003</v>
      </c>
      <c r="R870">
        <v>7.0027272729999996</v>
      </c>
      <c r="S870">
        <v>2.0102500000000001</v>
      </c>
      <c r="T870">
        <v>2</v>
      </c>
      <c r="U870">
        <v>1.53762</v>
      </c>
      <c r="V870">
        <v>3.576E-2</v>
      </c>
      <c r="W870">
        <v>21.24052</v>
      </c>
      <c r="X870">
        <v>2.7885</v>
      </c>
      <c r="Y870">
        <v>59.70346</v>
      </c>
      <c r="Z870">
        <v>4.1963800000000004</v>
      </c>
      <c r="AA870">
        <v>8.1799999999999998E-3</v>
      </c>
      <c r="AB870">
        <v>0</v>
      </c>
      <c r="AC870">
        <v>110.4594872</v>
      </c>
      <c r="AD870">
        <v>-11.585762819999999</v>
      </c>
      <c r="AE870">
        <v>29.13934639</v>
      </c>
      <c r="AF870">
        <v>1.7952118399999999</v>
      </c>
      <c r="AG870">
        <v>2.271031115</v>
      </c>
      <c r="AH870">
        <v>8.0050026999999996E-2</v>
      </c>
      <c r="AI870">
        <v>44.985193690000003</v>
      </c>
      <c r="AJ870">
        <v>0.48806796800000002</v>
      </c>
      <c r="AK870">
        <v>0.64775416100000005</v>
      </c>
      <c r="AL870">
        <v>3.9906727000000003E-2</v>
      </c>
      <c r="AM870">
        <v>5.0483968999999997E-2</v>
      </c>
      <c r="AN870">
        <v>0.26008557599999998</v>
      </c>
      <c r="AO870">
        <v>1.779475E-3</v>
      </c>
      <c r="AP870">
        <v>29.13934639</v>
      </c>
      <c r="AQ870">
        <v>1.28465849</v>
      </c>
      <c r="AR870">
        <v>10.43807544</v>
      </c>
      <c r="AS870">
        <v>1.9765286419999999</v>
      </c>
      <c r="AT870">
        <v>0.75046306799999996</v>
      </c>
      <c r="AU870">
        <v>89.466480000000004</v>
      </c>
      <c r="AV870">
        <v>42.838608960000002</v>
      </c>
      <c r="AW870">
        <v>2.146584738</v>
      </c>
      <c r="AX870">
        <v>0.29450247299999999</v>
      </c>
      <c r="AY870">
        <f t="shared" si="26"/>
        <v>0.13450247299999998</v>
      </c>
      <c r="AZ870">
        <v>0.51055335000000002</v>
      </c>
      <c r="BA870">
        <v>1.261924563</v>
      </c>
      <c r="BB870">
        <v>0.129677868</v>
      </c>
      <c r="BC870">
        <f t="shared" si="27"/>
        <v>5.9317518412348391E-2</v>
      </c>
      <c r="BD870">
        <v>0.1078568</v>
      </c>
      <c r="BE870">
        <v>0.28439727199999998</v>
      </c>
      <c r="BF870">
        <v>2.066980386</v>
      </c>
      <c r="BG870">
        <v>-7.9604352000000003E-2</v>
      </c>
      <c r="BH870">
        <v>0.111089927</v>
      </c>
      <c r="BI870">
        <v>0.192586955</v>
      </c>
      <c r="BJ870">
        <v>0.476013346</v>
      </c>
      <c r="BK870">
        <v>0.111089927</v>
      </c>
      <c r="BL870">
        <v>0.60735376299999999</v>
      </c>
      <c r="BM870">
        <v>0.95202669299999998</v>
      </c>
      <c r="BN870">
        <v>1.733613117</v>
      </c>
      <c r="BO870">
        <v>4.2849370699999998</v>
      </c>
      <c r="BP870">
        <v>2.4716801149999998</v>
      </c>
      <c r="BQ870">
        <v>12.00276603</v>
      </c>
      <c r="BR870">
        <v>2.6106132839999998</v>
      </c>
      <c r="BS870">
        <v>9.3921527440000006</v>
      </c>
      <c r="BT870">
        <v>0.76317381699999998</v>
      </c>
      <c r="BU870">
        <v>0.56291779200000003</v>
      </c>
      <c r="BV870">
        <v>1.355746482</v>
      </c>
    </row>
    <row r="871" spans="1:74" x14ac:dyDescent="0.2">
      <c r="A871">
        <v>869</v>
      </c>
      <c r="B871" s="50">
        <v>44885.625</v>
      </c>
      <c r="C871">
        <v>0</v>
      </c>
      <c r="D871">
        <v>16.692352939999999</v>
      </c>
      <c r="E871">
        <v>93.678717950000006</v>
      </c>
      <c r="F871">
        <v>121.917</v>
      </c>
      <c r="G871">
        <v>11.7</v>
      </c>
      <c r="H871">
        <v>8.575925926</v>
      </c>
      <c r="I871">
        <v>2.2633333329999998</v>
      </c>
      <c r="J871">
        <v>22.458947370000001</v>
      </c>
      <c r="K871">
        <v>2.7512500000000002</v>
      </c>
      <c r="L871">
        <v>33.335500000000003</v>
      </c>
      <c r="M871">
        <v>0.44615384600000002</v>
      </c>
      <c r="N871">
        <v>1600.142857</v>
      </c>
      <c r="O871">
        <v>85.982857139999993</v>
      </c>
      <c r="P871">
        <v>2.2010000000000001</v>
      </c>
      <c r="Q871">
        <v>59.390250000000002</v>
      </c>
      <c r="R871">
        <v>7.0027999999999997</v>
      </c>
      <c r="S871">
        <v>0.98589743600000002</v>
      </c>
      <c r="T871">
        <v>2</v>
      </c>
      <c r="U871">
        <v>1.51912</v>
      </c>
      <c r="V871">
        <v>3.5400000000000001E-2</v>
      </c>
      <c r="W871">
        <v>21.303439999999998</v>
      </c>
      <c r="X871">
        <v>2.81114</v>
      </c>
      <c r="Y871">
        <v>59.491660000000003</v>
      </c>
      <c r="Z871">
        <v>4.2238199999999999</v>
      </c>
      <c r="AA871">
        <v>6.8999999999999999E-3</v>
      </c>
      <c r="AB871">
        <v>1.56E-3</v>
      </c>
      <c r="AC871">
        <v>110.37107090000001</v>
      </c>
      <c r="AD871">
        <v>-11.545929109999999</v>
      </c>
      <c r="AE871">
        <v>29.15537337</v>
      </c>
      <c r="AF871">
        <v>1.7963134439999999</v>
      </c>
      <c r="AG871">
        <v>2.2668666150000001</v>
      </c>
      <c r="AH871">
        <v>8.0099147999999995E-2</v>
      </c>
      <c r="AI871">
        <v>44.998206629999999</v>
      </c>
      <c r="AJ871">
        <v>0.490074968</v>
      </c>
      <c r="AK871">
        <v>0.64792300700000005</v>
      </c>
      <c r="AL871">
        <v>3.9919666999999999E-2</v>
      </c>
      <c r="AM871">
        <v>5.0376821000000002E-2</v>
      </c>
      <c r="AN871">
        <v>0.26001036199999999</v>
      </c>
      <c r="AO871">
        <v>1.7800520000000001E-3</v>
      </c>
      <c r="AP871">
        <v>29.15537337</v>
      </c>
      <c r="AQ871">
        <v>1.2950887099999999</v>
      </c>
      <c r="AR871">
        <v>10.46899576</v>
      </c>
      <c r="AS871">
        <v>1.9894531019999999</v>
      </c>
      <c r="AT871">
        <v>0.74448268500000003</v>
      </c>
      <c r="AU871">
        <v>89.349180000000004</v>
      </c>
      <c r="AV871">
        <v>42.908910939999998</v>
      </c>
      <c r="AW871">
        <v>2.0892956890000001</v>
      </c>
      <c r="AX871">
        <v>0.277413513</v>
      </c>
      <c r="AY871">
        <f t="shared" si="26"/>
        <v>0.117413513</v>
      </c>
      <c r="AZ871">
        <v>0.50122473400000001</v>
      </c>
      <c r="BA871">
        <v>1.2310042409999999</v>
      </c>
      <c r="BB871">
        <v>0.122377519</v>
      </c>
      <c r="BC871">
        <f t="shared" si="27"/>
        <v>5.1876368048877228E-2</v>
      </c>
      <c r="BD871">
        <v>0.105214038</v>
      </c>
      <c r="BE871">
        <v>0.27902966299999998</v>
      </c>
      <c r="BF871">
        <v>2.009642489</v>
      </c>
      <c r="BG871">
        <v>-7.9653199999999993E-2</v>
      </c>
      <c r="BH871">
        <v>0.10472759099999999</v>
      </c>
      <c r="BI871">
        <v>0.18921954599999999</v>
      </c>
      <c r="BJ871">
        <v>0.46472180600000002</v>
      </c>
      <c r="BK871">
        <v>0.10472759099999999</v>
      </c>
      <c r="BL871">
        <v>0.58789427400000005</v>
      </c>
      <c r="BM871">
        <v>0.92944361200000003</v>
      </c>
      <c r="BN871">
        <v>1.80677837</v>
      </c>
      <c r="BO871">
        <v>4.437434316</v>
      </c>
      <c r="BP871">
        <v>2.4559926050000001</v>
      </c>
      <c r="BQ871">
        <v>11.59248309</v>
      </c>
      <c r="BR871">
        <v>2.4610983879999999</v>
      </c>
      <c r="BS871">
        <v>9.1313847020000001</v>
      </c>
      <c r="BT871">
        <v>0.75140670700000001</v>
      </c>
      <c r="BU871">
        <v>0.54600323799999995</v>
      </c>
      <c r="BV871">
        <v>1.3761946</v>
      </c>
    </row>
    <row r="872" spans="1:74" x14ac:dyDescent="0.2">
      <c r="A872">
        <v>870</v>
      </c>
      <c r="B872" s="50">
        <v>44885.638888888891</v>
      </c>
      <c r="C872">
        <v>0</v>
      </c>
      <c r="D872">
        <v>16.714054050000001</v>
      </c>
      <c r="E872">
        <v>93.65625</v>
      </c>
      <c r="F872">
        <v>121.6065</v>
      </c>
      <c r="G872">
        <v>11.7</v>
      </c>
      <c r="H872">
        <v>8.5877419350000004</v>
      </c>
      <c r="I872">
        <v>2.2816666670000001</v>
      </c>
      <c r="J872">
        <v>22.501538459999999</v>
      </c>
      <c r="K872">
        <v>2.6582499999999998</v>
      </c>
      <c r="L872">
        <v>33.324750000000002</v>
      </c>
      <c r="M872">
        <v>0.27777777799999998</v>
      </c>
      <c r="N872">
        <v>1600.030303</v>
      </c>
      <c r="O872">
        <v>86.148648649999998</v>
      </c>
      <c r="P872">
        <v>2.2010000000000001</v>
      </c>
      <c r="Q872">
        <v>59.406750000000002</v>
      </c>
      <c r="R872">
        <v>6.9952380950000004</v>
      </c>
      <c r="S872">
        <v>0.48775000000000002</v>
      </c>
      <c r="T872">
        <v>2</v>
      </c>
      <c r="U872">
        <v>1.5258799999999999</v>
      </c>
      <c r="V872">
        <v>3.0720000000000001E-2</v>
      </c>
      <c r="W872">
        <v>21.190059999999999</v>
      </c>
      <c r="X872">
        <v>2.8597600000000001</v>
      </c>
      <c r="Y872">
        <v>59.496360000000003</v>
      </c>
      <c r="Z872">
        <v>4.1851799999999999</v>
      </c>
      <c r="AA872">
        <v>1.234E-2</v>
      </c>
      <c r="AB872">
        <v>0</v>
      </c>
      <c r="AC872">
        <v>110.3703041</v>
      </c>
      <c r="AD872">
        <v>-11.236195950000001</v>
      </c>
      <c r="AE872">
        <v>29.207190870000002</v>
      </c>
      <c r="AF872">
        <v>1.798788426</v>
      </c>
      <c r="AG872">
        <v>2.2852048159999998</v>
      </c>
      <c r="AH872">
        <v>8.0209509999999998E-2</v>
      </c>
      <c r="AI872">
        <v>45.070947060000002</v>
      </c>
      <c r="AJ872">
        <v>0.49090718999999999</v>
      </c>
      <c r="AK872">
        <v>0.64802700599999996</v>
      </c>
      <c r="AL872">
        <v>3.9910154000000003E-2</v>
      </c>
      <c r="AM872">
        <v>5.0702391999999999E-2</v>
      </c>
      <c r="AN872">
        <v>0.25959072900000002</v>
      </c>
      <c r="AO872">
        <v>1.7796279999999999E-3</v>
      </c>
      <c r="AP872">
        <v>29.207190870000002</v>
      </c>
      <c r="AQ872">
        <v>1.3174878839999999</v>
      </c>
      <c r="AR872">
        <v>10.41327824</v>
      </c>
      <c r="AS872">
        <v>1.971253352</v>
      </c>
      <c r="AT872">
        <v>0.74906546200000002</v>
      </c>
      <c r="AU872">
        <v>89.257239999999996</v>
      </c>
      <c r="AV872">
        <v>42.909210350000002</v>
      </c>
      <c r="AW872">
        <v>2.16173671</v>
      </c>
      <c r="AX872">
        <v>0.31395146400000001</v>
      </c>
      <c r="AY872">
        <f t="shared" si="26"/>
        <v>0.15395146400000001</v>
      </c>
      <c r="AZ872">
        <v>0.481300542</v>
      </c>
      <c r="BA872">
        <v>1.2867217559999999</v>
      </c>
      <c r="BB872">
        <v>0.137384388</v>
      </c>
      <c r="BC872">
        <f t="shared" si="27"/>
        <v>6.7473249369251531E-2</v>
      </c>
      <c r="BD872">
        <v>0.109976218</v>
      </c>
      <c r="BE872">
        <v>0.26756929000000002</v>
      </c>
      <c r="BF872">
        <v>2.0819737630000001</v>
      </c>
      <c r="BG872">
        <v>-7.9762947000000001E-2</v>
      </c>
      <c r="BH872">
        <v>0.11852201699999999</v>
      </c>
      <c r="BI872">
        <v>0.18169913900000001</v>
      </c>
      <c r="BJ872">
        <v>0.48575934399999998</v>
      </c>
      <c r="BK872">
        <v>0.11852201699999999</v>
      </c>
      <c r="BL872">
        <v>0.60044231199999998</v>
      </c>
      <c r="BM872">
        <v>0.97151868799999996</v>
      </c>
      <c r="BN872">
        <v>1.53304124</v>
      </c>
      <c r="BO872">
        <v>4.0984734989999998</v>
      </c>
      <c r="BP872">
        <v>2.6734267749999998</v>
      </c>
      <c r="BQ872">
        <v>12.00085988</v>
      </c>
      <c r="BR872">
        <v>2.7852673910000001</v>
      </c>
      <c r="BS872">
        <v>9.2155924890000005</v>
      </c>
      <c r="BT872">
        <v>0.77003126</v>
      </c>
      <c r="BU872">
        <v>0.55303350500000004</v>
      </c>
      <c r="BV872">
        <v>1.3923772299999999</v>
      </c>
    </row>
    <row r="873" spans="1:74" x14ac:dyDescent="0.2">
      <c r="A873">
        <v>871</v>
      </c>
      <c r="B873" s="50">
        <v>44885.652777777781</v>
      </c>
      <c r="C873">
        <v>0</v>
      </c>
      <c r="D873">
        <v>16.676486489999998</v>
      </c>
      <c r="E873">
        <v>93.701750000000004</v>
      </c>
      <c r="F873">
        <v>121.8105</v>
      </c>
      <c r="G873">
        <v>11.7</v>
      </c>
      <c r="H873">
        <v>8.5660000000000007</v>
      </c>
      <c r="I873">
        <v>2.2599999999999998</v>
      </c>
      <c r="J873">
        <v>22.446842109999999</v>
      </c>
      <c r="K873">
        <v>2.70675</v>
      </c>
      <c r="L873">
        <v>33.320512819999998</v>
      </c>
      <c r="M873">
        <v>0.35882352899999997</v>
      </c>
      <c r="N873">
        <v>1600.15</v>
      </c>
      <c r="O873">
        <v>84.622222219999998</v>
      </c>
      <c r="P873">
        <v>2.2025999999999999</v>
      </c>
      <c r="Q873">
        <v>59.422105260000002</v>
      </c>
      <c r="R873">
        <v>7.0009677420000003</v>
      </c>
      <c r="S873">
        <v>2.0099999999999998</v>
      </c>
      <c r="T873">
        <v>2</v>
      </c>
      <c r="U873">
        <v>1.4810333330000001</v>
      </c>
      <c r="V873">
        <v>2.1183332999999999E-2</v>
      </c>
      <c r="W873">
        <v>21.18386667</v>
      </c>
      <c r="X873">
        <v>2.8518500000000002</v>
      </c>
      <c r="Y873">
        <v>59.38461667</v>
      </c>
      <c r="Z873">
        <v>4.1676333330000004</v>
      </c>
      <c r="AA873">
        <v>1.2533333000000001E-2</v>
      </c>
      <c r="AB873">
        <v>0</v>
      </c>
      <c r="AC873">
        <v>110.3782365</v>
      </c>
      <c r="AD873">
        <v>-11.43226351</v>
      </c>
      <c r="AE873">
        <v>29.135517549999999</v>
      </c>
      <c r="AF873">
        <v>1.7942343599999999</v>
      </c>
      <c r="AG873">
        <v>2.263529192</v>
      </c>
      <c r="AH873">
        <v>8.0006439999999998E-2</v>
      </c>
      <c r="AI873">
        <v>44.972842110000002</v>
      </c>
      <c r="AJ873">
        <v>0.49062399000000001</v>
      </c>
      <c r="AK873">
        <v>0.64784692700000002</v>
      </c>
      <c r="AL873">
        <v>3.9895951999999998E-2</v>
      </c>
      <c r="AM873">
        <v>5.0331024000000002E-2</v>
      </c>
      <c r="AN873">
        <v>0.260157007</v>
      </c>
      <c r="AO873">
        <v>1.778995E-3</v>
      </c>
      <c r="AP873">
        <v>29.135517549999999</v>
      </c>
      <c r="AQ873">
        <v>1.313843756</v>
      </c>
      <c r="AR873">
        <v>10.4102347</v>
      </c>
      <c r="AS873">
        <v>1.962988731</v>
      </c>
      <c r="AT873">
        <v>0.72663048299999999</v>
      </c>
      <c r="AU873">
        <v>89.069000000000003</v>
      </c>
      <c r="AV873">
        <v>42.822584730000003</v>
      </c>
      <c r="AW873">
        <v>2.1502573740000002</v>
      </c>
      <c r="AX873">
        <v>0.30054046099999998</v>
      </c>
      <c r="AY873">
        <f t="shared" si="26"/>
        <v>0.14054046099999998</v>
      </c>
      <c r="AZ873">
        <v>0.480390604</v>
      </c>
      <c r="BA873">
        <v>1.2897653019999999</v>
      </c>
      <c r="BB873">
        <v>0.132775164</v>
      </c>
      <c r="BC873">
        <f t="shared" si="27"/>
        <v>6.218604469026548E-2</v>
      </c>
      <c r="BD873">
        <v>0.110236351</v>
      </c>
      <c r="BE873">
        <v>0.26774128000000003</v>
      </c>
      <c r="BF873">
        <v>2.070696366</v>
      </c>
      <c r="BG873">
        <v>-7.9561008000000003E-2</v>
      </c>
      <c r="BH873">
        <v>0.11345098100000001</v>
      </c>
      <c r="BI873">
        <v>0.181342589</v>
      </c>
      <c r="BJ873">
        <v>0.48687334199999999</v>
      </c>
      <c r="BK873">
        <v>0.11345098100000001</v>
      </c>
      <c r="BL873">
        <v>0.58958713900000004</v>
      </c>
      <c r="BM873">
        <v>0.97374668399999997</v>
      </c>
      <c r="BN873">
        <v>1.598422397</v>
      </c>
      <c r="BO873">
        <v>4.2914864059999998</v>
      </c>
      <c r="BP873">
        <v>2.6848262479999998</v>
      </c>
      <c r="BQ873">
        <v>11.768552680000001</v>
      </c>
      <c r="BR873">
        <v>2.66609805</v>
      </c>
      <c r="BS873">
        <v>9.1024546320000006</v>
      </c>
      <c r="BT873">
        <v>0.78088001699999998</v>
      </c>
      <c r="BU873">
        <v>0.54420674700000005</v>
      </c>
      <c r="BV873">
        <v>1.4348958759999999</v>
      </c>
    </row>
    <row r="874" spans="1:74" x14ac:dyDescent="0.2">
      <c r="A874">
        <v>872</v>
      </c>
      <c r="B874" s="50">
        <v>44885.666666666664</v>
      </c>
      <c r="C874">
        <v>0</v>
      </c>
      <c r="D874">
        <v>16.741052629999999</v>
      </c>
      <c r="E874">
        <v>93.569749999999999</v>
      </c>
      <c r="F874">
        <v>121.49299999999999</v>
      </c>
      <c r="G874">
        <v>11.7</v>
      </c>
      <c r="H874">
        <v>8.5690624999999994</v>
      </c>
      <c r="I874">
        <v>2.2524999999999999</v>
      </c>
      <c r="J874">
        <v>22.456499999999998</v>
      </c>
      <c r="K874">
        <v>2.6865000000000001</v>
      </c>
      <c r="L874">
        <v>33.35</v>
      </c>
      <c r="M874">
        <v>0.29444444400000003</v>
      </c>
      <c r="N874">
        <v>1600.0526319999999</v>
      </c>
      <c r="O874">
        <v>84.694736840000004</v>
      </c>
      <c r="P874">
        <v>2.2008333329999998</v>
      </c>
      <c r="Q874">
        <v>59.383947370000001</v>
      </c>
      <c r="R874">
        <v>6.997575758</v>
      </c>
      <c r="S874">
        <v>2.7597499999999999</v>
      </c>
      <c r="T874">
        <v>2</v>
      </c>
      <c r="U874">
        <v>1.4641999999999999</v>
      </c>
      <c r="V874">
        <v>1.5699999999999999E-2</v>
      </c>
      <c r="W874">
        <v>21.20908</v>
      </c>
      <c r="X874">
        <v>2.8593600000000001</v>
      </c>
      <c r="Y874">
        <v>59.522579999999998</v>
      </c>
      <c r="Z874">
        <v>4.1417599999999997</v>
      </c>
      <c r="AA874">
        <v>1.204E-2</v>
      </c>
      <c r="AB874">
        <v>3.4399999999999999E-3</v>
      </c>
      <c r="AC874">
        <v>110.3108026</v>
      </c>
      <c r="AD874">
        <v>-11.182197370000001</v>
      </c>
      <c r="AE874">
        <v>29.14756676</v>
      </c>
      <c r="AF874">
        <v>1.7948758309999999</v>
      </c>
      <c r="AG874">
        <v>2.2560304539999998</v>
      </c>
      <c r="AH874">
        <v>8.0035044E-2</v>
      </c>
      <c r="AI874">
        <v>44.9780625</v>
      </c>
      <c r="AJ874">
        <v>0.489689237</v>
      </c>
      <c r="AK874">
        <v>0.64803962500000001</v>
      </c>
      <c r="AL874">
        <v>3.9905584000000001E-2</v>
      </c>
      <c r="AM874">
        <v>5.0158462000000001E-2</v>
      </c>
      <c r="AN874">
        <v>0.26012681199999999</v>
      </c>
      <c r="AO874">
        <v>1.7794239999999999E-3</v>
      </c>
      <c r="AP874">
        <v>29.14756676</v>
      </c>
      <c r="AQ874">
        <v>1.3173036039999999</v>
      </c>
      <c r="AR874">
        <v>10.422625099999999</v>
      </c>
      <c r="AS874">
        <v>1.9508021840000001</v>
      </c>
      <c r="AT874">
        <v>0.71700297999999996</v>
      </c>
      <c r="AU874">
        <v>89.196979999999996</v>
      </c>
      <c r="AV874">
        <v>42.838297660000002</v>
      </c>
      <c r="AW874">
        <v>2.1397648450000002</v>
      </c>
      <c r="AX874">
        <v>0.30522827000000002</v>
      </c>
      <c r="AY874">
        <f t="shared" si="26"/>
        <v>0.14522827000000002</v>
      </c>
      <c r="AZ874">
        <v>0.47757222700000002</v>
      </c>
      <c r="BA874">
        <v>1.2773748949999999</v>
      </c>
      <c r="BB874">
        <v>0.13529439300000001</v>
      </c>
      <c r="BC874">
        <f t="shared" si="27"/>
        <v>6.4474259711431753E-2</v>
      </c>
      <c r="BD874">
        <v>0.109177341</v>
      </c>
      <c r="BE874">
        <v>0.26607535700000001</v>
      </c>
      <c r="BF874">
        <v>2.0601753920000001</v>
      </c>
      <c r="BG874">
        <v>-7.9589452000000005E-2</v>
      </c>
      <c r="BH874">
        <v>0.115291017</v>
      </c>
      <c r="BI874">
        <v>0.180388886</v>
      </c>
      <c r="BJ874">
        <v>0.48249085899999999</v>
      </c>
      <c r="BK874">
        <v>0.115291017</v>
      </c>
      <c r="BL874">
        <v>0.59135980499999996</v>
      </c>
      <c r="BM874">
        <v>0.96498171899999996</v>
      </c>
      <c r="BN874">
        <v>1.5646395630000001</v>
      </c>
      <c r="BO874">
        <v>4.18498226</v>
      </c>
      <c r="BP874">
        <v>2.674726089</v>
      </c>
      <c r="BQ874">
        <v>11.810230799999999</v>
      </c>
      <c r="BR874">
        <v>2.7093388909999998</v>
      </c>
      <c r="BS874">
        <v>9.1008919109999997</v>
      </c>
      <c r="BT874">
        <v>0.76898699000000004</v>
      </c>
      <c r="BU874">
        <v>0.54524339899999996</v>
      </c>
      <c r="BV874">
        <v>1.410355435</v>
      </c>
    </row>
    <row r="875" spans="1:74" x14ac:dyDescent="0.2">
      <c r="A875">
        <v>873</v>
      </c>
      <c r="B875" s="50">
        <v>44885.680555555555</v>
      </c>
      <c r="C875">
        <v>0</v>
      </c>
      <c r="D875">
        <v>16.708108110000001</v>
      </c>
      <c r="E875">
        <v>93.734102559999997</v>
      </c>
      <c r="F875">
        <v>121.956</v>
      </c>
      <c r="G875">
        <v>11.7</v>
      </c>
      <c r="H875">
        <v>8.5666666669999998</v>
      </c>
      <c r="I875">
        <v>2.2559999999999998</v>
      </c>
      <c r="J875">
        <v>22.461282050000001</v>
      </c>
      <c r="K875">
        <v>2.6779999999999999</v>
      </c>
      <c r="L875">
        <v>33.305897440000003</v>
      </c>
      <c r="M875">
        <v>0.30833333299999999</v>
      </c>
      <c r="N875">
        <v>1600.058824</v>
      </c>
      <c r="O875">
        <v>84.007499999999993</v>
      </c>
      <c r="P875">
        <v>2.1953999999999998</v>
      </c>
      <c r="Q875">
        <v>59.289230770000003</v>
      </c>
      <c r="R875">
        <v>7.0030000000000001</v>
      </c>
      <c r="S875">
        <v>1.2955000000000001</v>
      </c>
      <c r="T875">
        <v>2</v>
      </c>
      <c r="U875">
        <v>1.42574</v>
      </c>
      <c r="V875">
        <v>1.8839999999999999E-2</v>
      </c>
      <c r="W875">
        <v>21.16872</v>
      </c>
      <c r="X875">
        <v>2.7526999999999999</v>
      </c>
      <c r="Y875">
        <v>59.131959999999999</v>
      </c>
      <c r="Z875">
        <v>4.1897200000000003</v>
      </c>
      <c r="AA875">
        <v>1.434E-2</v>
      </c>
      <c r="AB875">
        <v>0</v>
      </c>
      <c r="AC875">
        <v>110.4422107</v>
      </c>
      <c r="AD875">
        <v>-11.51378933</v>
      </c>
      <c r="AE875">
        <v>29.15047805</v>
      </c>
      <c r="AF875">
        <v>1.7943739999999999</v>
      </c>
      <c r="AG875">
        <v>2.2595294670000001</v>
      </c>
      <c r="AH875">
        <v>8.0012666999999996E-2</v>
      </c>
      <c r="AI875">
        <v>44.983948720000001</v>
      </c>
      <c r="AJ875">
        <v>0.49297331</v>
      </c>
      <c r="AK875">
        <v>0.64801954699999997</v>
      </c>
      <c r="AL875">
        <v>3.9889206000000003E-2</v>
      </c>
      <c r="AM875">
        <v>5.0229682999999997E-2</v>
      </c>
      <c r="AN875">
        <v>0.26009277400000003</v>
      </c>
      <c r="AO875">
        <v>1.7786939999999999E-3</v>
      </c>
      <c r="AP875">
        <v>29.15047805</v>
      </c>
      <c r="AQ875">
        <v>1.2681654739999999</v>
      </c>
      <c r="AR875">
        <v>10.402791280000001</v>
      </c>
      <c r="AS875">
        <v>1.973391728</v>
      </c>
      <c r="AT875">
        <v>0.70285176699999996</v>
      </c>
      <c r="AU875">
        <v>88.668840000000003</v>
      </c>
      <c r="AV875">
        <v>42.794826540000003</v>
      </c>
      <c r="AW875">
        <v>2.1891221820000002</v>
      </c>
      <c r="AX875">
        <v>0.28613773799999997</v>
      </c>
      <c r="AY875">
        <f t="shared" si="26"/>
        <v>0.12613773799999997</v>
      </c>
      <c r="AZ875">
        <v>0.52620852600000001</v>
      </c>
      <c r="BA875">
        <v>1.2972087189999999</v>
      </c>
      <c r="BB875">
        <v>0.12663598400000001</v>
      </c>
      <c r="BC875">
        <f t="shared" si="27"/>
        <v>5.5912117907801408E-2</v>
      </c>
      <c r="BD875">
        <v>0.11087254000000001</v>
      </c>
      <c r="BE875">
        <v>0.29325465299999998</v>
      </c>
      <c r="BF875">
        <v>2.1095549820000001</v>
      </c>
      <c r="BG875">
        <v>-7.9567200000000005E-2</v>
      </c>
      <c r="BH875">
        <v>0.107951531</v>
      </c>
      <c r="BI875">
        <v>0.198523328</v>
      </c>
      <c r="BJ875">
        <v>0.48939950500000001</v>
      </c>
      <c r="BK875">
        <v>0.107951531</v>
      </c>
      <c r="BL875">
        <v>0.61294971899999995</v>
      </c>
      <c r="BM875">
        <v>0.978799011</v>
      </c>
      <c r="BN875">
        <v>1.839004281</v>
      </c>
      <c r="BO875">
        <v>4.5335114719999998</v>
      </c>
      <c r="BP875">
        <v>2.465198977</v>
      </c>
      <c r="BQ875">
        <v>12.081412889999999</v>
      </c>
      <c r="BR875">
        <v>2.5368609850000001</v>
      </c>
      <c r="BS875">
        <v>9.5445519020000003</v>
      </c>
      <c r="BT875">
        <v>0.79528140800000002</v>
      </c>
      <c r="BU875">
        <v>0.56976910599999997</v>
      </c>
      <c r="BV875">
        <v>1.3957959440000001</v>
      </c>
    </row>
    <row r="876" spans="1:74" x14ac:dyDescent="0.2">
      <c r="A876">
        <v>874</v>
      </c>
      <c r="B876" s="50">
        <v>44885.694444444445</v>
      </c>
      <c r="C876">
        <v>0</v>
      </c>
      <c r="D876">
        <v>16.72</v>
      </c>
      <c r="E876">
        <v>93.58297297</v>
      </c>
      <c r="F876">
        <v>121.7692308</v>
      </c>
      <c r="G876">
        <v>11.7</v>
      </c>
      <c r="H876">
        <v>8.5548000000000002</v>
      </c>
      <c r="I876">
        <v>2.2599999999999998</v>
      </c>
      <c r="J876">
        <v>22.400833330000001</v>
      </c>
      <c r="K876">
        <v>2.6882051279999999</v>
      </c>
      <c r="L876">
        <v>33.233421049999997</v>
      </c>
      <c r="M876">
        <v>0.34615384599999999</v>
      </c>
      <c r="N876">
        <v>1599.617647</v>
      </c>
      <c r="O876">
        <v>84.142105259999994</v>
      </c>
      <c r="P876">
        <v>2.1926000000000001</v>
      </c>
      <c r="Q876">
        <v>59.240606059999998</v>
      </c>
      <c r="R876">
        <v>6.9961111110000003</v>
      </c>
      <c r="S876">
        <v>0.53692307699999997</v>
      </c>
      <c r="T876">
        <v>2</v>
      </c>
      <c r="U876">
        <v>1.4601200000000001</v>
      </c>
      <c r="V876">
        <v>1.3899999999999999E-2</v>
      </c>
      <c r="W876">
        <v>21.23254</v>
      </c>
      <c r="X876">
        <v>2.7852199999999998</v>
      </c>
      <c r="Y876">
        <v>59.494759999999999</v>
      </c>
      <c r="Z876">
        <v>4.1559999999999997</v>
      </c>
      <c r="AA876">
        <v>1.554E-2</v>
      </c>
      <c r="AB876">
        <v>0</v>
      </c>
      <c r="AC876">
        <v>110.30297299999999</v>
      </c>
      <c r="AD876">
        <v>-11.466257799999999</v>
      </c>
      <c r="AE876">
        <v>29.08076337</v>
      </c>
      <c r="AF876">
        <v>1.7918884079999999</v>
      </c>
      <c r="AG876">
        <v>2.2635245780000002</v>
      </c>
      <c r="AH876">
        <v>7.9901832000000006E-2</v>
      </c>
      <c r="AI876">
        <v>44.915633329999999</v>
      </c>
      <c r="AJ876">
        <v>0.48879537200000001</v>
      </c>
      <c r="AK876">
        <v>0.64745304000000004</v>
      </c>
      <c r="AL876">
        <v>3.9894537000000001E-2</v>
      </c>
      <c r="AM876">
        <v>5.0395028000000001E-2</v>
      </c>
      <c r="AN876">
        <v>0.260488367</v>
      </c>
      <c r="AO876">
        <v>1.7789310000000001E-3</v>
      </c>
      <c r="AP876">
        <v>29.08076337</v>
      </c>
      <c r="AQ876">
        <v>1.2831473980000001</v>
      </c>
      <c r="AR876">
        <v>10.43415388</v>
      </c>
      <c r="AS876">
        <v>1.9575093379999999</v>
      </c>
      <c r="AT876">
        <v>0.71369989899999997</v>
      </c>
      <c r="AU876">
        <v>89.128640000000004</v>
      </c>
      <c r="AV876">
        <v>42.755573980000001</v>
      </c>
      <c r="AW876">
        <v>2.160059349</v>
      </c>
      <c r="AX876">
        <v>0.30601524000000002</v>
      </c>
      <c r="AY876">
        <f t="shared" si="26"/>
        <v>0.14601524000000002</v>
      </c>
      <c r="AZ876">
        <v>0.50874101000000005</v>
      </c>
      <c r="BA876">
        <v>1.2658461169999999</v>
      </c>
      <c r="BB876">
        <v>0.13519413199999999</v>
      </c>
      <c r="BC876">
        <f t="shared" si="27"/>
        <v>6.4608513274336296E-2</v>
      </c>
      <c r="BD876">
        <v>0.108191976</v>
      </c>
      <c r="BE876">
        <v>0.28391333299999999</v>
      </c>
      <c r="BF876">
        <v>2.0806023659999999</v>
      </c>
      <c r="BG876">
        <v>-7.9456981999999995E-2</v>
      </c>
      <c r="BH876">
        <v>0.115596476</v>
      </c>
      <c r="BI876">
        <v>0.19217561899999999</v>
      </c>
      <c r="BJ876">
        <v>0.47817014099999999</v>
      </c>
      <c r="BK876">
        <v>0.115596476</v>
      </c>
      <c r="BL876">
        <v>0.61554419000000005</v>
      </c>
      <c r="BM876">
        <v>0.95634028299999996</v>
      </c>
      <c r="BN876">
        <v>1.662469524</v>
      </c>
      <c r="BO876">
        <v>4.1365460040000004</v>
      </c>
      <c r="BP876">
        <v>2.4881935839999998</v>
      </c>
      <c r="BQ876">
        <v>12.19220503</v>
      </c>
      <c r="BR876">
        <v>2.7165171890000002</v>
      </c>
      <c r="BS876">
        <v>9.4756878429999993</v>
      </c>
      <c r="BT876">
        <v>0.75982627400000002</v>
      </c>
      <c r="BU876">
        <v>0.569305599</v>
      </c>
      <c r="BV876">
        <v>1.3346544890000001</v>
      </c>
    </row>
    <row r="877" spans="1:74" x14ac:dyDescent="0.2">
      <c r="A877">
        <v>875</v>
      </c>
      <c r="B877" s="50">
        <v>44885.708333333336</v>
      </c>
      <c r="C877">
        <v>0</v>
      </c>
      <c r="D877">
        <v>16.729459460000001</v>
      </c>
      <c r="E877">
        <v>93.666749999999993</v>
      </c>
      <c r="F877">
        <v>121.9492308</v>
      </c>
      <c r="G877">
        <v>11.7</v>
      </c>
      <c r="H877">
        <v>8.5943478259999999</v>
      </c>
      <c r="I877">
        <v>2.262</v>
      </c>
      <c r="J877">
        <v>22.517894739999999</v>
      </c>
      <c r="K877">
        <v>2.6727500000000002</v>
      </c>
      <c r="L877">
        <v>33.376052629999997</v>
      </c>
      <c r="M877">
        <v>0.127272727</v>
      </c>
      <c r="N877">
        <v>1599.7352940000001</v>
      </c>
      <c r="O877">
        <v>85.071875000000006</v>
      </c>
      <c r="P877">
        <v>2.1920000000000002</v>
      </c>
      <c r="Q877">
        <v>59.169499999999999</v>
      </c>
      <c r="R877">
        <v>7.0025806450000001</v>
      </c>
      <c r="S877">
        <v>1.8667499999999999</v>
      </c>
      <c r="T877">
        <v>2</v>
      </c>
      <c r="U877">
        <v>1.4539</v>
      </c>
      <c r="V877">
        <v>1.3366667E-2</v>
      </c>
      <c r="W877">
        <v>21.195666670000001</v>
      </c>
      <c r="X877">
        <v>2.7515000000000001</v>
      </c>
      <c r="Y877">
        <v>59.482983330000003</v>
      </c>
      <c r="Z877">
        <v>4.149883333</v>
      </c>
      <c r="AA877">
        <v>1.6583332999999999E-2</v>
      </c>
      <c r="AB877">
        <v>0</v>
      </c>
      <c r="AC877">
        <v>110.3962095</v>
      </c>
      <c r="AD877">
        <v>-11.55302131</v>
      </c>
      <c r="AE877">
        <v>29.228705290000001</v>
      </c>
      <c r="AF877">
        <v>1.8001720960000001</v>
      </c>
      <c r="AG877">
        <v>2.2655408709999998</v>
      </c>
      <c r="AH877">
        <v>8.0271208999999996E-2</v>
      </c>
      <c r="AI877">
        <v>45.074242560000002</v>
      </c>
      <c r="AJ877">
        <v>0.49137927599999998</v>
      </c>
      <c r="AK877">
        <v>0.64845693800000004</v>
      </c>
      <c r="AL877">
        <v>3.9937933000000002E-2</v>
      </c>
      <c r="AM877">
        <v>5.0262427999999998E-2</v>
      </c>
      <c r="AN877">
        <v>0.25957174999999999</v>
      </c>
      <c r="AO877">
        <v>1.780867E-3</v>
      </c>
      <c r="AP877">
        <v>29.228705290000001</v>
      </c>
      <c r="AQ877">
        <v>1.267612636</v>
      </c>
      <c r="AR877">
        <v>10.41603349</v>
      </c>
      <c r="AS877">
        <v>1.9546283390000001</v>
      </c>
      <c r="AT877">
        <v>0.71441633000000004</v>
      </c>
      <c r="AU877">
        <v>89.033933329999996</v>
      </c>
      <c r="AV877">
        <v>42.86697976</v>
      </c>
      <c r="AW877">
        <v>2.2072628070000002</v>
      </c>
      <c r="AX877">
        <v>0.31091253200000002</v>
      </c>
      <c r="AY877">
        <f t="shared" si="26"/>
        <v>0.15091253200000002</v>
      </c>
      <c r="AZ877">
        <v>0.53255945999999998</v>
      </c>
      <c r="BA877">
        <v>1.283966513</v>
      </c>
      <c r="BB877">
        <v>0.13723545500000001</v>
      </c>
      <c r="BC877">
        <f t="shared" si="27"/>
        <v>6.6716415561450054E-2</v>
      </c>
      <c r="BD877">
        <v>0.109740728</v>
      </c>
      <c r="BE877">
        <v>0.295838082</v>
      </c>
      <c r="BF877">
        <v>2.1274385050000002</v>
      </c>
      <c r="BG877">
        <v>-7.9824302999999999E-2</v>
      </c>
      <c r="BH877">
        <v>0.117347225</v>
      </c>
      <c r="BI877">
        <v>0.201003074</v>
      </c>
      <c r="BJ877">
        <v>0.48460544900000002</v>
      </c>
      <c r="BK877">
        <v>0.117347225</v>
      </c>
      <c r="BL877">
        <v>0.63670059899999998</v>
      </c>
      <c r="BM877">
        <v>0.96921089900000001</v>
      </c>
      <c r="BN877">
        <v>1.712891583</v>
      </c>
      <c r="BO877">
        <v>4.1296711420000003</v>
      </c>
      <c r="BP877">
        <v>2.4109355099999998</v>
      </c>
      <c r="BQ877">
        <v>12.56458718</v>
      </c>
      <c r="BR877">
        <v>2.7576597920000001</v>
      </c>
      <c r="BS877">
        <v>9.8069273910000003</v>
      </c>
      <c r="BT877">
        <v>0.76972061599999997</v>
      </c>
      <c r="BU877">
        <v>0.58976170900000002</v>
      </c>
      <c r="BV877">
        <v>1.305138337</v>
      </c>
    </row>
    <row r="878" spans="1:74" x14ac:dyDescent="0.2">
      <c r="A878">
        <v>876</v>
      </c>
      <c r="B878" s="50">
        <v>44885.722222222219</v>
      </c>
      <c r="C878">
        <v>0</v>
      </c>
      <c r="D878">
        <v>16.699722220000002</v>
      </c>
      <c r="E878">
        <v>93.777179489999995</v>
      </c>
      <c r="F878">
        <v>121.839</v>
      </c>
      <c r="G878">
        <v>11.7</v>
      </c>
      <c r="H878">
        <v>8.5766666669999996</v>
      </c>
      <c r="I878">
        <v>2.2475000000000001</v>
      </c>
      <c r="J878">
        <v>22.441142859999999</v>
      </c>
      <c r="K878">
        <v>2.6309999999999998</v>
      </c>
      <c r="L878">
        <v>33.241538460000001</v>
      </c>
      <c r="M878">
        <v>0.296153846</v>
      </c>
      <c r="N878">
        <v>1600.078947</v>
      </c>
      <c r="O878">
        <v>84.563888890000001</v>
      </c>
      <c r="P878">
        <v>2.1913999999999998</v>
      </c>
      <c r="Q878">
        <v>59.166756759999998</v>
      </c>
      <c r="R878">
        <v>7.0063636359999997</v>
      </c>
      <c r="S878">
        <v>2.6044999999999998</v>
      </c>
      <c r="T878">
        <v>2</v>
      </c>
      <c r="U878">
        <v>1.4553400000000001</v>
      </c>
      <c r="V878">
        <v>2.8600000000000001E-3</v>
      </c>
      <c r="W878">
        <v>21.233059999999998</v>
      </c>
      <c r="X878">
        <v>2.7561800000000001</v>
      </c>
      <c r="Y878">
        <v>59.455419999999997</v>
      </c>
      <c r="Z878">
        <v>4.2161200000000001</v>
      </c>
      <c r="AA878">
        <v>2.2460000000000001E-2</v>
      </c>
      <c r="AB878">
        <v>0</v>
      </c>
      <c r="AC878">
        <v>110.4769017</v>
      </c>
      <c r="AD878">
        <v>-11.36209829</v>
      </c>
      <c r="AE878">
        <v>29.13814726</v>
      </c>
      <c r="AF878">
        <v>1.7964686000000001</v>
      </c>
      <c r="AG878">
        <v>2.2510335869999998</v>
      </c>
      <c r="AH878">
        <v>8.0106067000000003E-2</v>
      </c>
      <c r="AI878">
        <v>44.965309519999998</v>
      </c>
      <c r="AJ878">
        <v>0.49008395300000002</v>
      </c>
      <c r="AK878">
        <v>0.64801393699999998</v>
      </c>
      <c r="AL878">
        <v>3.9952323999999997E-2</v>
      </c>
      <c r="AM878">
        <v>5.0061560999999997E-2</v>
      </c>
      <c r="AN878">
        <v>0.26020058800000001</v>
      </c>
      <c r="AO878">
        <v>1.781508E-3</v>
      </c>
      <c r="AP878">
        <v>29.13814726</v>
      </c>
      <c r="AQ878">
        <v>1.269768706</v>
      </c>
      <c r="AR878">
        <v>10.43440942</v>
      </c>
      <c r="AS878">
        <v>1.98582634</v>
      </c>
      <c r="AT878">
        <v>0.71323877999999996</v>
      </c>
      <c r="AU878">
        <v>89.116119999999995</v>
      </c>
      <c r="AV878">
        <v>42.828151730000002</v>
      </c>
      <c r="AW878">
        <v>2.137157797</v>
      </c>
      <c r="AX878">
        <v>0.26520724600000001</v>
      </c>
      <c r="AY878">
        <f t="shared" si="26"/>
        <v>0.105207246</v>
      </c>
      <c r="AZ878">
        <v>0.52669989399999995</v>
      </c>
      <c r="BA878">
        <v>1.265590577</v>
      </c>
      <c r="BB878">
        <v>0.117815766</v>
      </c>
      <c r="BC878">
        <f t="shared" si="27"/>
        <v>4.6810787986651836E-2</v>
      </c>
      <c r="BD878">
        <v>0.108170135</v>
      </c>
      <c r="BE878">
        <v>0.29318625100000001</v>
      </c>
      <c r="BF878">
        <v>2.0574977169999999</v>
      </c>
      <c r="BG878">
        <v>-7.9660079999999994E-2</v>
      </c>
      <c r="BH878">
        <v>0.100023641</v>
      </c>
      <c r="BI878">
        <v>0.19864630999999999</v>
      </c>
      <c r="BJ878">
        <v>0.47732095899999999</v>
      </c>
      <c r="BK878">
        <v>0.100023641</v>
      </c>
      <c r="BL878">
        <v>0.59733990199999998</v>
      </c>
      <c r="BM878">
        <v>0.95464191899999995</v>
      </c>
      <c r="BN878">
        <v>1.9859935989999999</v>
      </c>
      <c r="BO878">
        <v>4.7720814340000004</v>
      </c>
      <c r="BP878">
        <v>2.4028684870000001</v>
      </c>
      <c r="BQ878">
        <v>11.71236405</v>
      </c>
      <c r="BR878">
        <v>2.350555559</v>
      </c>
      <c r="BS878">
        <v>9.3618084879999994</v>
      </c>
      <c r="BT878">
        <v>0.78460172900000003</v>
      </c>
      <c r="BU878">
        <v>0.55733044600000003</v>
      </c>
      <c r="BV878">
        <v>1.407785515</v>
      </c>
    </row>
    <row r="879" spans="1:74" x14ac:dyDescent="0.2">
      <c r="A879">
        <v>877</v>
      </c>
      <c r="B879" s="50">
        <v>44885.736111111109</v>
      </c>
      <c r="C879">
        <v>0</v>
      </c>
      <c r="D879">
        <v>16.760999999999999</v>
      </c>
      <c r="E879">
        <v>93.79684211</v>
      </c>
      <c r="F879">
        <v>121.886</v>
      </c>
      <c r="G879">
        <v>11.7</v>
      </c>
      <c r="H879">
        <v>8.5719230769999992</v>
      </c>
      <c r="I879">
        <v>2.27</v>
      </c>
      <c r="J879">
        <v>22.464722219999999</v>
      </c>
      <c r="K879">
        <v>2.6632500000000001</v>
      </c>
      <c r="L879">
        <v>33.302105259999998</v>
      </c>
      <c r="M879">
        <v>0.4375</v>
      </c>
      <c r="N879">
        <v>1599.769231</v>
      </c>
      <c r="O879">
        <v>84.834285710000003</v>
      </c>
      <c r="P879">
        <v>2.1909999999999998</v>
      </c>
      <c r="Q879">
        <v>59.131999999999998</v>
      </c>
      <c r="R879">
        <v>6.9946428569999997</v>
      </c>
      <c r="S879">
        <v>2.4552499999999999</v>
      </c>
      <c r="T879">
        <v>2</v>
      </c>
      <c r="U879">
        <v>1.4515</v>
      </c>
      <c r="V879">
        <v>0</v>
      </c>
      <c r="W879">
        <v>21.162939999999999</v>
      </c>
      <c r="X879">
        <v>2.8182200000000002</v>
      </c>
      <c r="Y879">
        <v>59.526240000000001</v>
      </c>
      <c r="Z879">
        <v>4.13558</v>
      </c>
      <c r="AA879">
        <v>1.5699999999999999E-2</v>
      </c>
      <c r="AB879">
        <v>4.0000000000000001E-3</v>
      </c>
      <c r="AC879">
        <v>110.5578421</v>
      </c>
      <c r="AD879">
        <v>-11.32815789</v>
      </c>
      <c r="AE879">
        <v>29.158022639999999</v>
      </c>
      <c r="AF879">
        <v>1.7954750079999999</v>
      </c>
      <c r="AG879">
        <v>2.2735316320000001</v>
      </c>
      <c r="AH879">
        <v>8.0061761999999995E-2</v>
      </c>
      <c r="AI879">
        <v>45.006645300000002</v>
      </c>
      <c r="AJ879">
        <v>0.489834779</v>
      </c>
      <c r="AK879">
        <v>0.64786038700000004</v>
      </c>
      <c r="AL879">
        <v>3.9893552999999998E-2</v>
      </c>
      <c r="AM879">
        <v>5.0515465000000002E-2</v>
      </c>
      <c r="AN879">
        <v>0.25996161099999998</v>
      </c>
      <c r="AO879">
        <v>1.778888E-3</v>
      </c>
      <c r="AP879">
        <v>29.158022639999999</v>
      </c>
      <c r="AQ879">
        <v>1.298350457</v>
      </c>
      <c r="AR879">
        <v>10.399950860000001</v>
      </c>
      <c r="AS879">
        <v>1.947891354</v>
      </c>
      <c r="AT879">
        <v>0.710995182</v>
      </c>
      <c r="AU879">
        <v>89.094480000000004</v>
      </c>
      <c r="AV879">
        <v>42.804215309999996</v>
      </c>
      <c r="AW879">
        <v>2.2024299919999999</v>
      </c>
      <c r="AX879">
        <v>0.32564027800000001</v>
      </c>
      <c r="AY879">
        <f t="shared" si="26"/>
        <v>0.165640278</v>
      </c>
      <c r="AZ879">
        <v>0.49712455100000003</v>
      </c>
      <c r="BA879">
        <v>1.300049142</v>
      </c>
      <c r="BB879">
        <v>0.14323103000000001</v>
      </c>
      <c r="BC879">
        <f t="shared" si="27"/>
        <v>7.2969285462555072E-2</v>
      </c>
      <c r="BD879">
        <v>0.11111531099999999</v>
      </c>
      <c r="BE879">
        <v>0.27687634100000003</v>
      </c>
      <c r="BF879">
        <v>2.1228139709999998</v>
      </c>
      <c r="BG879">
        <v>-7.9616021999999995E-2</v>
      </c>
      <c r="BH879">
        <v>0.12272621</v>
      </c>
      <c r="BI879">
        <v>0.187354624</v>
      </c>
      <c r="BJ879">
        <v>0.48995813599999999</v>
      </c>
      <c r="BK879">
        <v>0.12272621</v>
      </c>
      <c r="BL879">
        <v>0.62016166800000005</v>
      </c>
      <c r="BM879">
        <v>0.97991627199999998</v>
      </c>
      <c r="BN879">
        <v>1.526606455</v>
      </c>
      <c r="BO879">
        <v>3.9922860579999999</v>
      </c>
      <c r="BP879">
        <v>2.6151376769999999</v>
      </c>
      <c r="BQ879">
        <v>12.375217470000001</v>
      </c>
      <c r="BR879">
        <v>2.8840659300000002</v>
      </c>
      <c r="BS879">
        <v>9.4911515410000007</v>
      </c>
      <c r="BT879">
        <v>0.77128171599999995</v>
      </c>
      <c r="BU879">
        <v>0.57107118400000001</v>
      </c>
      <c r="BV879">
        <v>1.3505876990000001</v>
      </c>
    </row>
    <row r="880" spans="1:74" x14ac:dyDescent="0.2">
      <c r="A880">
        <v>878</v>
      </c>
      <c r="B880" s="50">
        <v>44885.75</v>
      </c>
      <c r="C880">
        <v>0</v>
      </c>
      <c r="D880">
        <v>16.802</v>
      </c>
      <c r="E880">
        <v>93.708749999999995</v>
      </c>
      <c r="F880">
        <v>121.91175</v>
      </c>
      <c r="G880">
        <v>11.7</v>
      </c>
      <c r="H880">
        <v>8.5959374999999998</v>
      </c>
      <c r="I880">
        <v>2.2725</v>
      </c>
      <c r="J880">
        <v>22.512368420000001</v>
      </c>
      <c r="K880">
        <v>2.641</v>
      </c>
      <c r="L880">
        <v>33.395526320000002</v>
      </c>
      <c r="M880">
        <v>-0.157142857</v>
      </c>
      <c r="N880">
        <v>1600.078947</v>
      </c>
      <c r="O880">
        <v>84.441025640000007</v>
      </c>
      <c r="P880">
        <v>2.1884000000000001</v>
      </c>
      <c r="Q880">
        <v>59.09333333</v>
      </c>
      <c r="R880">
        <v>6.9988888889999998</v>
      </c>
      <c r="S880">
        <v>1.106410256</v>
      </c>
      <c r="T880">
        <v>2</v>
      </c>
      <c r="U880">
        <v>1.4557833330000001</v>
      </c>
      <c r="V880">
        <v>0</v>
      </c>
      <c r="W880">
        <v>21.199433330000002</v>
      </c>
      <c r="X880">
        <v>2.7888000000000002</v>
      </c>
      <c r="Y880">
        <v>59.397500000000001</v>
      </c>
      <c r="Z880">
        <v>4.2175333330000004</v>
      </c>
      <c r="AA880">
        <v>1.7066667000000001E-2</v>
      </c>
      <c r="AB880">
        <v>0</v>
      </c>
      <c r="AC880">
        <v>110.51075</v>
      </c>
      <c r="AD880">
        <v>-11.401</v>
      </c>
      <c r="AE880">
        <v>29.224420259999999</v>
      </c>
      <c r="AF880">
        <v>1.800505069</v>
      </c>
      <c r="AG880">
        <v>2.2760415260000002</v>
      </c>
      <c r="AH880">
        <v>8.0286055999999995E-2</v>
      </c>
      <c r="AI880">
        <v>45.080805920000003</v>
      </c>
      <c r="AJ880">
        <v>0.49201431499999998</v>
      </c>
      <c r="AK880">
        <v>0.64826747600000001</v>
      </c>
      <c r="AL880">
        <v>3.9939505E-2</v>
      </c>
      <c r="AM880">
        <v>5.0488039999999998E-2</v>
      </c>
      <c r="AN880">
        <v>0.25953395800000001</v>
      </c>
      <c r="AO880">
        <v>1.780937E-3</v>
      </c>
      <c r="AP880">
        <v>29.224420259999999</v>
      </c>
      <c r="AQ880">
        <v>1.2847967</v>
      </c>
      <c r="AR880">
        <v>10.41788451</v>
      </c>
      <c r="AS880">
        <v>1.9864920319999999</v>
      </c>
      <c r="AT880">
        <v>0.71626623899999997</v>
      </c>
      <c r="AU880">
        <v>89.059049999999999</v>
      </c>
      <c r="AV880">
        <v>42.913593499999998</v>
      </c>
      <c r="AW880">
        <v>2.1672124180000001</v>
      </c>
      <c r="AX880">
        <v>0.28954949499999999</v>
      </c>
      <c r="AY880">
        <f t="shared" si="26"/>
        <v>0.12954949499999999</v>
      </c>
      <c r="AZ880">
        <v>0.51570836900000006</v>
      </c>
      <c r="BA880">
        <v>1.282115487</v>
      </c>
      <c r="BB880">
        <v>0.127216262</v>
      </c>
      <c r="BC880">
        <f t="shared" si="27"/>
        <v>5.7007478547854783E-2</v>
      </c>
      <c r="BD880">
        <v>0.10958252</v>
      </c>
      <c r="BE880">
        <v>0.286424281</v>
      </c>
      <c r="BF880">
        <v>2.0873733510000001</v>
      </c>
      <c r="BG880">
        <v>-7.9839067E-2</v>
      </c>
      <c r="BH880">
        <v>0.109170938</v>
      </c>
      <c r="BI880">
        <v>0.19444125300000001</v>
      </c>
      <c r="BJ880">
        <v>0.48340526700000003</v>
      </c>
      <c r="BK880">
        <v>0.109170938</v>
      </c>
      <c r="BL880">
        <v>0.60722438300000003</v>
      </c>
      <c r="BM880">
        <v>0.96681053400000005</v>
      </c>
      <c r="BN880">
        <v>1.7810715559999999</v>
      </c>
      <c r="BO880">
        <v>4.427966584</v>
      </c>
      <c r="BP880">
        <v>2.4861250350000001</v>
      </c>
      <c r="BQ880">
        <v>11.992451920000001</v>
      </c>
      <c r="BR880">
        <v>2.5655170520000001</v>
      </c>
      <c r="BS880">
        <v>9.4269348700000002</v>
      </c>
      <c r="BT880">
        <v>0.78121993899999997</v>
      </c>
      <c r="BU880">
        <v>0.56355600800000005</v>
      </c>
      <c r="BV880">
        <v>1.386233007</v>
      </c>
    </row>
    <row r="881" spans="1:74" x14ac:dyDescent="0.2">
      <c r="A881">
        <v>879</v>
      </c>
      <c r="B881" s="50">
        <v>44885.763888888891</v>
      </c>
      <c r="C881">
        <v>0</v>
      </c>
      <c r="D881">
        <v>16.749722219999999</v>
      </c>
      <c r="E881">
        <v>93.716153849999998</v>
      </c>
      <c r="F881">
        <v>121.77475</v>
      </c>
      <c r="G881">
        <v>11.7</v>
      </c>
      <c r="H881">
        <v>8.5613043480000002</v>
      </c>
      <c r="I881">
        <v>2.2559999999999998</v>
      </c>
      <c r="J881">
        <v>22.416</v>
      </c>
      <c r="K881">
        <v>2.6419999999999999</v>
      </c>
      <c r="L881">
        <v>33.191499999999998</v>
      </c>
      <c r="M881">
        <v>0.48</v>
      </c>
      <c r="N881">
        <v>1599.72973</v>
      </c>
      <c r="O881">
        <v>84.781818180000002</v>
      </c>
      <c r="P881">
        <v>2.18675</v>
      </c>
      <c r="Q881">
        <v>59.046153850000003</v>
      </c>
      <c r="R881">
        <v>7.002857143</v>
      </c>
      <c r="S881">
        <v>0.63824999999999998</v>
      </c>
      <c r="T881">
        <v>2</v>
      </c>
      <c r="U881">
        <v>1.4895400000000001</v>
      </c>
      <c r="V881">
        <v>3.96E-3</v>
      </c>
      <c r="W881">
        <v>21.198419999999999</v>
      </c>
      <c r="X881">
        <v>2.74878</v>
      </c>
      <c r="Y881">
        <v>59.438160000000003</v>
      </c>
      <c r="Z881">
        <v>4.1738999999999997</v>
      </c>
      <c r="AA881">
        <v>1.074E-2</v>
      </c>
      <c r="AB881" s="51">
        <v>2.0000000000000002E-5</v>
      </c>
      <c r="AC881">
        <v>110.4658761</v>
      </c>
      <c r="AD881">
        <v>-11.308873930000001</v>
      </c>
      <c r="AE881">
        <v>29.101008889999999</v>
      </c>
      <c r="AF881">
        <v>1.7932508089999999</v>
      </c>
      <c r="AG881">
        <v>2.2595272569999998</v>
      </c>
      <c r="AH881">
        <v>7.9962583000000004E-2</v>
      </c>
      <c r="AI881">
        <v>44.93330435</v>
      </c>
      <c r="AJ881">
        <v>0.48960144300000003</v>
      </c>
      <c r="AK881">
        <v>0.64764898400000004</v>
      </c>
      <c r="AL881">
        <v>3.9909168000000002E-2</v>
      </c>
      <c r="AM881">
        <v>5.0286246999999999E-2</v>
      </c>
      <c r="AN881">
        <v>0.26038592500000002</v>
      </c>
      <c r="AO881">
        <v>1.7795840000000001E-3</v>
      </c>
      <c r="AP881">
        <v>29.101008889999999</v>
      </c>
      <c r="AQ881">
        <v>1.2663595350000001</v>
      </c>
      <c r="AR881">
        <v>10.417386540000001</v>
      </c>
      <c r="AS881">
        <v>1.9659403820000001</v>
      </c>
      <c r="AT881">
        <v>0.72928093299999996</v>
      </c>
      <c r="AU881">
        <v>89.0488</v>
      </c>
      <c r="AV881">
        <v>42.75069534</v>
      </c>
      <c r="AW881">
        <v>2.1826090059999999</v>
      </c>
      <c r="AX881">
        <v>0.293586876</v>
      </c>
      <c r="AY881">
        <f t="shared" si="26"/>
        <v>0.13358687599999999</v>
      </c>
      <c r="AZ881">
        <v>0.52689127300000005</v>
      </c>
      <c r="BA881">
        <v>1.282613462</v>
      </c>
      <c r="BB881">
        <v>0.129932876</v>
      </c>
      <c r="BC881">
        <f t="shared" si="27"/>
        <v>5.9214040780141849E-2</v>
      </c>
      <c r="BD881">
        <v>0.109625082</v>
      </c>
      <c r="BE881">
        <v>0.29381906400000002</v>
      </c>
      <c r="BF881">
        <v>2.103091611</v>
      </c>
      <c r="BG881">
        <v>-7.9517395000000005E-2</v>
      </c>
      <c r="BH881">
        <v>0.11073814799999999</v>
      </c>
      <c r="BI881">
        <v>0.19873832399999999</v>
      </c>
      <c r="BJ881">
        <v>0.48378947</v>
      </c>
      <c r="BK881">
        <v>0.11073814799999999</v>
      </c>
      <c r="BL881">
        <v>0.61895294300000003</v>
      </c>
      <c r="BM881">
        <v>0.96757893900000003</v>
      </c>
      <c r="BN881">
        <v>1.794669029</v>
      </c>
      <c r="BO881">
        <v>4.3687697500000002</v>
      </c>
      <c r="BP881">
        <v>2.4343038629999998</v>
      </c>
      <c r="BQ881">
        <v>12.199683800000001</v>
      </c>
      <c r="BR881">
        <v>2.602346469</v>
      </c>
      <c r="BS881">
        <v>9.5973373300000002</v>
      </c>
      <c r="BT881">
        <v>0.77932408799999997</v>
      </c>
      <c r="BU881">
        <v>0.57465768399999995</v>
      </c>
      <c r="BV881">
        <v>1.356153602</v>
      </c>
    </row>
    <row r="882" spans="1:74" x14ac:dyDescent="0.2">
      <c r="A882">
        <v>880</v>
      </c>
      <c r="B882" s="50">
        <v>44885.777777777781</v>
      </c>
      <c r="C882">
        <v>0</v>
      </c>
      <c r="D882">
        <v>16.732352939999998</v>
      </c>
      <c r="E882">
        <v>93.641052630000004</v>
      </c>
      <c r="F882">
        <v>121.599</v>
      </c>
      <c r="G882">
        <v>11.7</v>
      </c>
      <c r="H882">
        <v>8.5850000000000009</v>
      </c>
      <c r="I882">
        <v>2.2549999999999999</v>
      </c>
      <c r="J882">
        <v>22.468947369999999</v>
      </c>
      <c r="K882">
        <v>2.6345000000000001</v>
      </c>
      <c r="L882">
        <v>33.300249999999998</v>
      </c>
      <c r="M882">
        <v>0.27500000000000002</v>
      </c>
      <c r="N882">
        <v>1600.078947</v>
      </c>
      <c r="O882">
        <v>84.879487179999998</v>
      </c>
      <c r="P882">
        <v>2.1873999999999998</v>
      </c>
      <c r="Q882">
        <v>59.068157890000002</v>
      </c>
      <c r="R882">
        <v>7.0037931029999996</v>
      </c>
      <c r="S882">
        <v>1.97675</v>
      </c>
      <c r="T882">
        <v>2</v>
      </c>
      <c r="U882">
        <v>1.45688</v>
      </c>
      <c r="V882">
        <v>4.1759999999999999E-2</v>
      </c>
      <c r="W882">
        <v>21.175979999999999</v>
      </c>
      <c r="X882">
        <v>2.7499600000000002</v>
      </c>
      <c r="Y882">
        <v>59.35812</v>
      </c>
      <c r="Z882">
        <v>4.1329200000000004</v>
      </c>
      <c r="AA882">
        <v>1.018E-2</v>
      </c>
      <c r="AB882">
        <v>1.5200000000000001E-3</v>
      </c>
      <c r="AC882">
        <v>110.3734056</v>
      </c>
      <c r="AD882">
        <v>-11.225594429999999</v>
      </c>
      <c r="AE882">
        <v>29.172458769999999</v>
      </c>
      <c r="AF882">
        <v>1.7982141</v>
      </c>
      <c r="AG882">
        <v>2.2585370199999999</v>
      </c>
      <c r="AH882">
        <v>8.0183900000000002E-2</v>
      </c>
      <c r="AI882">
        <v>45.008947370000001</v>
      </c>
      <c r="AJ882">
        <v>0.49146534200000003</v>
      </c>
      <c r="AK882">
        <v>0.64814799000000001</v>
      </c>
      <c r="AL882">
        <v>3.9952370000000001E-2</v>
      </c>
      <c r="AM882">
        <v>5.0179733999999997E-2</v>
      </c>
      <c r="AN882">
        <v>0.25994831400000001</v>
      </c>
      <c r="AO882">
        <v>1.78151E-3</v>
      </c>
      <c r="AP882">
        <v>29.172458769999999</v>
      </c>
      <c r="AQ882">
        <v>1.26690316</v>
      </c>
      <c r="AR882">
        <v>10.406359009999999</v>
      </c>
      <c r="AS882">
        <v>1.9466384729999999</v>
      </c>
      <c r="AT882">
        <v>0.71600602800000002</v>
      </c>
      <c r="AU882">
        <v>88.873859999999993</v>
      </c>
      <c r="AV882">
        <v>42.792359410000003</v>
      </c>
      <c r="AW882">
        <v>2.2165879560000001</v>
      </c>
      <c r="AX882">
        <v>0.31189854700000003</v>
      </c>
      <c r="AY882">
        <f t="shared" si="26"/>
        <v>0.15189854700000002</v>
      </c>
      <c r="AZ882">
        <v>0.53131094000000001</v>
      </c>
      <c r="BA882">
        <v>1.293640989</v>
      </c>
      <c r="BB882">
        <v>0.13809760200000001</v>
      </c>
      <c r="BC882">
        <f t="shared" si="27"/>
        <v>6.7360774722838149E-2</v>
      </c>
      <c r="BD882">
        <v>0.110567606</v>
      </c>
      <c r="BE882">
        <v>0.29546589600000001</v>
      </c>
      <c r="BF882">
        <v>2.1368504760000002</v>
      </c>
      <c r="BG882">
        <v>-7.9737479999999999E-2</v>
      </c>
      <c r="BH882">
        <v>0.11774369699999999</v>
      </c>
      <c r="BI882">
        <v>0.20057327899999999</v>
      </c>
      <c r="BJ882">
        <v>0.48835774900000001</v>
      </c>
      <c r="BK882">
        <v>0.11774369699999999</v>
      </c>
      <c r="BL882">
        <v>0.63663395099999998</v>
      </c>
      <c r="BM882">
        <v>0.97671549800000002</v>
      </c>
      <c r="BN882">
        <v>1.7034735969999999</v>
      </c>
      <c r="BO882">
        <v>4.1476339050000002</v>
      </c>
      <c r="BP882">
        <v>2.434809622</v>
      </c>
      <c r="BQ882">
        <v>12.57578307</v>
      </c>
      <c r="BR882">
        <v>2.766976874</v>
      </c>
      <c r="BS882">
        <v>9.8088061999999994</v>
      </c>
      <c r="BT882">
        <v>0.77655121299999996</v>
      </c>
      <c r="BU882">
        <v>0.58953647200000003</v>
      </c>
      <c r="BV882">
        <v>1.3172233609999999</v>
      </c>
    </row>
    <row r="883" spans="1:74" x14ac:dyDescent="0.2">
      <c r="A883">
        <v>881</v>
      </c>
      <c r="B883" s="50">
        <v>44885.791666666664</v>
      </c>
      <c r="C883">
        <v>0</v>
      </c>
      <c r="D883">
        <v>16.719117650000001</v>
      </c>
      <c r="E883">
        <v>93.705897440000001</v>
      </c>
      <c r="F883">
        <v>121.77424999999999</v>
      </c>
      <c r="G883">
        <v>11.7</v>
      </c>
      <c r="H883">
        <v>8.5777419350000006</v>
      </c>
      <c r="I883">
        <v>2.2559999999999998</v>
      </c>
      <c r="J883">
        <v>22.480256409999999</v>
      </c>
      <c r="K883">
        <v>2.6539999999999999</v>
      </c>
      <c r="L883">
        <v>33.4</v>
      </c>
      <c r="M883">
        <v>0.37142857099999999</v>
      </c>
      <c r="N883">
        <v>1599.6571429999999</v>
      </c>
      <c r="O883">
        <v>85.928947370000003</v>
      </c>
      <c r="P883">
        <v>2.1875</v>
      </c>
      <c r="Q883">
        <v>59.0745</v>
      </c>
      <c r="R883">
        <v>6.9962499999999999</v>
      </c>
      <c r="S883">
        <v>2.83725</v>
      </c>
      <c r="T883">
        <v>2</v>
      </c>
      <c r="U883">
        <v>1.46434</v>
      </c>
      <c r="V883">
        <v>5.0659999999999997E-2</v>
      </c>
      <c r="W883">
        <v>21.254539999999999</v>
      </c>
      <c r="X883">
        <v>2.7317999999999998</v>
      </c>
      <c r="Y883">
        <v>59.420699999999997</v>
      </c>
      <c r="Z883">
        <v>4.2681199999999997</v>
      </c>
      <c r="AA883">
        <v>6.3600000000000002E-3</v>
      </c>
      <c r="AB883">
        <v>4.0200000000000001E-3</v>
      </c>
      <c r="AC883">
        <v>110.4250151</v>
      </c>
      <c r="AD883">
        <v>-11.349234920000001</v>
      </c>
      <c r="AE883">
        <v>29.17810042</v>
      </c>
      <c r="AF883">
        <v>1.796693826</v>
      </c>
      <c r="AG883">
        <v>2.2595340300000002</v>
      </c>
      <c r="AH883">
        <v>8.0116110000000004E-2</v>
      </c>
      <c r="AI883">
        <v>45.013998350000001</v>
      </c>
      <c r="AJ883">
        <v>0.49104269099999998</v>
      </c>
      <c r="AK883">
        <v>0.64820059299999999</v>
      </c>
      <c r="AL883">
        <v>3.9914113000000001E-2</v>
      </c>
      <c r="AM883">
        <v>5.0196253000000003E-2</v>
      </c>
      <c r="AN883">
        <v>0.25991914599999999</v>
      </c>
      <c r="AO883">
        <v>1.7798040000000001E-3</v>
      </c>
      <c r="AP883">
        <v>29.17810042</v>
      </c>
      <c r="AQ883">
        <v>1.2585368699999999</v>
      </c>
      <c r="AR883">
        <v>10.444965180000001</v>
      </c>
      <c r="AS883">
        <v>2.0103187569999998</v>
      </c>
      <c r="AT883">
        <v>0.71905345399999998</v>
      </c>
      <c r="AU883">
        <v>89.139499999999998</v>
      </c>
      <c r="AV883">
        <v>42.891921240000002</v>
      </c>
      <c r="AW883">
        <v>2.1220771100000002</v>
      </c>
      <c r="AX883">
        <v>0.24921527199999999</v>
      </c>
      <c r="AY883">
        <f t="shared" si="26"/>
        <v>8.9215271999999984E-2</v>
      </c>
      <c r="AZ883">
        <v>0.53815695500000005</v>
      </c>
      <c r="BA883">
        <v>1.2550348149999999</v>
      </c>
      <c r="BB883">
        <v>0.110294985</v>
      </c>
      <c r="BC883">
        <f t="shared" si="27"/>
        <v>3.9545776595744681E-2</v>
      </c>
      <c r="BD883">
        <v>0.107267933</v>
      </c>
      <c r="BE883">
        <v>0.29952624500000002</v>
      </c>
      <c r="BF883">
        <v>2.0424070429999999</v>
      </c>
      <c r="BG883">
        <v>-7.9670066999999997E-2</v>
      </c>
      <c r="BH883">
        <v>9.4036388999999998E-2</v>
      </c>
      <c r="BI883">
        <v>0.20306274299999999</v>
      </c>
      <c r="BJ883">
        <v>0.47356223800000002</v>
      </c>
      <c r="BK883">
        <v>9.4036388999999998E-2</v>
      </c>
      <c r="BL883">
        <v>0.59419826399999998</v>
      </c>
      <c r="BM883">
        <v>0.94712447700000002</v>
      </c>
      <c r="BN883">
        <v>2.159406004</v>
      </c>
      <c r="BO883">
        <v>5.0359466490000004</v>
      </c>
      <c r="BP883">
        <v>2.3320981039999999</v>
      </c>
      <c r="BQ883">
        <v>11.582733380000001</v>
      </c>
      <c r="BR883">
        <v>2.209855143</v>
      </c>
      <c r="BS883">
        <v>9.3728782329999998</v>
      </c>
      <c r="BT883">
        <v>0.78726261500000005</v>
      </c>
      <c r="BU883">
        <v>0.55658370899999998</v>
      </c>
      <c r="BV883">
        <v>1.41445501</v>
      </c>
    </row>
    <row r="884" spans="1:74" x14ac:dyDescent="0.2">
      <c r="A884">
        <v>882</v>
      </c>
      <c r="B884" s="50">
        <v>44885.805555555555</v>
      </c>
      <c r="C884">
        <v>0</v>
      </c>
      <c r="D884">
        <v>16.746216220000001</v>
      </c>
      <c r="E884">
        <v>93.762162160000003</v>
      </c>
      <c r="F884">
        <v>121.9317949</v>
      </c>
      <c r="G884">
        <v>11.7</v>
      </c>
      <c r="H884">
        <v>8.5760869569999993</v>
      </c>
      <c r="I884">
        <v>2.2599999999999998</v>
      </c>
      <c r="J884">
        <v>22.467894739999998</v>
      </c>
      <c r="K884">
        <v>2.6435</v>
      </c>
      <c r="L884">
        <v>33.293421049999999</v>
      </c>
      <c r="M884">
        <v>0.15882352899999999</v>
      </c>
      <c r="N884">
        <v>1599.5</v>
      </c>
      <c r="O884">
        <v>87.247058820000007</v>
      </c>
      <c r="P884">
        <v>2.1857500000000001</v>
      </c>
      <c r="Q884">
        <v>59.03717949</v>
      </c>
      <c r="R884">
        <v>6.9973333330000003</v>
      </c>
      <c r="S884">
        <v>1.66225</v>
      </c>
      <c r="T884">
        <v>2</v>
      </c>
      <c r="U884">
        <v>1.464366667</v>
      </c>
      <c r="V884">
        <v>4.5350000000000001E-2</v>
      </c>
      <c r="W884">
        <v>21.200800000000001</v>
      </c>
      <c r="X884">
        <v>2.767283333</v>
      </c>
      <c r="Y884">
        <v>59.435033330000003</v>
      </c>
      <c r="Z884">
        <v>4.1669999999999998</v>
      </c>
      <c r="AA884">
        <v>1.4200000000000001E-2</v>
      </c>
      <c r="AB884">
        <v>0</v>
      </c>
      <c r="AC884">
        <v>110.5083784</v>
      </c>
      <c r="AD884">
        <v>-11.423416489999999</v>
      </c>
      <c r="AE884">
        <v>29.164446479999999</v>
      </c>
      <c r="AF884">
        <v>1.7963471740000001</v>
      </c>
      <c r="AG884">
        <v>2.2635333480000002</v>
      </c>
      <c r="AH884">
        <v>8.0100651999999994E-2</v>
      </c>
      <c r="AI884">
        <v>45.003981690000003</v>
      </c>
      <c r="AJ884">
        <v>0.49069454200000001</v>
      </c>
      <c r="AK884">
        <v>0.64804147099999998</v>
      </c>
      <c r="AL884">
        <v>3.9915293999999997E-2</v>
      </c>
      <c r="AM884">
        <v>5.0296291E-2</v>
      </c>
      <c r="AN884">
        <v>0.25997699699999999</v>
      </c>
      <c r="AO884">
        <v>1.7798569999999999E-3</v>
      </c>
      <c r="AP884">
        <v>29.164446479999999</v>
      </c>
      <c r="AQ884">
        <v>1.274883998</v>
      </c>
      <c r="AR884">
        <v>10.41855612</v>
      </c>
      <c r="AS884">
        <v>1.962690426</v>
      </c>
      <c r="AT884">
        <v>0.71855673099999995</v>
      </c>
      <c r="AU884">
        <v>89.03448333</v>
      </c>
      <c r="AV884">
        <v>42.820577020000002</v>
      </c>
      <c r="AW884">
        <v>2.1834046690000002</v>
      </c>
      <c r="AX884">
        <v>0.30084292200000001</v>
      </c>
      <c r="AY884">
        <f t="shared" si="26"/>
        <v>0.14084292200000001</v>
      </c>
      <c r="AZ884">
        <v>0.52146317600000003</v>
      </c>
      <c r="BA884">
        <v>1.281443876</v>
      </c>
      <c r="BB884">
        <v>0.13290854399999999</v>
      </c>
      <c r="BC884">
        <f t="shared" si="27"/>
        <v>6.231987699115045E-2</v>
      </c>
      <c r="BD884">
        <v>0.109525118</v>
      </c>
      <c r="BE884">
        <v>0.29029086599999998</v>
      </c>
      <c r="BF884">
        <v>2.1037499730000002</v>
      </c>
      <c r="BG884">
        <v>-7.9654695999999997E-2</v>
      </c>
      <c r="BH884">
        <v>0.11343141499999999</v>
      </c>
      <c r="BI884">
        <v>0.19661524899999999</v>
      </c>
      <c r="BJ884">
        <v>0.48316241399999998</v>
      </c>
      <c r="BK884">
        <v>0.11343141499999999</v>
      </c>
      <c r="BL884">
        <v>0.62009332800000005</v>
      </c>
      <c r="BM884">
        <v>0.966324827</v>
      </c>
      <c r="BN884">
        <v>1.733340353</v>
      </c>
      <c r="BO884">
        <v>4.2595114719999998</v>
      </c>
      <c r="BP884">
        <v>2.4574005130000001</v>
      </c>
      <c r="BQ884">
        <v>12.24899506</v>
      </c>
      <c r="BR884">
        <v>2.6656382540000001</v>
      </c>
      <c r="BS884">
        <v>9.5833568020000008</v>
      </c>
      <c r="BT884">
        <v>0.77349142199999998</v>
      </c>
      <c r="BU884">
        <v>0.574720762</v>
      </c>
      <c r="BV884">
        <v>1.345856062</v>
      </c>
    </row>
    <row r="885" spans="1:74" x14ac:dyDescent="0.2">
      <c r="A885">
        <v>883</v>
      </c>
      <c r="B885" s="50">
        <v>44885.819444444445</v>
      </c>
      <c r="C885">
        <v>0</v>
      </c>
      <c r="D885">
        <v>16.74290323</v>
      </c>
      <c r="E885">
        <v>93.778461539999995</v>
      </c>
      <c r="F885">
        <v>121.72175</v>
      </c>
      <c r="G885">
        <v>11.7</v>
      </c>
      <c r="H885">
        <v>8.5678571429999995</v>
      </c>
      <c r="I885">
        <v>2.2599999999999998</v>
      </c>
      <c r="J885">
        <v>22.455526320000001</v>
      </c>
      <c r="K885">
        <v>2.6234999999999999</v>
      </c>
      <c r="L885">
        <v>33.296756760000001</v>
      </c>
      <c r="M885">
        <v>-3.8461538000000003E-2</v>
      </c>
      <c r="N885">
        <v>1599.666667</v>
      </c>
      <c r="O885">
        <v>85.984615379999994</v>
      </c>
      <c r="P885">
        <v>2.1858</v>
      </c>
      <c r="Q885">
        <v>59.01162162</v>
      </c>
      <c r="R885">
        <v>6.9956250000000004</v>
      </c>
      <c r="S885">
        <v>0.69950000000000001</v>
      </c>
      <c r="T885">
        <v>2</v>
      </c>
      <c r="U885">
        <v>1.49272</v>
      </c>
      <c r="V885">
        <v>4.5339999999999998E-2</v>
      </c>
      <c r="W885">
        <v>21.16714</v>
      </c>
      <c r="X885">
        <v>2.774</v>
      </c>
      <c r="Y885">
        <v>59.495980000000003</v>
      </c>
      <c r="Z885">
        <v>4.1541800000000002</v>
      </c>
      <c r="AA885">
        <v>7.92E-3</v>
      </c>
      <c r="AB885">
        <v>2.16E-3</v>
      </c>
      <c r="AC885">
        <v>110.5213648</v>
      </c>
      <c r="AD885">
        <v>-11.200385239999999</v>
      </c>
      <c r="AE885">
        <v>29.14565189</v>
      </c>
      <c r="AF885">
        <v>1.7946233570000001</v>
      </c>
      <c r="AG885">
        <v>2.2635299569999998</v>
      </c>
      <c r="AH885">
        <v>8.0023786E-2</v>
      </c>
      <c r="AI885">
        <v>44.983383459999999</v>
      </c>
      <c r="AJ885">
        <v>0.48987598599999999</v>
      </c>
      <c r="AK885">
        <v>0.64792040200000001</v>
      </c>
      <c r="AL885">
        <v>3.9895251E-2</v>
      </c>
      <c r="AM885">
        <v>5.0319245999999998E-2</v>
      </c>
      <c r="AN885">
        <v>0.26009604200000003</v>
      </c>
      <c r="AO885">
        <v>1.7789629999999999E-3</v>
      </c>
      <c r="AP885">
        <v>29.14565189</v>
      </c>
      <c r="AQ885">
        <v>1.2779783579999999</v>
      </c>
      <c r="AR885">
        <v>10.402014830000001</v>
      </c>
      <c r="AS885">
        <v>1.9566521029999999</v>
      </c>
      <c r="AT885">
        <v>0.73124768200000001</v>
      </c>
      <c r="AU885">
        <v>89.084019999999995</v>
      </c>
      <c r="AV885">
        <v>42.78229718</v>
      </c>
      <c r="AW885">
        <v>2.2010862769999999</v>
      </c>
      <c r="AX885">
        <v>0.30687785400000001</v>
      </c>
      <c r="AY885">
        <f t="shared" si="26"/>
        <v>0.146877854</v>
      </c>
      <c r="AZ885">
        <v>0.51664499900000005</v>
      </c>
      <c r="BA885">
        <v>1.297985167</v>
      </c>
      <c r="BB885">
        <v>0.135574903</v>
      </c>
      <c r="BC885">
        <f t="shared" si="27"/>
        <v>6.4990200884955759E-2</v>
      </c>
      <c r="BD885">
        <v>0.11093890300000001</v>
      </c>
      <c r="BE885">
        <v>0.28788491900000002</v>
      </c>
      <c r="BF885">
        <v>2.1215080190000002</v>
      </c>
      <c r="BG885">
        <v>-7.9578256999999999E-2</v>
      </c>
      <c r="BH885">
        <v>0.11569326200000001</v>
      </c>
      <c r="BI885">
        <v>0.194775689</v>
      </c>
      <c r="BJ885">
        <v>0.48934172500000001</v>
      </c>
      <c r="BK885">
        <v>0.11569326200000001</v>
      </c>
      <c r="BL885">
        <v>0.62093790199999999</v>
      </c>
      <c r="BM885">
        <v>0.97868345000000001</v>
      </c>
      <c r="BN885">
        <v>1.6835525689999999</v>
      </c>
      <c r="BO885">
        <v>4.2296475640000004</v>
      </c>
      <c r="BP885">
        <v>2.5123347150000002</v>
      </c>
      <c r="BQ885">
        <v>12.30200904</v>
      </c>
      <c r="BR885">
        <v>2.7187916630000002</v>
      </c>
      <c r="BS885">
        <v>9.583217372</v>
      </c>
      <c r="BT885">
        <v>0.782004904</v>
      </c>
      <c r="BU885">
        <v>0.57466059700000005</v>
      </c>
      <c r="BV885">
        <v>1.3608117689999999</v>
      </c>
    </row>
    <row r="886" spans="1:74" x14ac:dyDescent="0.2">
      <c r="A886">
        <v>884</v>
      </c>
      <c r="B886" s="50">
        <v>44885.833333333336</v>
      </c>
      <c r="C886">
        <v>0</v>
      </c>
      <c r="D886">
        <v>16.772777779999998</v>
      </c>
      <c r="E886">
        <v>93.72583333</v>
      </c>
      <c r="F886">
        <v>121.69974999999999</v>
      </c>
      <c r="G886">
        <v>11.7</v>
      </c>
      <c r="H886">
        <v>8.5630000000000006</v>
      </c>
      <c r="I886">
        <v>2.2524999999999999</v>
      </c>
      <c r="J886">
        <v>22.496874999999999</v>
      </c>
      <c r="K886">
        <v>2.6364999999999998</v>
      </c>
      <c r="L886">
        <v>33.333684210000001</v>
      </c>
      <c r="M886">
        <v>0.58888888900000003</v>
      </c>
      <c r="N886">
        <v>1599.942857</v>
      </c>
      <c r="O886">
        <v>84.856756759999996</v>
      </c>
      <c r="P886">
        <v>2.1858</v>
      </c>
      <c r="Q886">
        <v>59.014358970000004</v>
      </c>
      <c r="R886">
        <v>7.006538462</v>
      </c>
      <c r="S886">
        <v>1.50275</v>
      </c>
      <c r="T886">
        <v>2</v>
      </c>
      <c r="U886">
        <v>1.50332</v>
      </c>
      <c r="V886">
        <v>2.8160000000000001E-2</v>
      </c>
      <c r="W886">
        <v>21.178719999999998</v>
      </c>
      <c r="X886">
        <v>2.7862200000000001</v>
      </c>
      <c r="Y886">
        <v>59.35848</v>
      </c>
      <c r="Z886">
        <v>4.14642</v>
      </c>
      <c r="AA886">
        <v>1.6539999999999999E-2</v>
      </c>
      <c r="AB886">
        <v>7.3999999999999999E-4</v>
      </c>
      <c r="AC886">
        <v>110.49861110000001</v>
      </c>
      <c r="AD886">
        <v>-11.201138889999999</v>
      </c>
      <c r="AE886">
        <v>29.183207920000001</v>
      </c>
      <c r="AF886">
        <v>1.7936059799999999</v>
      </c>
      <c r="AG886">
        <v>2.2560279560000001</v>
      </c>
      <c r="AH886">
        <v>7.9978419999999995E-2</v>
      </c>
      <c r="AI886">
        <v>45.012374999999999</v>
      </c>
      <c r="AJ886">
        <v>0.49164344999999998</v>
      </c>
      <c r="AK886">
        <v>0.64833743899999996</v>
      </c>
      <c r="AL886">
        <v>3.9846952999999997E-2</v>
      </c>
      <c r="AM886">
        <v>5.0120171999999998E-2</v>
      </c>
      <c r="AN886">
        <v>0.25992852</v>
      </c>
      <c r="AO886">
        <v>1.77681E-3</v>
      </c>
      <c r="AP886">
        <v>29.183207920000001</v>
      </c>
      <c r="AQ886">
        <v>1.2836080969999999</v>
      </c>
      <c r="AR886">
        <v>10.40770551</v>
      </c>
      <c r="AS886">
        <v>1.9529970809999999</v>
      </c>
      <c r="AT886">
        <v>0.739097432</v>
      </c>
      <c r="AU886">
        <v>88.973159999999993</v>
      </c>
      <c r="AV886">
        <v>42.827518609999998</v>
      </c>
      <c r="AW886">
        <v>2.184856393</v>
      </c>
      <c r="AX886">
        <v>0.30303087499999998</v>
      </c>
      <c r="AY886">
        <f t="shared" si="26"/>
        <v>0.14303087499999997</v>
      </c>
      <c r="AZ886">
        <v>0.50999788300000004</v>
      </c>
      <c r="BA886">
        <v>1.292294491</v>
      </c>
      <c r="BB886">
        <v>0.13432053199999999</v>
      </c>
      <c r="BC886">
        <f t="shared" si="27"/>
        <v>6.3498723640399546E-2</v>
      </c>
      <c r="BD886">
        <v>0.110452521</v>
      </c>
      <c r="BE886">
        <v>0.28434220700000001</v>
      </c>
      <c r="BF886">
        <v>2.105323249</v>
      </c>
      <c r="BG886">
        <v>-7.9533144E-2</v>
      </c>
      <c r="BH886">
        <v>0.11426647199999999</v>
      </c>
      <c r="BI886">
        <v>0.19230931100000001</v>
      </c>
      <c r="BJ886">
        <v>0.48729665700000002</v>
      </c>
      <c r="BK886">
        <v>0.11426647199999999</v>
      </c>
      <c r="BL886">
        <v>0.61315156599999998</v>
      </c>
      <c r="BM886">
        <v>0.97459331400000004</v>
      </c>
      <c r="BN886">
        <v>1.6829898379999999</v>
      </c>
      <c r="BO886">
        <v>4.2645637719999998</v>
      </c>
      <c r="BP886">
        <v>2.5339212839999998</v>
      </c>
      <c r="BQ886">
        <v>12.15621604</v>
      </c>
      <c r="BR886">
        <v>2.6852620919999999</v>
      </c>
      <c r="BS886">
        <v>9.4709539500000002</v>
      </c>
      <c r="BT886">
        <v>0.78034031100000001</v>
      </c>
      <c r="BU886">
        <v>0.56744497800000004</v>
      </c>
      <c r="BV886">
        <v>1.3751823379999999</v>
      </c>
    </row>
    <row r="887" spans="1:74" x14ac:dyDescent="0.2">
      <c r="A887">
        <v>885</v>
      </c>
      <c r="B887" s="50">
        <v>44885.847222222219</v>
      </c>
      <c r="C887">
        <v>0</v>
      </c>
      <c r="D887">
        <v>16.733333330000001</v>
      </c>
      <c r="E887">
        <v>93.71575</v>
      </c>
      <c r="F887">
        <v>121.81675</v>
      </c>
      <c r="G887">
        <v>11.7</v>
      </c>
      <c r="H887">
        <v>8.5617857140000009</v>
      </c>
      <c r="I887">
        <v>2.2599999999999998</v>
      </c>
      <c r="J887">
        <v>22.46282051</v>
      </c>
      <c r="K887">
        <v>2.6427499999999999</v>
      </c>
      <c r="L887">
        <v>33.252894740000002</v>
      </c>
      <c r="M887">
        <v>0</v>
      </c>
      <c r="N887">
        <v>1599.931034</v>
      </c>
      <c r="O887">
        <v>85.102500000000006</v>
      </c>
      <c r="P887">
        <v>2.1873999999999998</v>
      </c>
      <c r="Q887">
        <v>59.051538460000003</v>
      </c>
      <c r="R887">
        <v>6.9980000000000002</v>
      </c>
      <c r="S887">
        <v>2.4052500000000001</v>
      </c>
      <c r="T887">
        <v>2</v>
      </c>
      <c r="U887">
        <v>1.506</v>
      </c>
      <c r="V887">
        <v>2.7733332999999999E-2</v>
      </c>
      <c r="W887">
        <v>21.203066669999998</v>
      </c>
      <c r="X887">
        <v>2.7787833329999998</v>
      </c>
      <c r="Y887">
        <v>59.480966670000001</v>
      </c>
      <c r="Z887">
        <v>4.1770166670000002</v>
      </c>
      <c r="AA887">
        <v>1.5616667000000001E-2</v>
      </c>
      <c r="AB887">
        <v>0</v>
      </c>
      <c r="AC887">
        <v>110.4490833</v>
      </c>
      <c r="AD887">
        <v>-11.36766667</v>
      </c>
      <c r="AE887">
        <v>29.148205269999998</v>
      </c>
      <c r="AF887">
        <v>1.7933516359999999</v>
      </c>
      <c r="AG887">
        <v>2.2635274559999998</v>
      </c>
      <c r="AH887">
        <v>7.9967078999999996E-2</v>
      </c>
      <c r="AI887">
        <v>44.984606229999997</v>
      </c>
      <c r="AJ887">
        <v>0.49004256200000001</v>
      </c>
      <c r="AK887">
        <v>0.64795955100000002</v>
      </c>
      <c r="AL887">
        <v>3.9865895999999998E-2</v>
      </c>
      <c r="AM887">
        <v>5.0317822999999998E-2</v>
      </c>
      <c r="AN887">
        <v>0.26008897199999997</v>
      </c>
      <c r="AO887">
        <v>1.777654E-3</v>
      </c>
      <c r="AP887">
        <v>29.148205269999998</v>
      </c>
      <c r="AQ887">
        <v>1.2801820340000001</v>
      </c>
      <c r="AR887">
        <v>10.41967002</v>
      </c>
      <c r="AS887">
        <v>1.9674083570000001</v>
      </c>
      <c r="AT887">
        <v>0.738004098</v>
      </c>
      <c r="AU887">
        <v>89.145833330000002</v>
      </c>
      <c r="AV887">
        <v>42.815465680000003</v>
      </c>
      <c r="AW887">
        <v>2.1691405509999999</v>
      </c>
      <c r="AX887">
        <v>0.296119099</v>
      </c>
      <c r="AY887">
        <f t="shared" si="26"/>
        <v>0.13611909899999999</v>
      </c>
      <c r="AZ887">
        <v>0.51316960199999995</v>
      </c>
      <c r="BA887">
        <v>1.280329984</v>
      </c>
      <c r="BB887">
        <v>0.13082195999999999</v>
      </c>
      <c r="BC887">
        <f t="shared" si="27"/>
        <v>6.0229689823008851E-2</v>
      </c>
      <c r="BD887">
        <v>0.109429913</v>
      </c>
      <c r="BE887">
        <v>0.286151133</v>
      </c>
      <c r="BF887">
        <v>2.089618685</v>
      </c>
      <c r="BG887">
        <v>-7.9521865999999997E-2</v>
      </c>
      <c r="BH887">
        <v>0.11171026000000001</v>
      </c>
      <c r="BI887">
        <v>0.193592071</v>
      </c>
      <c r="BJ887">
        <v>0.48300158799999998</v>
      </c>
      <c r="BK887">
        <v>0.11171026000000001</v>
      </c>
      <c r="BL887">
        <v>0.61060466099999999</v>
      </c>
      <c r="BM887">
        <v>0.96600317599999996</v>
      </c>
      <c r="BN887">
        <v>1.732983801</v>
      </c>
      <c r="BO887">
        <v>4.3236994429999998</v>
      </c>
      <c r="BP887">
        <v>2.4949451009999999</v>
      </c>
      <c r="BQ887">
        <v>12.076200869999999</v>
      </c>
      <c r="BR887">
        <v>2.6251911059999999</v>
      </c>
      <c r="BS887">
        <v>9.4510097650000002</v>
      </c>
      <c r="BT887">
        <v>0.77609573499999995</v>
      </c>
      <c r="BU887">
        <v>0.56592055699999999</v>
      </c>
      <c r="BV887">
        <v>1.3713863630000001</v>
      </c>
    </row>
    <row r="888" spans="1:74" x14ac:dyDescent="0.2">
      <c r="A888">
        <v>886</v>
      </c>
      <c r="B888" s="50">
        <v>44885.861111111109</v>
      </c>
      <c r="C888">
        <v>0</v>
      </c>
      <c r="D888">
        <v>16.767714290000001</v>
      </c>
      <c r="E888">
        <v>93.67</v>
      </c>
      <c r="F888">
        <v>121.7075</v>
      </c>
      <c r="G888">
        <v>11.7</v>
      </c>
      <c r="H888">
        <v>8.5596551719999994</v>
      </c>
      <c r="I888">
        <v>2.2574999999999998</v>
      </c>
      <c r="J888">
        <v>22.446153850000002</v>
      </c>
      <c r="K888">
        <v>2.6295000000000002</v>
      </c>
      <c r="L888">
        <v>33.320749999999997</v>
      </c>
      <c r="M888">
        <v>0.3</v>
      </c>
      <c r="N888">
        <v>1600.358974</v>
      </c>
      <c r="O888">
        <v>85.013888890000004</v>
      </c>
      <c r="P888">
        <v>2.1875</v>
      </c>
      <c r="Q888">
        <v>59.067500000000003</v>
      </c>
      <c r="R888">
        <v>6.9970370370000001</v>
      </c>
      <c r="S888">
        <v>2.669</v>
      </c>
      <c r="T888">
        <v>2</v>
      </c>
      <c r="U888">
        <v>1.48864</v>
      </c>
      <c r="V888">
        <v>1.5879999999999998E-2</v>
      </c>
      <c r="W888">
        <v>21.244599999999998</v>
      </c>
      <c r="X888">
        <v>2.7785000000000002</v>
      </c>
      <c r="Y888">
        <v>59.508279999999999</v>
      </c>
      <c r="Z888">
        <v>4.2399199999999997</v>
      </c>
      <c r="AA888">
        <v>1.8339999999999999E-2</v>
      </c>
      <c r="AB888">
        <v>0</v>
      </c>
      <c r="AC888">
        <v>110.4377143</v>
      </c>
      <c r="AD888">
        <v>-11.269785710000001</v>
      </c>
      <c r="AE888">
        <v>29.129874990000001</v>
      </c>
      <c r="AF888">
        <v>1.7929053720000001</v>
      </c>
      <c r="AG888">
        <v>2.2610265780000001</v>
      </c>
      <c r="AH888">
        <v>7.9947178999999993E-2</v>
      </c>
      <c r="AI888">
        <v>44.963309019999997</v>
      </c>
      <c r="AJ888">
        <v>0.48950961100000001</v>
      </c>
      <c r="AK888">
        <v>0.64785879000000002</v>
      </c>
      <c r="AL888">
        <v>3.9874854000000001E-2</v>
      </c>
      <c r="AM888">
        <v>5.0286035999999999E-2</v>
      </c>
      <c r="AN888">
        <v>0.260212165</v>
      </c>
      <c r="AO888">
        <v>1.778054E-3</v>
      </c>
      <c r="AP888">
        <v>29.129874990000001</v>
      </c>
      <c r="AQ888">
        <v>1.2800515020000001</v>
      </c>
      <c r="AR888">
        <v>10.440080439999999</v>
      </c>
      <c r="AS888">
        <v>1.9970363310000001</v>
      </c>
      <c r="AT888">
        <v>0.72870358700000004</v>
      </c>
      <c r="AU888">
        <v>89.25994</v>
      </c>
      <c r="AV888">
        <v>42.84704327</v>
      </c>
      <c r="AW888">
        <v>2.1162657519999999</v>
      </c>
      <c r="AX888">
        <v>0.26399024700000001</v>
      </c>
      <c r="AY888">
        <f t="shared" si="26"/>
        <v>0.10399024700000001</v>
      </c>
      <c r="AZ888">
        <v>0.51285387000000004</v>
      </c>
      <c r="BA888">
        <v>1.259919558</v>
      </c>
      <c r="BB888">
        <v>0.116756808</v>
      </c>
      <c r="BC888">
        <f t="shared" si="27"/>
        <v>4.6064339756367673E-2</v>
      </c>
      <c r="BD888">
        <v>0.107685432</v>
      </c>
      <c r="BE888">
        <v>0.286046256</v>
      </c>
      <c r="BF888">
        <v>2.036763675</v>
      </c>
      <c r="BG888">
        <v>-7.9502077000000004E-2</v>
      </c>
      <c r="BH888">
        <v>9.9599974999999993E-2</v>
      </c>
      <c r="BI888">
        <v>0.19349287900000001</v>
      </c>
      <c r="BJ888">
        <v>0.47535073100000003</v>
      </c>
      <c r="BK888">
        <v>9.9599974999999993E-2</v>
      </c>
      <c r="BL888">
        <v>0.58618570800000003</v>
      </c>
      <c r="BM888">
        <v>0.95070146300000002</v>
      </c>
      <c r="BN888">
        <v>1.942700066</v>
      </c>
      <c r="BO888">
        <v>4.772598887</v>
      </c>
      <c r="BP888">
        <v>2.456683339</v>
      </c>
      <c r="BQ888">
        <v>11.52487249</v>
      </c>
      <c r="BR888">
        <v>2.3405994200000002</v>
      </c>
      <c r="BS888">
        <v>9.184273073</v>
      </c>
      <c r="BT888">
        <v>0.78138150500000003</v>
      </c>
      <c r="BU888">
        <v>0.54634571799999998</v>
      </c>
      <c r="BV888">
        <v>1.4301960810000001</v>
      </c>
    </row>
    <row r="889" spans="1:74" x14ac:dyDescent="0.2">
      <c r="A889">
        <v>887</v>
      </c>
      <c r="B889" s="50">
        <v>44885.875</v>
      </c>
      <c r="C889">
        <v>0</v>
      </c>
      <c r="D889">
        <v>16.754705879999999</v>
      </c>
      <c r="E889">
        <v>93.781499999999994</v>
      </c>
      <c r="F889">
        <v>121.9971795</v>
      </c>
      <c r="G889">
        <v>11.7</v>
      </c>
      <c r="H889">
        <v>8.5747826089999997</v>
      </c>
      <c r="I889">
        <v>2.2475000000000001</v>
      </c>
      <c r="J889">
        <v>22.447297299999999</v>
      </c>
      <c r="K889">
        <v>2.6142500000000002</v>
      </c>
      <c r="L889">
        <v>33.294102559999999</v>
      </c>
      <c r="M889">
        <v>0.26</v>
      </c>
      <c r="N889">
        <v>1599.815789</v>
      </c>
      <c r="O889">
        <v>85.602702699999995</v>
      </c>
      <c r="P889">
        <v>2.1876666669999998</v>
      </c>
      <c r="Q889">
        <v>59.046578949999997</v>
      </c>
      <c r="R889">
        <v>6.9980769230000002</v>
      </c>
      <c r="S889">
        <v>1.4755</v>
      </c>
      <c r="T889">
        <v>2</v>
      </c>
      <c r="U889">
        <v>1.4763599999999999</v>
      </c>
      <c r="V889">
        <v>3.2620000000000003E-2</v>
      </c>
      <c r="W889">
        <v>21.241140000000001</v>
      </c>
      <c r="X889">
        <v>2.7808799999999998</v>
      </c>
      <c r="Y889">
        <v>59.350520000000003</v>
      </c>
      <c r="Z889">
        <v>4.2262199999999996</v>
      </c>
      <c r="AA889">
        <v>1.3820000000000001E-2</v>
      </c>
      <c r="AB889">
        <v>0</v>
      </c>
      <c r="AC889">
        <v>110.5362059</v>
      </c>
      <c r="AD889">
        <v>-11.460973600000001</v>
      </c>
      <c r="AE889">
        <v>29.142830549999999</v>
      </c>
      <c r="AF889">
        <v>1.7960739649999999</v>
      </c>
      <c r="AG889">
        <v>2.2510328099999999</v>
      </c>
      <c r="AH889">
        <v>8.0088469999999995E-2</v>
      </c>
      <c r="AI889">
        <v>44.96957991</v>
      </c>
      <c r="AJ889">
        <v>0.49102906800000001</v>
      </c>
      <c r="AK889">
        <v>0.64805654400000001</v>
      </c>
      <c r="AL889">
        <v>3.9939754000000001E-2</v>
      </c>
      <c r="AM889">
        <v>5.0056789999999997E-2</v>
      </c>
      <c r="AN889">
        <v>0.260175879</v>
      </c>
      <c r="AO889">
        <v>1.7809480000000001E-3</v>
      </c>
      <c r="AP889">
        <v>29.142830549999999</v>
      </c>
      <c r="AQ889">
        <v>1.281147966</v>
      </c>
      <c r="AR889">
        <v>10.43838012</v>
      </c>
      <c r="AS889">
        <v>1.990583521</v>
      </c>
      <c r="AT889">
        <v>0.72493567599999997</v>
      </c>
      <c r="AU889">
        <v>89.075119999999998</v>
      </c>
      <c r="AV889">
        <v>42.852942159999998</v>
      </c>
      <c r="AW889">
        <v>2.1166377500000002</v>
      </c>
      <c r="AX889">
        <v>0.26044928899999997</v>
      </c>
      <c r="AY889">
        <f t="shared" si="26"/>
        <v>0.10044928899999997</v>
      </c>
      <c r="AZ889">
        <v>0.51492599999999999</v>
      </c>
      <c r="BA889">
        <v>1.2616198810000001</v>
      </c>
      <c r="BB889">
        <v>0.115702129</v>
      </c>
      <c r="BC889">
        <f t="shared" si="27"/>
        <v>4.4693788209121232E-2</v>
      </c>
      <c r="BD889">
        <v>0.107830759</v>
      </c>
      <c r="BE889">
        <v>0.28669531999999998</v>
      </c>
      <c r="BF889">
        <v>2.03699517</v>
      </c>
      <c r="BG889">
        <v>-7.9642581000000004E-2</v>
      </c>
      <c r="BH889">
        <v>9.8176463000000005E-2</v>
      </c>
      <c r="BI889">
        <v>0.19410156000000001</v>
      </c>
      <c r="BJ889">
        <v>0.47556811500000001</v>
      </c>
      <c r="BK889">
        <v>9.8176463000000005E-2</v>
      </c>
      <c r="BL889">
        <v>0.584556046</v>
      </c>
      <c r="BM889">
        <v>0.95113622900000006</v>
      </c>
      <c r="BN889">
        <v>1.977068171</v>
      </c>
      <c r="BO889">
        <v>4.8440135299999998</v>
      </c>
      <c r="BP889">
        <v>2.4500993960000002</v>
      </c>
      <c r="BQ889">
        <v>11.48215051</v>
      </c>
      <c r="BR889">
        <v>2.3071468780000002</v>
      </c>
      <c r="BS889">
        <v>9.1750036349999995</v>
      </c>
      <c r="BT889">
        <v>0.78423624199999997</v>
      </c>
      <c r="BU889">
        <v>0.54528546</v>
      </c>
      <c r="BV889">
        <v>1.4382122749999999</v>
      </c>
    </row>
    <row r="890" spans="1:74" x14ac:dyDescent="0.2">
      <c r="A890">
        <v>888</v>
      </c>
      <c r="B890" s="50">
        <v>44885.888888888891</v>
      </c>
      <c r="C890">
        <v>0</v>
      </c>
      <c r="D890">
        <v>16.776111109999999</v>
      </c>
      <c r="E890">
        <v>93.661794869999994</v>
      </c>
      <c r="F890">
        <v>121.9135</v>
      </c>
      <c r="G890">
        <v>11.7</v>
      </c>
      <c r="H890">
        <v>8.5549999999999997</v>
      </c>
      <c r="I890">
        <v>2.2759999999999998</v>
      </c>
      <c r="J890">
        <v>22.399230769999999</v>
      </c>
      <c r="K890">
        <v>2.5807500000000001</v>
      </c>
      <c r="L890">
        <v>33.195</v>
      </c>
      <c r="M890">
        <v>8.7499999999999994E-2</v>
      </c>
      <c r="N890">
        <v>1600.117647</v>
      </c>
      <c r="O890">
        <v>85.446153850000002</v>
      </c>
      <c r="P890">
        <v>2.18675</v>
      </c>
      <c r="Q890">
        <v>59.028461540000002</v>
      </c>
      <c r="R890">
        <v>7.0038461539999997</v>
      </c>
      <c r="S890">
        <v>0.30299999999999999</v>
      </c>
      <c r="T890">
        <v>2</v>
      </c>
      <c r="U890">
        <v>1.4948999999999999</v>
      </c>
      <c r="V890">
        <v>3.1660000000000001E-2</v>
      </c>
      <c r="W890">
        <v>21.204879999999999</v>
      </c>
      <c r="X890">
        <v>2.81332</v>
      </c>
      <c r="Y890">
        <v>59.452240000000003</v>
      </c>
      <c r="Z890">
        <v>4.1237599999999999</v>
      </c>
      <c r="AA890">
        <v>1.6160000000000001E-2</v>
      </c>
      <c r="AB890">
        <v>0</v>
      </c>
      <c r="AC890">
        <v>110.437906</v>
      </c>
      <c r="AD890">
        <v>-11.475594020000001</v>
      </c>
      <c r="AE890">
        <v>29.079316970000001</v>
      </c>
      <c r="AF890">
        <v>1.7919303</v>
      </c>
      <c r="AG890">
        <v>2.2795246599999999</v>
      </c>
      <c r="AH890">
        <v>7.9903699999999994E-2</v>
      </c>
      <c r="AI890">
        <v>44.930230770000001</v>
      </c>
      <c r="AJ890">
        <v>0.489120628</v>
      </c>
      <c r="AK890">
        <v>0.647210497</v>
      </c>
      <c r="AL890">
        <v>3.9882507999999997E-2</v>
      </c>
      <c r="AM890">
        <v>5.0734764000000002E-2</v>
      </c>
      <c r="AN890">
        <v>0.26040373700000002</v>
      </c>
      <c r="AO890">
        <v>1.7783950000000001E-3</v>
      </c>
      <c r="AP890">
        <v>29.079316970000001</v>
      </c>
      <c r="AQ890">
        <v>1.296093033</v>
      </c>
      <c r="AR890">
        <v>10.420561129999999</v>
      </c>
      <c r="AS890">
        <v>1.9423240390000001</v>
      </c>
      <c r="AT890">
        <v>0.73118642700000003</v>
      </c>
      <c r="AU890">
        <v>89.089100000000002</v>
      </c>
      <c r="AV890">
        <v>42.738295170000001</v>
      </c>
      <c r="AW890">
        <v>2.1919355980000002</v>
      </c>
      <c r="AX890">
        <v>0.33720062099999998</v>
      </c>
      <c r="AY890">
        <f t="shared" si="26"/>
        <v>0.17720062099999997</v>
      </c>
      <c r="AZ890">
        <v>0.49583726700000003</v>
      </c>
      <c r="BA890">
        <v>1.279438871</v>
      </c>
      <c r="BB890">
        <v>0.147925849</v>
      </c>
      <c r="BC890">
        <f t="shared" si="27"/>
        <v>7.7856160369068533E-2</v>
      </c>
      <c r="BD890">
        <v>0.10935375</v>
      </c>
      <c r="BE890">
        <v>0.27670566600000002</v>
      </c>
      <c r="BF890">
        <v>2.1124767580000001</v>
      </c>
      <c r="BG890">
        <v>-7.9458840000000003E-2</v>
      </c>
      <c r="BH890">
        <v>0.127221045</v>
      </c>
      <c r="BI890">
        <v>0.18707241799999999</v>
      </c>
      <c r="BJ890">
        <v>0.482714268</v>
      </c>
      <c r="BK890">
        <v>0.127221045</v>
      </c>
      <c r="BL890">
        <v>0.62858692699999996</v>
      </c>
      <c r="BM890">
        <v>0.965428536</v>
      </c>
      <c r="BN890">
        <v>1.4704518209999999</v>
      </c>
      <c r="BO890">
        <v>3.7942957169999998</v>
      </c>
      <c r="BP890">
        <v>2.5803604459999998</v>
      </c>
      <c r="BQ890">
        <v>12.549471909999999</v>
      </c>
      <c r="BR890">
        <v>2.9896945690000001</v>
      </c>
      <c r="BS890">
        <v>9.5597773450000005</v>
      </c>
      <c r="BT890">
        <v>0.749152759</v>
      </c>
      <c r="BU890">
        <v>0.57769850899999997</v>
      </c>
      <c r="BV890">
        <v>1.2967884590000001</v>
      </c>
    </row>
    <row r="891" spans="1:74" x14ac:dyDescent="0.2">
      <c r="A891">
        <v>889</v>
      </c>
      <c r="B891" s="50">
        <v>44885.902777777781</v>
      </c>
      <c r="C891">
        <v>0</v>
      </c>
      <c r="D891">
        <v>16.746842109999999</v>
      </c>
      <c r="E891">
        <v>93.841794870000001</v>
      </c>
      <c r="F891">
        <v>121.8897436</v>
      </c>
      <c r="G891">
        <v>11.7</v>
      </c>
      <c r="H891">
        <v>8.5480952380000002</v>
      </c>
      <c r="I891">
        <v>2.2566666670000002</v>
      </c>
      <c r="J891">
        <v>22.41111111</v>
      </c>
      <c r="K891">
        <v>2.6164999999999998</v>
      </c>
      <c r="L891">
        <v>33.207250000000002</v>
      </c>
      <c r="M891">
        <v>0.366666667</v>
      </c>
      <c r="N891">
        <v>1600.666667</v>
      </c>
      <c r="O891">
        <v>85.310256409999994</v>
      </c>
      <c r="P891">
        <v>2.1878000000000002</v>
      </c>
      <c r="Q891">
        <v>59.064594589999999</v>
      </c>
      <c r="R891">
        <v>6.9962962959999997</v>
      </c>
      <c r="S891">
        <v>2.03525</v>
      </c>
      <c r="T891">
        <v>2</v>
      </c>
      <c r="U891">
        <v>1.5152000000000001</v>
      </c>
      <c r="V891">
        <v>3.0349999999999999E-2</v>
      </c>
      <c r="W891">
        <v>21.231750000000002</v>
      </c>
      <c r="X891">
        <v>2.7793333329999999</v>
      </c>
      <c r="Y891">
        <v>59.413166670000003</v>
      </c>
      <c r="Z891">
        <v>4.2359666669999996</v>
      </c>
      <c r="AA891">
        <v>1.3333332999999999E-2</v>
      </c>
      <c r="AB891">
        <v>0</v>
      </c>
      <c r="AC891">
        <v>110.58863700000001</v>
      </c>
      <c r="AD891">
        <v>-11.30110661</v>
      </c>
      <c r="AE891">
        <v>29.085805799999999</v>
      </c>
      <c r="AF891">
        <v>1.7904840289999999</v>
      </c>
      <c r="AG891">
        <v>2.2601884820000002</v>
      </c>
      <c r="AH891">
        <v>7.9839209999999994E-2</v>
      </c>
      <c r="AI891">
        <v>44.915873019999999</v>
      </c>
      <c r="AJ891">
        <v>0.48955151600000002</v>
      </c>
      <c r="AK891">
        <v>0.64756184900000002</v>
      </c>
      <c r="AL891">
        <v>3.9863057E-2</v>
      </c>
      <c r="AM891">
        <v>5.0320483999999999E-2</v>
      </c>
      <c r="AN891">
        <v>0.26048697700000001</v>
      </c>
      <c r="AO891">
        <v>1.777528E-3</v>
      </c>
      <c r="AP891">
        <v>29.085805799999999</v>
      </c>
      <c r="AQ891">
        <v>1.2804354179999999</v>
      </c>
      <c r="AR891">
        <v>10.433765660000001</v>
      </c>
      <c r="AS891">
        <v>1.995174279</v>
      </c>
      <c r="AT891">
        <v>0.74176845700000005</v>
      </c>
      <c r="AU891">
        <v>89.175416670000004</v>
      </c>
      <c r="AV891">
        <v>42.795181149999998</v>
      </c>
      <c r="AW891">
        <v>2.1206918620000001</v>
      </c>
      <c r="AX891">
        <v>0.26501420199999998</v>
      </c>
      <c r="AY891">
        <f t="shared" si="26"/>
        <v>0.10501420199999997</v>
      </c>
      <c r="AZ891">
        <v>0.51004861000000001</v>
      </c>
      <c r="BA891">
        <v>1.2662343410000001</v>
      </c>
      <c r="BB891">
        <v>0.117253143</v>
      </c>
      <c r="BC891">
        <f t="shared" si="27"/>
        <v>4.6535096891206024E-2</v>
      </c>
      <c r="BD891">
        <v>0.108225157</v>
      </c>
      <c r="BE891">
        <v>0.284866328</v>
      </c>
      <c r="BF891">
        <v>2.041297154</v>
      </c>
      <c r="BG891">
        <v>-7.9394708999999994E-2</v>
      </c>
      <c r="BH891">
        <v>9.9849847000000005E-2</v>
      </c>
      <c r="BI891">
        <v>0.19217187199999999</v>
      </c>
      <c r="BJ891">
        <v>0.47708124099999999</v>
      </c>
      <c r="BK891">
        <v>9.9849847000000005E-2</v>
      </c>
      <c r="BL891">
        <v>0.58404343800000003</v>
      </c>
      <c r="BM891">
        <v>0.95416248199999998</v>
      </c>
      <c r="BN891">
        <v>1.9246085900000001</v>
      </c>
      <c r="BO891">
        <v>4.7779867219999996</v>
      </c>
      <c r="BP891">
        <v>2.4825758069999999</v>
      </c>
      <c r="BQ891">
        <v>11.49705565</v>
      </c>
      <c r="BR891">
        <v>2.346471395</v>
      </c>
      <c r="BS891">
        <v>9.1505842550000001</v>
      </c>
      <c r="BT891">
        <v>0.784417743</v>
      </c>
      <c r="BU891">
        <v>0.54410349899999999</v>
      </c>
      <c r="BV891">
        <v>1.441670094</v>
      </c>
    </row>
    <row r="892" spans="1:74" x14ac:dyDescent="0.2">
      <c r="A892">
        <v>890</v>
      </c>
      <c r="B892" s="50">
        <v>44885.916666666664</v>
      </c>
      <c r="C892">
        <v>0</v>
      </c>
      <c r="D892">
        <v>16.754358969999998</v>
      </c>
      <c r="E892">
        <v>93.813749999999999</v>
      </c>
      <c r="F892">
        <v>122.15875</v>
      </c>
      <c r="G892">
        <v>11.7</v>
      </c>
      <c r="H892">
        <v>8.5465384619999991</v>
      </c>
      <c r="I892">
        <v>2.254</v>
      </c>
      <c r="J892">
        <v>22.42027027</v>
      </c>
      <c r="K892">
        <v>2.6339999999999999</v>
      </c>
      <c r="L892">
        <v>33.306315789999999</v>
      </c>
      <c r="M892">
        <v>0.08</v>
      </c>
      <c r="N892">
        <v>1599.736842</v>
      </c>
      <c r="O892">
        <v>85.55</v>
      </c>
      <c r="P892">
        <v>2.18675</v>
      </c>
      <c r="Q892">
        <v>59.079736840000002</v>
      </c>
      <c r="R892">
        <v>7.0003448280000002</v>
      </c>
      <c r="S892">
        <v>2.7817948719999999</v>
      </c>
      <c r="T892">
        <v>2</v>
      </c>
      <c r="U892">
        <v>1.5023</v>
      </c>
      <c r="V892">
        <v>1.898E-2</v>
      </c>
      <c r="W892">
        <v>21.20776</v>
      </c>
      <c r="X892">
        <v>2.8225799999999999</v>
      </c>
      <c r="Y892">
        <v>59.467820000000003</v>
      </c>
      <c r="Z892">
        <v>4.1170999999999998</v>
      </c>
      <c r="AA892">
        <v>8.0400000000000003E-3</v>
      </c>
      <c r="AB892">
        <v>0</v>
      </c>
      <c r="AC892">
        <v>110.56810900000001</v>
      </c>
      <c r="AD892">
        <v>-11.59064103</v>
      </c>
      <c r="AE892">
        <v>29.09374936</v>
      </c>
      <c r="AF892">
        <v>1.7901579459999999</v>
      </c>
      <c r="AG892">
        <v>2.2575211739999999</v>
      </c>
      <c r="AH892">
        <v>7.9824669000000001E-2</v>
      </c>
      <c r="AI892">
        <v>44.920808729999997</v>
      </c>
      <c r="AJ892">
        <v>0.48923517599999999</v>
      </c>
      <c r="AK892">
        <v>0.64766753300000002</v>
      </c>
      <c r="AL892">
        <v>3.9851418E-2</v>
      </c>
      <c r="AM892">
        <v>5.0255577000000003E-2</v>
      </c>
      <c r="AN892">
        <v>0.260458356</v>
      </c>
      <c r="AO892">
        <v>1.777009E-3</v>
      </c>
      <c r="AP892">
        <v>29.09374936</v>
      </c>
      <c r="AQ892">
        <v>1.300359104</v>
      </c>
      <c r="AR892">
        <v>10.421976430000001</v>
      </c>
      <c r="AS892">
        <v>1.939187126</v>
      </c>
      <c r="AT892">
        <v>0.73497800400000002</v>
      </c>
      <c r="AU892">
        <v>89.117559999999997</v>
      </c>
      <c r="AV892">
        <v>42.75527202</v>
      </c>
      <c r="AW892">
        <v>2.1655367129999998</v>
      </c>
      <c r="AX892">
        <v>0.31833404799999998</v>
      </c>
      <c r="AY892">
        <f t="shared" si="26"/>
        <v>0.15833404799999998</v>
      </c>
      <c r="AZ892">
        <v>0.48979884200000001</v>
      </c>
      <c r="BA892">
        <v>1.278023573</v>
      </c>
      <c r="BB892">
        <v>0.14101043699999999</v>
      </c>
      <c r="BC892">
        <f t="shared" si="27"/>
        <v>7.0245806566104699E-2</v>
      </c>
      <c r="BD892">
        <v>0.109232784</v>
      </c>
      <c r="BE892">
        <v>0.27360649599999998</v>
      </c>
      <c r="BF892">
        <v>2.086156463</v>
      </c>
      <c r="BG892">
        <v>-7.9380249E-2</v>
      </c>
      <c r="BH892">
        <v>0.119961522</v>
      </c>
      <c r="BI892">
        <v>0.18457659500000001</v>
      </c>
      <c r="BJ892">
        <v>0.48161248899999998</v>
      </c>
      <c r="BK892">
        <v>0.119961522</v>
      </c>
      <c r="BL892">
        <v>0.60907623499999997</v>
      </c>
      <c r="BM892">
        <v>0.96322497900000004</v>
      </c>
      <c r="BN892">
        <v>1.5386316529999999</v>
      </c>
      <c r="BO892">
        <v>4.0147247259999999</v>
      </c>
      <c r="BP892">
        <v>2.6092825519999998</v>
      </c>
      <c r="BQ892">
        <v>12.147983010000001</v>
      </c>
      <c r="BR892">
        <v>2.8190957719999998</v>
      </c>
      <c r="BS892">
        <v>9.3288872329999997</v>
      </c>
      <c r="BT892">
        <v>0.75929039099999995</v>
      </c>
      <c r="BU892">
        <v>0.56109162599999995</v>
      </c>
      <c r="BV892">
        <v>1.3532377879999999</v>
      </c>
    </row>
    <row r="893" spans="1:74" x14ac:dyDescent="0.2">
      <c r="A893">
        <v>891</v>
      </c>
      <c r="B893" s="50">
        <v>44885.930555555555</v>
      </c>
      <c r="C893">
        <v>0</v>
      </c>
      <c r="D893">
        <v>16.758947370000001</v>
      </c>
      <c r="E893">
        <v>93.806410260000007</v>
      </c>
      <c r="F893">
        <v>121.8569231</v>
      </c>
      <c r="G893">
        <v>11.7</v>
      </c>
      <c r="H893">
        <v>8.5803703700000007</v>
      </c>
      <c r="I893">
        <v>2.2625000000000002</v>
      </c>
      <c r="J893">
        <v>22.466666669999999</v>
      </c>
      <c r="K893">
        <v>2.6225000000000001</v>
      </c>
      <c r="L893">
        <v>33.271999999999998</v>
      </c>
      <c r="M893">
        <v>0.35217391300000001</v>
      </c>
      <c r="N893">
        <v>1599.974359</v>
      </c>
      <c r="O893">
        <v>85.984615379999994</v>
      </c>
      <c r="P893">
        <v>2.1884999999999999</v>
      </c>
      <c r="Q893">
        <v>59.089487179999999</v>
      </c>
      <c r="R893">
        <v>7.0051724139999996</v>
      </c>
      <c r="S893">
        <v>2.089</v>
      </c>
      <c r="T893">
        <v>2</v>
      </c>
      <c r="U893">
        <v>1.57806</v>
      </c>
      <c r="V893">
        <v>1.2699999999999999E-2</v>
      </c>
      <c r="W893">
        <v>21.211880000000001</v>
      </c>
      <c r="X893">
        <v>2.8332999999999999</v>
      </c>
      <c r="Y893">
        <v>59.423259999999999</v>
      </c>
      <c r="Z893">
        <v>4.2171799999999999</v>
      </c>
      <c r="AA893">
        <v>1.014E-2</v>
      </c>
      <c r="AB893">
        <v>0</v>
      </c>
      <c r="AC893">
        <v>110.5653576</v>
      </c>
      <c r="AD893">
        <v>-11.29156545</v>
      </c>
      <c r="AE893">
        <v>29.166563069999999</v>
      </c>
      <c r="AF893">
        <v>1.797244378</v>
      </c>
      <c r="AG893">
        <v>2.266035113</v>
      </c>
      <c r="AH893">
        <v>8.0140659000000003E-2</v>
      </c>
      <c r="AI893">
        <v>45.009537039999998</v>
      </c>
      <c r="AJ893">
        <v>0.49082738100000001</v>
      </c>
      <c r="AK893">
        <v>0.64800851100000001</v>
      </c>
      <c r="AL893">
        <v>3.9930301000000001E-2</v>
      </c>
      <c r="AM893">
        <v>5.0345665999999997E-2</v>
      </c>
      <c r="AN893">
        <v>0.259944909</v>
      </c>
      <c r="AO893">
        <v>1.7805259999999999E-3</v>
      </c>
      <c r="AP893">
        <v>29.166563069999999</v>
      </c>
      <c r="AQ893">
        <v>1.3052977939999999</v>
      </c>
      <c r="AR893">
        <v>10.424001090000001</v>
      </c>
      <c r="AS893">
        <v>1.9863256090000001</v>
      </c>
      <c r="AT893">
        <v>0.77455505700000005</v>
      </c>
      <c r="AU893">
        <v>89.263679999999994</v>
      </c>
      <c r="AV893">
        <v>42.882187559999998</v>
      </c>
      <c r="AW893">
        <v>2.1273494780000002</v>
      </c>
      <c r="AX893">
        <v>0.279709504</v>
      </c>
      <c r="AY893">
        <f t="shared" si="26"/>
        <v>0.11970950399999999</v>
      </c>
      <c r="AZ893">
        <v>0.49194658299999999</v>
      </c>
      <c r="BA893">
        <v>1.2759989110000001</v>
      </c>
      <c r="BB893">
        <v>0.123435644</v>
      </c>
      <c r="BC893">
        <f t="shared" si="27"/>
        <v>5.2910278011049715E-2</v>
      </c>
      <c r="BD893">
        <v>0.109059736</v>
      </c>
      <c r="BE893">
        <v>0.27372269999999999</v>
      </c>
      <c r="BF893">
        <v>2.0476549980000001</v>
      </c>
      <c r="BG893">
        <v>-7.9694479999999998E-2</v>
      </c>
      <c r="BH893">
        <v>0.10540880900000001</v>
      </c>
      <c r="BI893">
        <v>0.18539056700000001</v>
      </c>
      <c r="BJ893">
        <v>0.48086147800000001</v>
      </c>
      <c r="BK893">
        <v>0.10540880900000001</v>
      </c>
      <c r="BL893">
        <v>0.58159875100000002</v>
      </c>
      <c r="BM893">
        <v>0.96172295600000002</v>
      </c>
      <c r="BN893">
        <v>1.75877679</v>
      </c>
      <c r="BO893">
        <v>4.561871848</v>
      </c>
      <c r="BP893">
        <v>2.5937753300000002</v>
      </c>
      <c r="BQ893">
        <v>11.53220868</v>
      </c>
      <c r="BR893">
        <v>2.4771070110000002</v>
      </c>
      <c r="BS893">
        <v>9.0551016739999994</v>
      </c>
      <c r="BT893">
        <v>0.78252798099999998</v>
      </c>
      <c r="BU893">
        <v>0.53943522799999999</v>
      </c>
      <c r="BV893">
        <v>1.450643082</v>
      </c>
    </row>
    <row r="894" spans="1:74" x14ac:dyDescent="0.2">
      <c r="A894">
        <v>892</v>
      </c>
      <c r="B894" s="50">
        <v>44885.944444444445</v>
      </c>
      <c r="C894">
        <v>0</v>
      </c>
      <c r="D894">
        <v>16.772500000000001</v>
      </c>
      <c r="E894">
        <v>93.784102559999994</v>
      </c>
      <c r="F894">
        <v>121.81975</v>
      </c>
      <c r="G894">
        <v>11.7</v>
      </c>
      <c r="H894">
        <v>8.5640000000000001</v>
      </c>
      <c r="I894">
        <v>2.2475000000000001</v>
      </c>
      <c r="J894">
        <v>22.460999999999999</v>
      </c>
      <c r="K894">
        <v>2.6524999999999999</v>
      </c>
      <c r="L894">
        <v>33.19512821</v>
      </c>
      <c r="M894">
        <v>0.125</v>
      </c>
      <c r="N894">
        <v>1599.5161290000001</v>
      </c>
      <c r="O894">
        <v>85.129729729999994</v>
      </c>
      <c r="P894">
        <v>2.1890000000000001</v>
      </c>
      <c r="Q894">
        <v>59.09</v>
      </c>
      <c r="R894">
        <v>7.0018181820000001</v>
      </c>
      <c r="S894">
        <v>1.246</v>
      </c>
      <c r="T894">
        <v>2</v>
      </c>
      <c r="U894">
        <v>1.6011200000000001</v>
      </c>
      <c r="V894">
        <v>1.5939999999999999E-2</v>
      </c>
      <c r="W894">
        <v>21.217300000000002</v>
      </c>
      <c r="X894">
        <v>2.8228</v>
      </c>
      <c r="Y894">
        <v>59.364100000000001</v>
      </c>
      <c r="Z894">
        <v>4.2356400000000001</v>
      </c>
      <c r="AA894">
        <v>1.1039999999999999E-2</v>
      </c>
      <c r="AB894">
        <v>0</v>
      </c>
      <c r="AC894">
        <v>110.55660260000001</v>
      </c>
      <c r="AD894">
        <v>-11.263147439999999</v>
      </c>
      <c r="AE894">
        <v>29.148113760000001</v>
      </c>
      <c r="AF894">
        <v>1.7938154399999999</v>
      </c>
      <c r="AG894">
        <v>2.2510283680000001</v>
      </c>
      <c r="AH894">
        <v>7.9987760000000005E-2</v>
      </c>
      <c r="AI894">
        <v>44.972499999999997</v>
      </c>
      <c r="AJ894">
        <v>0.49100573800000002</v>
      </c>
      <c r="AK894">
        <v>0.64813194200000002</v>
      </c>
      <c r="AL894">
        <v>3.9886941000000002E-2</v>
      </c>
      <c r="AM894">
        <v>5.0053440999999997E-2</v>
      </c>
      <c r="AN894">
        <v>0.26015898599999998</v>
      </c>
      <c r="AO894">
        <v>1.778593E-3</v>
      </c>
      <c r="AP894">
        <v>29.148113760000001</v>
      </c>
      <c r="AQ894">
        <v>1.3004604580000001</v>
      </c>
      <c r="AR894">
        <v>10.426664600000001</v>
      </c>
      <c r="AS894">
        <v>1.9950204170000001</v>
      </c>
      <c r="AT894">
        <v>0.786159108</v>
      </c>
      <c r="AU894">
        <v>89.240960000000001</v>
      </c>
      <c r="AV894">
        <v>42.870259230000002</v>
      </c>
      <c r="AW894">
        <v>2.1022407649999999</v>
      </c>
      <c r="AX894">
        <v>0.25600795100000001</v>
      </c>
      <c r="AY894">
        <f t="shared" si="26"/>
        <v>9.6007951000000008E-2</v>
      </c>
      <c r="AZ894">
        <v>0.493354982</v>
      </c>
      <c r="BA894">
        <v>1.2733353999999999</v>
      </c>
      <c r="BB894">
        <v>0.113729331</v>
      </c>
      <c r="BC894">
        <f t="shared" si="27"/>
        <v>4.2717664516129038E-2</v>
      </c>
      <c r="BD894">
        <v>0.108832085</v>
      </c>
      <c r="BE894">
        <v>0.27503107100000002</v>
      </c>
      <c r="BF894">
        <v>2.0226983330000001</v>
      </c>
      <c r="BG894">
        <v>-7.9542431999999996E-2</v>
      </c>
      <c r="BH894">
        <v>9.6484495000000003E-2</v>
      </c>
      <c r="BI894">
        <v>0.18593604699999999</v>
      </c>
      <c r="BJ894">
        <v>0.47989573099999999</v>
      </c>
      <c r="BK894">
        <v>9.6484495000000003E-2</v>
      </c>
      <c r="BL894">
        <v>0.56484108300000002</v>
      </c>
      <c r="BM894">
        <v>0.95979146299999996</v>
      </c>
      <c r="BN894">
        <v>1.9271080460000001</v>
      </c>
      <c r="BO894">
        <v>4.9738119230000004</v>
      </c>
      <c r="BP894">
        <v>2.5809720079999998</v>
      </c>
      <c r="BQ894">
        <v>11.155062729999999</v>
      </c>
      <c r="BR894">
        <v>2.2673856319999999</v>
      </c>
      <c r="BS894">
        <v>8.8876771009999995</v>
      </c>
      <c r="BT894">
        <v>0.79576782199999996</v>
      </c>
      <c r="BU894">
        <v>0.52624728499999995</v>
      </c>
      <c r="BV894">
        <v>1.51215568</v>
      </c>
    </row>
    <row r="895" spans="1:74" x14ac:dyDescent="0.2">
      <c r="A895">
        <v>893</v>
      </c>
      <c r="B895" s="50">
        <v>44885.958333333336</v>
      </c>
      <c r="C895">
        <v>0</v>
      </c>
      <c r="D895">
        <v>16.719487180000002</v>
      </c>
      <c r="E895">
        <v>93.55</v>
      </c>
      <c r="F895">
        <v>121.82075</v>
      </c>
      <c r="G895">
        <v>11.7</v>
      </c>
      <c r="H895">
        <v>8.5511538460000001</v>
      </c>
      <c r="I895">
        <v>2.2679999999999998</v>
      </c>
      <c r="J895">
        <v>22.432307689999998</v>
      </c>
      <c r="K895">
        <v>2.673333333</v>
      </c>
      <c r="L895">
        <v>33.217692309999997</v>
      </c>
      <c r="M895">
        <v>0.243478261</v>
      </c>
      <c r="N895">
        <v>1599.918919</v>
      </c>
      <c r="O895">
        <v>85.674285710000007</v>
      </c>
      <c r="P895">
        <v>2.18825</v>
      </c>
      <c r="Q895">
        <v>59.084594590000002</v>
      </c>
      <c r="R895">
        <v>7.0015000000000001</v>
      </c>
      <c r="S895">
        <v>0.45923076899999998</v>
      </c>
      <c r="T895">
        <v>2</v>
      </c>
      <c r="U895">
        <v>1.532433333</v>
      </c>
      <c r="V895">
        <v>2.52E-2</v>
      </c>
      <c r="W895">
        <v>21.20781667</v>
      </c>
      <c r="X895">
        <v>2.8142</v>
      </c>
      <c r="Y895">
        <v>59.491849999999999</v>
      </c>
      <c r="Z895">
        <v>4.1676166669999999</v>
      </c>
      <c r="AA895">
        <v>1.0516667E-2</v>
      </c>
      <c r="AB895">
        <v>0</v>
      </c>
      <c r="AC895">
        <v>110.2694872</v>
      </c>
      <c r="AD895">
        <v>-11.55126282</v>
      </c>
      <c r="AE895">
        <v>29.109390659999999</v>
      </c>
      <c r="AF895">
        <v>1.791124685</v>
      </c>
      <c r="AG895">
        <v>2.2715230750000002</v>
      </c>
      <c r="AH895">
        <v>7.9867777000000001E-2</v>
      </c>
      <c r="AI895">
        <v>44.951461539999997</v>
      </c>
      <c r="AJ895">
        <v>0.48930047799999998</v>
      </c>
      <c r="AK895">
        <v>0.64757384200000001</v>
      </c>
      <c r="AL895">
        <v>3.9845749999999999E-2</v>
      </c>
      <c r="AM895">
        <v>5.0532796999999997E-2</v>
      </c>
      <c r="AN895">
        <v>0.26028074699999998</v>
      </c>
      <c r="AO895">
        <v>1.776756E-3</v>
      </c>
      <c r="AP895">
        <v>29.109390659999999</v>
      </c>
      <c r="AQ895">
        <v>1.2964984479999999</v>
      </c>
      <c r="AR895">
        <v>10.42200427</v>
      </c>
      <c r="AS895">
        <v>1.962980881</v>
      </c>
      <c r="AT895">
        <v>0.74982036299999999</v>
      </c>
      <c r="AU895">
        <v>89.213916670000003</v>
      </c>
      <c r="AV895">
        <v>42.790874260000002</v>
      </c>
      <c r="AW895">
        <v>2.160587273</v>
      </c>
      <c r="AX895">
        <v>0.30854219399999999</v>
      </c>
      <c r="AY895">
        <f t="shared" si="26"/>
        <v>0.14854219399999999</v>
      </c>
      <c r="AZ895">
        <v>0.494626236</v>
      </c>
      <c r="BA895">
        <v>1.2779957260000001</v>
      </c>
      <c r="BB895">
        <v>0.135830535</v>
      </c>
      <c r="BC895">
        <f t="shared" si="27"/>
        <v>6.5494794532627867E-2</v>
      </c>
      <c r="BD895">
        <v>0.109230404</v>
      </c>
      <c r="BE895">
        <v>0.27615399499999999</v>
      </c>
      <c r="BF895">
        <v>2.0811641569999999</v>
      </c>
      <c r="BG895">
        <v>-7.9423117000000001E-2</v>
      </c>
      <c r="BH895">
        <v>0.11658642</v>
      </c>
      <c r="BI895">
        <v>0.186900538</v>
      </c>
      <c r="BJ895">
        <v>0.48290622599999999</v>
      </c>
      <c r="BK895">
        <v>0.11658642</v>
      </c>
      <c r="BL895">
        <v>0.60697391700000003</v>
      </c>
      <c r="BM895">
        <v>0.96581245199999999</v>
      </c>
      <c r="BN895">
        <v>1.603107276</v>
      </c>
      <c r="BO895">
        <v>4.1420452369999996</v>
      </c>
      <c r="BP895">
        <v>2.5837604879999998</v>
      </c>
      <c r="BQ895">
        <v>12.07643217</v>
      </c>
      <c r="BR895">
        <v>2.7397808729999999</v>
      </c>
      <c r="BS895">
        <v>9.3366512920000009</v>
      </c>
      <c r="BT895">
        <v>0.76761553800000004</v>
      </c>
      <c r="BU895">
        <v>0.56033934900000004</v>
      </c>
      <c r="BV895">
        <v>1.369911893</v>
      </c>
    </row>
    <row r="896" spans="1:74" x14ac:dyDescent="0.2">
      <c r="A896">
        <v>894</v>
      </c>
      <c r="B896" s="50">
        <v>44885.972222222219</v>
      </c>
      <c r="C896">
        <v>0</v>
      </c>
      <c r="D896">
        <v>16.749459460000001</v>
      </c>
      <c r="E896">
        <v>93.735128209999999</v>
      </c>
      <c r="F896">
        <v>122.036</v>
      </c>
      <c r="G896">
        <v>11.7</v>
      </c>
      <c r="H896">
        <v>8.5360869570000002</v>
      </c>
      <c r="I896">
        <v>2.2650000000000001</v>
      </c>
      <c r="J896">
        <v>22.38789474</v>
      </c>
      <c r="K896">
        <v>2.6339999999999999</v>
      </c>
      <c r="L896">
        <v>33.168999999999997</v>
      </c>
      <c r="M896">
        <v>0.241176471</v>
      </c>
      <c r="N896">
        <v>1600.205882</v>
      </c>
      <c r="O896">
        <v>86.157142859999993</v>
      </c>
      <c r="P896">
        <v>2.192166667</v>
      </c>
      <c r="Q896">
        <v>59.147948720000002</v>
      </c>
      <c r="R896">
        <v>7.0017142860000003</v>
      </c>
      <c r="S896">
        <v>2.0987179490000001</v>
      </c>
      <c r="T896">
        <v>2</v>
      </c>
      <c r="U896">
        <v>1.5453399999999999</v>
      </c>
      <c r="V896">
        <v>2.8639999999999999E-2</v>
      </c>
      <c r="W896">
        <v>21.186499999999999</v>
      </c>
      <c r="X896">
        <v>2.8098200000000002</v>
      </c>
      <c r="Y896">
        <v>59.56888</v>
      </c>
      <c r="Z896">
        <v>4.1684799999999997</v>
      </c>
      <c r="AA896">
        <v>7.6E-3</v>
      </c>
      <c r="AB896">
        <v>2.8800000000000002E-3</v>
      </c>
      <c r="AC896">
        <v>110.48458770000001</v>
      </c>
      <c r="AD896">
        <v>-11.551412340000001</v>
      </c>
      <c r="AE896">
        <v>29.05321288</v>
      </c>
      <c r="AF896">
        <v>1.7879687740000001</v>
      </c>
      <c r="AG896">
        <v>2.2685168679999999</v>
      </c>
      <c r="AH896">
        <v>7.9727052000000007E-2</v>
      </c>
      <c r="AI896">
        <v>44.888981690000001</v>
      </c>
      <c r="AJ896">
        <v>0.48772467899999999</v>
      </c>
      <c r="AK896">
        <v>0.64722370100000004</v>
      </c>
      <c r="AL896">
        <v>3.9830905E-2</v>
      </c>
      <c r="AM896">
        <v>5.0536162000000003E-2</v>
      </c>
      <c r="AN896">
        <v>0.26064302499999997</v>
      </c>
      <c r="AO896">
        <v>1.776094E-3</v>
      </c>
      <c r="AP896">
        <v>29.05321288</v>
      </c>
      <c r="AQ896">
        <v>1.2944805880000001</v>
      </c>
      <c r="AR896">
        <v>10.411528779999999</v>
      </c>
      <c r="AS896">
        <v>1.963387518</v>
      </c>
      <c r="AT896">
        <v>0.75370045500000005</v>
      </c>
      <c r="AU896">
        <v>89.279020000000003</v>
      </c>
      <c r="AV896">
        <v>42.722609759999997</v>
      </c>
      <c r="AW896">
        <v>2.1663719330000002</v>
      </c>
      <c r="AX896">
        <v>0.30512935000000002</v>
      </c>
      <c r="AY896">
        <f t="shared" si="26"/>
        <v>0.14512935000000002</v>
      </c>
      <c r="AZ896">
        <v>0.493488186</v>
      </c>
      <c r="BA896">
        <v>1.2884712220000001</v>
      </c>
      <c r="BB896">
        <v>0.13450609699999999</v>
      </c>
      <c r="BC896">
        <f t="shared" si="27"/>
        <v>6.4074768211920541E-2</v>
      </c>
      <c r="BD896">
        <v>0.110125745</v>
      </c>
      <c r="BE896">
        <v>0.27600492399999998</v>
      </c>
      <c r="BF896">
        <v>2.0870887580000002</v>
      </c>
      <c r="BG896">
        <v>-7.9283175999999997E-2</v>
      </c>
      <c r="BH896">
        <v>0.115072366</v>
      </c>
      <c r="BI896">
        <v>0.18610747599999999</v>
      </c>
      <c r="BJ896">
        <v>0.485916652</v>
      </c>
      <c r="BK896">
        <v>0.115072366</v>
      </c>
      <c r="BL896">
        <v>0.60235968399999995</v>
      </c>
      <c r="BM896">
        <v>0.97183330300000004</v>
      </c>
      <c r="BN896">
        <v>1.6173081570000001</v>
      </c>
      <c r="BO896">
        <v>4.2227049699999997</v>
      </c>
      <c r="BP896">
        <v>2.610946437</v>
      </c>
      <c r="BQ896">
        <v>11.99045664</v>
      </c>
      <c r="BR896">
        <v>2.7042006000000001</v>
      </c>
      <c r="BS896">
        <v>9.2862560419999998</v>
      </c>
      <c r="BT896">
        <v>0.776210281</v>
      </c>
      <c r="BU896">
        <v>0.55633073799999999</v>
      </c>
      <c r="BV896">
        <v>1.3952317000000001</v>
      </c>
    </row>
    <row r="897" spans="1:74" x14ac:dyDescent="0.2">
      <c r="A897">
        <v>895</v>
      </c>
      <c r="B897" s="50">
        <v>44885.986111111109</v>
      </c>
      <c r="C897">
        <v>0</v>
      </c>
      <c r="D897">
        <v>16.76382353</v>
      </c>
      <c r="E897">
        <v>93.759473679999999</v>
      </c>
      <c r="F897">
        <v>121.8205</v>
      </c>
      <c r="G897">
        <v>11.7</v>
      </c>
      <c r="H897">
        <v>8.5675862069999997</v>
      </c>
      <c r="I897">
        <v>2.2559999999999998</v>
      </c>
      <c r="J897">
        <v>22.430540539999999</v>
      </c>
      <c r="K897">
        <v>2.6345000000000001</v>
      </c>
      <c r="L897">
        <v>33.210999999999999</v>
      </c>
      <c r="M897">
        <v>4.2857143E-2</v>
      </c>
      <c r="N897">
        <v>1600.2777779999999</v>
      </c>
      <c r="O897">
        <v>85.21282051</v>
      </c>
      <c r="P897">
        <v>2.1915</v>
      </c>
      <c r="Q897">
        <v>59.161842110000002</v>
      </c>
      <c r="R897">
        <v>7.0030434780000004</v>
      </c>
      <c r="S897">
        <v>2.7741025640000001</v>
      </c>
      <c r="T897">
        <v>2</v>
      </c>
      <c r="U897">
        <v>1.5813999999999999</v>
      </c>
      <c r="V897">
        <v>2.9819999999999999E-2</v>
      </c>
      <c r="W897">
        <v>21.21</v>
      </c>
      <c r="X897">
        <v>2.7849599999999999</v>
      </c>
      <c r="Y897">
        <v>59.574280000000002</v>
      </c>
      <c r="Z897">
        <v>4.1726599999999996</v>
      </c>
      <c r="AA897">
        <v>1.1780000000000001E-2</v>
      </c>
      <c r="AB897">
        <v>0</v>
      </c>
      <c r="AC897">
        <v>110.5232972</v>
      </c>
      <c r="AD897">
        <v>-11.29720279</v>
      </c>
      <c r="AE897">
        <v>29.120454550000002</v>
      </c>
      <c r="AF897">
        <v>1.7945666069999999</v>
      </c>
      <c r="AG897">
        <v>2.259529846</v>
      </c>
      <c r="AH897">
        <v>8.0021254999999999E-2</v>
      </c>
      <c r="AI897">
        <v>44.95412675</v>
      </c>
      <c r="AJ897">
        <v>0.48880917299999999</v>
      </c>
      <c r="AK897">
        <v>0.64778156399999998</v>
      </c>
      <c r="AL897">
        <v>3.9919953000000001E-2</v>
      </c>
      <c r="AM897">
        <v>5.0263013000000002E-2</v>
      </c>
      <c r="AN897">
        <v>0.26026531600000002</v>
      </c>
      <c r="AO897">
        <v>1.7800649999999999E-3</v>
      </c>
      <c r="AP897">
        <v>29.120454550000002</v>
      </c>
      <c r="AQ897">
        <v>1.283027616</v>
      </c>
      <c r="AR897">
        <v>10.423077210000001</v>
      </c>
      <c r="AS897">
        <v>1.965356332</v>
      </c>
      <c r="AT897">
        <v>0.773002827</v>
      </c>
      <c r="AU897">
        <v>89.323300000000003</v>
      </c>
      <c r="AV897">
        <v>42.791915719999999</v>
      </c>
      <c r="AW897">
        <v>2.162211031</v>
      </c>
      <c r="AX897">
        <v>0.29417351400000002</v>
      </c>
      <c r="AY897">
        <f t="shared" si="26"/>
        <v>0.13417351400000002</v>
      </c>
      <c r="AZ897">
        <v>0.51153899000000003</v>
      </c>
      <c r="BA897">
        <v>1.2769227860000001</v>
      </c>
      <c r="BB897">
        <v>0.13019235600000001</v>
      </c>
      <c r="BC897">
        <f t="shared" si="27"/>
        <v>5.9474075354609947E-2</v>
      </c>
      <c r="BD897">
        <v>0.10913870000000001</v>
      </c>
      <c r="BE897">
        <v>0.28504876200000001</v>
      </c>
      <c r="BF897">
        <v>2.0826352899999998</v>
      </c>
      <c r="BG897">
        <v>-7.9575741000000005E-2</v>
      </c>
      <c r="BH897">
        <v>0.11090177399999999</v>
      </c>
      <c r="BI897">
        <v>0.192847347</v>
      </c>
      <c r="BJ897">
        <v>0.481392769</v>
      </c>
      <c r="BK897">
        <v>0.11090177399999999</v>
      </c>
      <c r="BL897">
        <v>0.60749824100000005</v>
      </c>
      <c r="BM897">
        <v>0.962785538</v>
      </c>
      <c r="BN897">
        <v>1.7389022679999999</v>
      </c>
      <c r="BO897">
        <v>4.3407129659999999</v>
      </c>
      <c r="BP897">
        <v>2.4962374519999999</v>
      </c>
      <c r="BQ897">
        <v>12.013578689999999</v>
      </c>
      <c r="BR897">
        <v>2.606191693</v>
      </c>
      <c r="BS897">
        <v>9.4073869979999998</v>
      </c>
      <c r="BT897">
        <v>0.77425252200000005</v>
      </c>
      <c r="BU897">
        <v>0.56313753200000005</v>
      </c>
      <c r="BV897">
        <v>1.3748906409999999</v>
      </c>
    </row>
    <row r="898" spans="1:74" x14ac:dyDescent="0.2">
      <c r="A898">
        <v>896</v>
      </c>
      <c r="B898" s="50">
        <v>44886</v>
      </c>
      <c r="C898">
        <v>0</v>
      </c>
      <c r="D898">
        <v>16.766052630000001</v>
      </c>
      <c r="E898">
        <v>93.713250000000002</v>
      </c>
      <c r="F898">
        <v>121.5515</v>
      </c>
      <c r="G898">
        <v>11.7</v>
      </c>
      <c r="H898">
        <v>8.556666667</v>
      </c>
      <c r="I898">
        <v>2.2519999999999998</v>
      </c>
      <c r="J898">
        <v>22.456499999999998</v>
      </c>
      <c r="K898">
        <v>2.5960000000000001</v>
      </c>
      <c r="L898">
        <v>33.289749999999998</v>
      </c>
      <c r="M898">
        <v>0.26521739100000002</v>
      </c>
      <c r="N898">
        <v>1600.4375</v>
      </c>
      <c r="O898">
        <v>85.21282051</v>
      </c>
      <c r="P898">
        <v>2.1916000000000002</v>
      </c>
      <c r="Q898">
        <v>59.161794870000001</v>
      </c>
      <c r="R898">
        <v>6.9924999999999997</v>
      </c>
      <c r="S898">
        <v>1.5727500000000001</v>
      </c>
      <c r="T898">
        <v>2</v>
      </c>
      <c r="U898">
        <v>1.5569599999999999</v>
      </c>
      <c r="V898">
        <v>2.2259999999999999E-2</v>
      </c>
      <c r="W898">
        <v>21.193760000000001</v>
      </c>
      <c r="X898">
        <v>2.80748</v>
      </c>
      <c r="Y898">
        <v>59.446080000000002</v>
      </c>
      <c r="Z898">
        <v>4.2022199999999996</v>
      </c>
      <c r="AA898">
        <v>1.298E-2</v>
      </c>
      <c r="AB898">
        <v>0</v>
      </c>
      <c r="AC898">
        <v>110.4793026</v>
      </c>
      <c r="AD898">
        <v>-11.07219737</v>
      </c>
      <c r="AE898">
        <v>29.137887599999999</v>
      </c>
      <c r="AF898">
        <v>1.7922794</v>
      </c>
      <c r="AG898">
        <v>2.2555253469999998</v>
      </c>
      <c r="AH898">
        <v>7.9919267000000002E-2</v>
      </c>
      <c r="AI898">
        <v>44.965166670000002</v>
      </c>
      <c r="AJ898">
        <v>0.49015658600000001</v>
      </c>
      <c r="AK898">
        <v>0.64801022100000005</v>
      </c>
      <c r="AL898">
        <v>3.9859285000000001E-2</v>
      </c>
      <c r="AM898">
        <v>5.0161614E-2</v>
      </c>
      <c r="AN898">
        <v>0.26020141499999999</v>
      </c>
      <c r="AO898">
        <v>1.77736E-3</v>
      </c>
      <c r="AP898">
        <v>29.137887599999999</v>
      </c>
      <c r="AQ898">
        <v>1.293402553</v>
      </c>
      <c r="AR898">
        <v>10.41509651</v>
      </c>
      <c r="AS898">
        <v>1.9792793289999999</v>
      </c>
      <c r="AT898">
        <v>0.76315419799999995</v>
      </c>
      <c r="AU898">
        <v>89.206500000000005</v>
      </c>
      <c r="AV898">
        <v>42.825665989999997</v>
      </c>
      <c r="AW898">
        <v>2.1395006780000001</v>
      </c>
      <c r="AX898">
        <v>0.27624601799999998</v>
      </c>
      <c r="AY898">
        <f t="shared" si="26"/>
        <v>0.11624601799999998</v>
      </c>
      <c r="AZ898">
        <v>0.49887684700000001</v>
      </c>
      <c r="BA898">
        <v>1.284903492</v>
      </c>
      <c r="BB898">
        <v>0.122475244</v>
      </c>
      <c r="BC898">
        <f t="shared" si="27"/>
        <v>5.1619013321492005E-2</v>
      </c>
      <c r="BD898">
        <v>0.109820811</v>
      </c>
      <c r="BE898">
        <v>0.278347699</v>
      </c>
      <c r="BF898">
        <v>2.060026358</v>
      </c>
      <c r="BG898">
        <v>-7.9474320000000001E-2</v>
      </c>
      <c r="BH898">
        <v>0.10418468</v>
      </c>
      <c r="BI898">
        <v>0.18814868300000001</v>
      </c>
      <c r="BJ898">
        <v>0.48459434699999998</v>
      </c>
      <c r="BK898">
        <v>0.10418468</v>
      </c>
      <c r="BL898">
        <v>0.58466672600000003</v>
      </c>
      <c r="BM898">
        <v>0.96918869399999996</v>
      </c>
      <c r="BN898">
        <v>1.8059150719999999</v>
      </c>
      <c r="BO898">
        <v>4.6513014080000001</v>
      </c>
      <c r="BP898">
        <v>2.5755925510000002</v>
      </c>
      <c r="BQ898">
        <v>11.57407246</v>
      </c>
      <c r="BR898">
        <v>2.4483399709999998</v>
      </c>
      <c r="BS898">
        <v>9.1257324880000006</v>
      </c>
      <c r="BT898">
        <v>0.79207473799999994</v>
      </c>
      <c r="BU898">
        <v>0.54299285399999997</v>
      </c>
      <c r="BV898">
        <v>1.4587203740000001</v>
      </c>
    </row>
    <row r="899" spans="1:74" x14ac:dyDescent="0.2">
      <c r="A899">
        <v>897</v>
      </c>
      <c r="B899" s="50">
        <v>44886.013888888891</v>
      </c>
      <c r="C899">
        <v>0</v>
      </c>
      <c r="D899">
        <v>16.72971429</v>
      </c>
      <c r="E899">
        <v>93.630750000000006</v>
      </c>
      <c r="F899">
        <v>121.77249999999999</v>
      </c>
      <c r="G899">
        <v>11.7</v>
      </c>
      <c r="H899">
        <v>8.5437499999999993</v>
      </c>
      <c r="I899">
        <v>2.2733333330000001</v>
      </c>
      <c r="J899">
        <v>22.40552632</v>
      </c>
      <c r="K899">
        <v>2.6512500000000001</v>
      </c>
      <c r="L899">
        <v>33.259</v>
      </c>
      <c r="M899">
        <v>0.3</v>
      </c>
      <c r="N899">
        <v>1600</v>
      </c>
      <c r="O899">
        <v>85.235897440000002</v>
      </c>
      <c r="P899">
        <v>2.19075</v>
      </c>
      <c r="Q899">
        <v>59.156315790000001</v>
      </c>
      <c r="R899">
        <v>6.999333333</v>
      </c>
      <c r="S899">
        <v>0.45350000000000001</v>
      </c>
      <c r="T899">
        <v>2</v>
      </c>
      <c r="U899">
        <v>1.593</v>
      </c>
      <c r="V899">
        <v>1.0716666999999999E-2</v>
      </c>
      <c r="W899">
        <v>21.162083330000002</v>
      </c>
      <c r="X899">
        <v>2.8166000000000002</v>
      </c>
      <c r="Y899">
        <v>59.46555</v>
      </c>
      <c r="Z899">
        <v>4.1076833329999998</v>
      </c>
      <c r="AA899">
        <v>8.6999999999999994E-3</v>
      </c>
      <c r="AB899">
        <v>4.7333330000000002E-3</v>
      </c>
      <c r="AC899">
        <v>110.3604643</v>
      </c>
      <c r="AD899">
        <v>-11.41203571</v>
      </c>
      <c r="AE899">
        <v>29.076828070000001</v>
      </c>
      <c r="AF899">
        <v>1.7895738750000001</v>
      </c>
      <c r="AG899">
        <v>2.2768533579999999</v>
      </c>
      <c r="AH899">
        <v>7.9798624999999998E-2</v>
      </c>
      <c r="AI899">
        <v>44.922609649999998</v>
      </c>
      <c r="AJ899">
        <v>0.48896929500000003</v>
      </c>
      <c r="AK899">
        <v>0.64726489200000004</v>
      </c>
      <c r="AL899">
        <v>3.9836819000000002E-2</v>
      </c>
      <c r="AM899">
        <v>5.0683907E-2</v>
      </c>
      <c r="AN899">
        <v>0.26044791499999997</v>
      </c>
      <c r="AO899">
        <v>1.776358E-3</v>
      </c>
      <c r="AP899">
        <v>29.076828070000001</v>
      </c>
      <c r="AQ899">
        <v>1.2976041250000001</v>
      </c>
      <c r="AR899">
        <v>10.39952987</v>
      </c>
      <c r="AS899">
        <v>1.9347517999999999</v>
      </c>
      <c r="AT899">
        <v>0.77892808700000005</v>
      </c>
      <c r="AU899">
        <v>89.144916670000001</v>
      </c>
      <c r="AV899">
        <v>42.708713860000003</v>
      </c>
      <c r="AW899">
        <v>2.2138957860000001</v>
      </c>
      <c r="AX899">
        <v>0.34210155799999997</v>
      </c>
      <c r="AY899">
        <f t="shared" si="26"/>
        <v>0.18210155799999997</v>
      </c>
      <c r="AZ899">
        <v>0.49196974999999998</v>
      </c>
      <c r="BA899">
        <v>1.3004701279999999</v>
      </c>
      <c r="BB899">
        <v>0.15025190699999999</v>
      </c>
      <c r="BC899">
        <f t="shared" si="27"/>
        <v>8.010332464517643E-2</v>
      </c>
      <c r="BD899">
        <v>0.111151293</v>
      </c>
      <c r="BE899">
        <v>0.27490888000000002</v>
      </c>
      <c r="BF899">
        <v>2.1345414360000001</v>
      </c>
      <c r="BG899">
        <v>-7.9354350000000004E-2</v>
      </c>
      <c r="BH899">
        <v>0.129160671</v>
      </c>
      <c r="BI899">
        <v>0.185743506</v>
      </c>
      <c r="BJ899">
        <v>0.49099336100000002</v>
      </c>
      <c r="BK899">
        <v>0.129160671</v>
      </c>
      <c r="BL899">
        <v>0.62980835400000001</v>
      </c>
      <c r="BM899">
        <v>0.98198672300000001</v>
      </c>
      <c r="BN899">
        <v>1.438080998</v>
      </c>
      <c r="BO899">
        <v>3.801415392</v>
      </c>
      <c r="BP899">
        <v>2.6433944939999998</v>
      </c>
      <c r="BQ899">
        <v>12.60884843</v>
      </c>
      <c r="BR899">
        <v>3.0352757600000002</v>
      </c>
      <c r="BS899">
        <v>9.5735726670000005</v>
      </c>
      <c r="BT899">
        <v>0.76241358299999995</v>
      </c>
      <c r="BU899">
        <v>0.57814408500000003</v>
      </c>
      <c r="BV899">
        <v>1.3187259060000001</v>
      </c>
    </row>
    <row r="900" spans="1:74" x14ac:dyDescent="0.2">
      <c r="A900">
        <v>898</v>
      </c>
      <c r="B900" s="50">
        <v>44886.027777777781</v>
      </c>
      <c r="C900">
        <v>0</v>
      </c>
      <c r="D900">
        <v>16.77128205</v>
      </c>
      <c r="E900">
        <v>93.684358970000005</v>
      </c>
      <c r="F900">
        <v>121.63641029999999</v>
      </c>
      <c r="G900">
        <v>11.7</v>
      </c>
      <c r="H900">
        <v>8.5775862069999995</v>
      </c>
      <c r="I900">
        <v>2.2716666669999999</v>
      </c>
      <c r="J900">
        <v>22.478611109999999</v>
      </c>
      <c r="K900">
        <v>2.6335000000000002</v>
      </c>
      <c r="L900">
        <v>33.312820510000002</v>
      </c>
      <c r="M900">
        <v>0.23461538500000001</v>
      </c>
      <c r="N900">
        <v>1599.763158</v>
      </c>
      <c r="O900">
        <v>84.662499999999994</v>
      </c>
      <c r="P900">
        <v>2.1918000000000002</v>
      </c>
      <c r="Q900">
        <v>59.194615380000002</v>
      </c>
      <c r="R900">
        <v>6.9945454549999999</v>
      </c>
      <c r="S900">
        <v>1.5055000000000001</v>
      </c>
      <c r="T900">
        <v>2</v>
      </c>
      <c r="U900">
        <v>1.5766</v>
      </c>
      <c r="V900">
        <v>2.6720000000000001E-2</v>
      </c>
      <c r="W900">
        <v>21.14798</v>
      </c>
      <c r="X900">
        <v>2.77054</v>
      </c>
      <c r="Y900">
        <v>59.373860000000001</v>
      </c>
      <c r="Z900">
        <v>4.18154</v>
      </c>
      <c r="AA900">
        <v>8.8000000000000005E-3</v>
      </c>
      <c r="AB900">
        <v>9.5999999999999992E-3</v>
      </c>
      <c r="AC900">
        <v>110.455641</v>
      </c>
      <c r="AD900">
        <v>-11.180769229999999</v>
      </c>
      <c r="AE900">
        <v>29.17633352</v>
      </c>
      <c r="AF900">
        <v>1.7966612070000001</v>
      </c>
      <c r="AG900">
        <v>2.2752006319999998</v>
      </c>
      <c r="AH900">
        <v>8.0114655000000007E-2</v>
      </c>
      <c r="AI900">
        <v>45.027863979999999</v>
      </c>
      <c r="AJ900">
        <v>0.49140031499999998</v>
      </c>
      <c r="AK900">
        <v>0.64796175</v>
      </c>
      <c r="AL900">
        <v>3.9901098000000003E-2</v>
      </c>
      <c r="AM900">
        <v>5.0528727000000002E-2</v>
      </c>
      <c r="AN900">
        <v>0.25983910799999999</v>
      </c>
      <c r="AO900">
        <v>1.779224E-3</v>
      </c>
      <c r="AP900">
        <v>29.17633352</v>
      </c>
      <c r="AQ900">
        <v>1.2763843399999999</v>
      </c>
      <c r="AR900">
        <v>10.39259917</v>
      </c>
      <c r="AS900">
        <v>1.969538883</v>
      </c>
      <c r="AT900">
        <v>0.77474173700000004</v>
      </c>
      <c r="AU900">
        <v>89.050520000000006</v>
      </c>
      <c r="AV900">
        <v>42.814855919999999</v>
      </c>
      <c r="AW900">
        <v>2.2130080639999998</v>
      </c>
      <c r="AX900">
        <v>0.30566174899999998</v>
      </c>
      <c r="AY900">
        <f t="shared" si="26"/>
        <v>0.14566174899999998</v>
      </c>
      <c r="AZ900">
        <v>0.52027686699999998</v>
      </c>
      <c r="BA900">
        <v>1.3074008269999999</v>
      </c>
      <c r="BB900">
        <v>0.13434496500000001</v>
      </c>
      <c r="BC900">
        <f t="shared" si="27"/>
        <v>6.4121092727201595E-2</v>
      </c>
      <c r="BD900">
        <v>0.11174365999999999</v>
      </c>
      <c r="BE900">
        <v>0.289579841</v>
      </c>
      <c r="BF900">
        <v>2.1333394430000001</v>
      </c>
      <c r="BG900">
        <v>-7.9668620999999995E-2</v>
      </c>
      <c r="BH900">
        <v>0.115303357</v>
      </c>
      <c r="BI900">
        <v>0.196261618</v>
      </c>
      <c r="BJ900">
        <v>0.49318472099999999</v>
      </c>
      <c r="BK900">
        <v>0.115303357</v>
      </c>
      <c r="BL900">
        <v>0.62312994899999996</v>
      </c>
      <c r="BM900">
        <v>0.98636944100000001</v>
      </c>
      <c r="BN900">
        <v>1.7021327260000001</v>
      </c>
      <c r="BO900">
        <v>4.2772798029999999</v>
      </c>
      <c r="BP900">
        <v>2.5128944049999999</v>
      </c>
      <c r="BQ900">
        <v>12.340088919999999</v>
      </c>
      <c r="BR900">
        <v>2.709628892</v>
      </c>
      <c r="BS900">
        <v>9.6304600229999995</v>
      </c>
      <c r="BT900">
        <v>0.79035373399999997</v>
      </c>
      <c r="BU900">
        <v>0.57700860600000003</v>
      </c>
      <c r="BV900">
        <v>1.3697434070000001</v>
      </c>
    </row>
    <row r="901" spans="1:74" x14ac:dyDescent="0.2">
      <c r="A901">
        <v>899</v>
      </c>
      <c r="B901" s="50">
        <v>44886.041666666664</v>
      </c>
      <c r="C901">
        <v>0</v>
      </c>
      <c r="D901">
        <v>16.78</v>
      </c>
      <c r="E901">
        <v>93.708974359999999</v>
      </c>
      <c r="F901">
        <v>121.84350000000001</v>
      </c>
      <c r="G901">
        <v>11.7</v>
      </c>
      <c r="H901">
        <v>8.5755555559999994</v>
      </c>
      <c r="I901">
        <v>2.2400000000000002</v>
      </c>
      <c r="J901">
        <v>22.474324320000001</v>
      </c>
      <c r="K901">
        <v>2.6502500000000002</v>
      </c>
      <c r="L901">
        <v>33.267499999999998</v>
      </c>
      <c r="M901">
        <v>0.27500000000000002</v>
      </c>
      <c r="N901">
        <v>1600.6</v>
      </c>
      <c r="O901">
        <v>85.161111109999993</v>
      </c>
      <c r="P901">
        <v>2.1942499999999998</v>
      </c>
      <c r="Q901">
        <v>59.237894740000002</v>
      </c>
      <c r="R901">
        <v>6.9957692309999997</v>
      </c>
      <c r="S901">
        <v>2.35575</v>
      </c>
      <c r="T901">
        <v>2</v>
      </c>
      <c r="U901">
        <v>1.58548</v>
      </c>
      <c r="V901">
        <v>1.5859999999999999E-2</v>
      </c>
      <c r="W901">
        <v>21.19482</v>
      </c>
      <c r="X901">
        <v>2.7600799999999999</v>
      </c>
      <c r="Y901">
        <v>59.478279999999998</v>
      </c>
      <c r="Z901">
        <v>4.1491400000000001</v>
      </c>
      <c r="AA901">
        <v>8.9200000000000008E-3</v>
      </c>
      <c r="AB901">
        <v>3.98E-3</v>
      </c>
      <c r="AC901">
        <v>110.4889744</v>
      </c>
      <c r="AD901">
        <v>-11.35452564</v>
      </c>
      <c r="AE901">
        <v>29.170461119999999</v>
      </c>
      <c r="AF901">
        <v>1.796235867</v>
      </c>
      <c r="AG901">
        <v>2.2435331289999998</v>
      </c>
      <c r="AH901">
        <v>8.0095688999999998E-2</v>
      </c>
      <c r="AI901">
        <v>44.989879879999997</v>
      </c>
      <c r="AJ901">
        <v>0.49043888200000002</v>
      </c>
      <c r="AK901">
        <v>0.64837828399999997</v>
      </c>
      <c r="AL901">
        <v>3.9925331000000001E-2</v>
      </c>
      <c r="AM901">
        <v>4.9867506999999998E-2</v>
      </c>
      <c r="AN901">
        <v>0.26005848500000001</v>
      </c>
      <c r="AO901">
        <v>1.780305E-3</v>
      </c>
      <c r="AP901">
        <v>29.170461119999999</v>
      </c>
      <c r="AQ901">
        <v>1.271565431</v>
      </c>
      <c r="AR901">
        <v>10.41561742</v>
      </c>
      <c r="AS901">
        <v>1.954278223</v>
      </c>
      <c r="AT901">
        <v>0.777581038</v>
      </c>
      <c r="AU901">
        <v>89.1678</v>
      </c>
      <c r="AV901">
        <v>42.811922189999997</v>
      </c>
      <c r="AW901">
        <v>2.177957685</v>
      </c>
      <c r="AX901">
        <v>0.28925490599999998</v>
      </c>
      <c r="AY901">
        <f t="shared" si="26"/>
        <v>0.12925490599999997</v>
      </c>
      <c r="AZ901">
        <v>0.52467043499999999</v>
      </c>
      <c r="BA901">
        <v>1.284382584</v>
      </c>
      <c r="BB901">
        <v>0.128928297</v>
      </c>
      <c r="BC901">
        <f t="shared" si="27"/>
        <v>5.7703083035714267E-2</v>
      </c>
      <c r="BD901">
        <v>0.109776289</v>
      </c>
      <c r="BE901">
        <v>0.292094399</v>
      </c>
      <c r="BF901">
        <v>2.0983079249999999</v>
      </c>
      <c r="BG901">
        <v>-7.964976E-2</v>
      </c>
      <c r="BH901">
        <v>0.109081361</v>
      </c>
      <c r="BI901">
        <v>0.197859273</v>
      </c>
      <c r="BJ901">
        <v>0.48435548699999997</v>
      </c>
      <c r="BK901">
        <v>0.109081361</v>
      </c>
      <c r="BL901">
        <v>0.61388126899999995</v>
      </c>
      <c r="BM901">
        <v>0.96871097399999995</v>
      </c>
      <c r="BN901">
        <v>1.8138687520000001</v>
      </c>
      <c r="BO901">
        <v>4.440313916</v>
      </c>
      <c r="BP901">
        <v>2.4479797169999999</v>
      </c>
      <c r="BQ901">
        <v>12.09978761</v>
      </c>
      <c r="BR901">
        <v>2.563411994</v>
      </c>
      <c r="BS901">
        <v>9.5363756189999993</v>
      </c>
      <c r="BT901">
        <v>0.78327265999999995</v>
      </c>
      <c r="BU901">
        <v>0.57024872400000004</v>
      </c>
      <c r="BV901">
        <v>1.373563195</v>
      </c>
    </row>
    <row r="902" spans="1:74" x14ac:dyDescent="0.2">
      <c r="A902">
        <v>900</v>
      </c>
      <c r="B902" s="50">
        <v>44886.055555555555</v>
      </c>
      <c r="C902">
        <v>0</v>
      </c>
      <c r="D902">
        <v>16.748157890000002</v>
      </c>
      <c r="E902">
        <v>93.781750000000002</v>
      </c>
      <c r="F902">
        <v>121.65975</v>
      </c>
      <c r="G902">
        <v>11.7</v>
      </c>
      <c r="H902">
        <v>8.5944444440000005</v>
      </c>
      <c r="I902">
        <v>2.2650000000000001</v>
      </c>
      <c r="J902">
        <v>22.49435897</v>
      </c>
      <c r="K902">
        <v>2.6469999999999998</v>
      </c>
      <c r="L902">
        <v>33.28846154</v>
      </c>
      <c r="M902">
        <v>0.13888888899999999</v>
      </c>
      <c r="N902">
        <v>1600.7222220000001</v>
      </c>
      <c r="O902">
        <v>84.459459460000005</v>
      </c>
      <c r="P902">
        <v>2.1943999999999999</v>
      </c>
      <c r="Q902">
        <v>59.257027030000003</v>
      </c>
      <c r="R902">
        <v>6.9977272729999997</v>
      </c>
      <c r="S902">
        <v>2.5622500000000001</v>
      </c>
      <c r="T902">
        <v>2</v>
      </c>
      <c r="U902">
        <v>1.5378000000000001</v>
      </c>
      <c r="V902">
        <v>2.5149999999999999E-2</v>
      </c>
      <c r="W902">
        <v>21.12468333</v>
      </c>
      <c r="X902">
        <v>2.8322833329999999</v>
      </c>
      <c r="Y902">
        <v>59.332000000000001</v>
      </c>
      <c r="Z902">
        <v>4.1199666669999999</v>
      </c>
      <c r="AA902">
        <v>9.8166669999999994E-3</v>
      </c>
      <c r="AB902">
        <v>1.7166670000000001E-3</v>
      </c>
      <c r="AC902">
        <v>110.5299079</v>
      </c>
      <c r="AD902">
        <v>-11.12984211</v>
      </c>
      <c r="AE902">
        <v>29.205244969999999</v>
      </c>
      <c r="AF902">
        <v>1.800192333</v>
      </c>
      <c r="AG902">
        <v>2.2685409110000001</v>
      </c>
      <c r="AH902">
        <v>8.0272110999999993E-2</v>
      </c>
      <c r="AI902">
        <v>45.053803420000001</v>
      </c>
      <c r="AJ902">
        <v>0.49223429099999999</v>
      </c>
      <c r="AK902">
        <v>0.64823039900000001</v>
      </c>
      <c r="AL902">
        <v>3.9956500999999998E-2</v>
      </c>
      <c r="AM902">
        <v>5.0351818E-2</v>
      </c>
      <c r="AN902">
        <v>0.25968950699999999</v>
      </c>
      <c r="AO902">
        <v>1.7816939999999999E-3</v>
      </c>
      <c r="AP902">
        <v>29.205244969999999</v>
      </c>
      <c r="AQ902">
        <v>1.3048294170000001</v>
      </c>
      <c r="AR902">
        <v>10.381150659999999</v>
      </c>
      <c r="AS902">
        <v>1.940537349</v>
      </c>
      <c r="AT902">
        <v>0.75695789300000005</v>
      </c>
      <c r="AU902">
        <v>88.946733330000001</v>
      </c>
      <c r="AV902">
        <v>42.831762400000002</v>
      </c>
      <c r="AW902">
        <v>2.2220410180000001</v>
      </c>
      <c r="AX902">
        <v>0.32800356200000003</v>
      </c>
      <c r="AY902">
        <f t="shared" si="26"/>
        <v>0.16800356200000002</v>
      </c>
      <c r="AZ902">
        <v>0.49536291599999999</v>
      </c>
      <c r="BA902">
        <v>1.3188493400000001</v>
      </c>
      <c r="BB902">
        <v>0.14458789799999999</v>
      </c>
      <c r="BC902">
        <f t="shared" si="27"/>
        <v>7.417375805739515E-2</v>
      </c>
      <c r="BD902">
        <v>0.112722166</v>
      </c>
      <c r="BE902">
        <v>0.275172217</v>
      </c>
      <c r="BF902">
        <v>2.1422158179999999</v>
      </c>
      <c r="BG902">
        <v>-7.9825199999999999E-2</v>
      </c>
      <c r="BH902">
        <v>0.123648118</v>
      </c>
      <c r="BI902">
        <v>0.18673788699999999</v>
      </c>
      <c r="BJ902">
        <v>0.497169109</v>
      </c>
      <c r="BK902">
        <v>0.123648118</v>
      </c>
      <c r="BL902">
        <v>0.62077201100000001</v>
      </c>
      <c r="BM902">
        <v>0.994338218</v>
      </c>
      <c r="BN902">
        <v>1.5102363910000001</v>
      </c>
      <c r="BO902">
        <v>4.0208384659999998</v>
      </c>
      <c r="BP902">
        <v>2.6623901330000002</v>
      </c>
      <c r="BQ902">
        <v>12.41046781</v>
      </c>
      <c r="BR902">
        <v>2.9057307720000001</v>
      </c>
      <c r="BS902">
        <v>9.5047370339999997</v>
      </c>
      <c r="BT902">
        <v>0.78413641700000003</v>
      </c>
      <c r="BU902">
        <v>0.57131276399999997</v>
      </c>
      <c r="BV902">
        <v>1.37251689</v>
      </c>
    </row>
    <row r="903" spans="1:74" x14ac:dyDescent="0.2">
      <c r="A903">
        <v>901</v>
      </c>
      <c r="B903" s="50">
        <v>44886.069444444445</v>
      </c>
      <c r="C903">
        <v>0</v>
      </c>
      <c r="D903">
        <v>16.774999999999999</v>
      </c>
      <c r="E903">
        <v>93.778499999999994</v>
      </c>
      <c r="F903">
        <v>121.64324999999999</v>
      </c>
      <c r="G903">
        <v>11.7</v>
      </c>
      <c r="H903">
        <v>8.5778787879999996</v>
      </c>
      <c r="I903">
        <v>2.27</v>
      </c>
      <c r="J903">
        <v>22.465250000000001</v>
      </c>
      <c r="K903">
        <v>2.63225</v>
      </c>
      <c r="L903">
        <v>33.297894739999997</v>
      </c>
      <c r="M903">
        <v>0.33</v>
      </c>
      <c r="N903">
        <v>1600.0270270000001</v>
      </c>
      <c r="O903">
        <v>84.728571430000002</v>
      </c>
      <c r="P903">
        <v>2.1934999999999998</v>
      </c>
      <c r="Q903">
        <v>59.237837839999997</v>
      </c>
      <c r="R903">
        <v>7.0025000000000004</v>
      </c>
      <c r="S903">
        <v>1.1635</v>
      </c>
      <c r="T903">
        <v>2</v>
      </c>
      <c r="U903">
        <v>1.51762</v>
      </c>
      <c r="V903">
        <v>2.802E-2</v>
      </c>
      <c r="W903">
        <v>21.113600000000002</v>
      </c>
      <c r="X903">
        <v>2.77942</v>
      </c>
      <c r="Y903">
        <v>59.360959999999999</v>
      </c>
      <c r="Z903">
        <v>4.0915999999999997</v>
      </c>
      <c r="AA903">
        <v>9.6399999999999993E-3</v>
      </c>
      <c r="AB903">
        <v>3.64E-3</v>
      </c>
      <c r="AC903">
        <v>110.5535</v>
      </c>
      <c r="AD903">
        <v>-11.08975</v>
      </c>
      <c r="AE903">
        <v>29.163200870000001</v>
      </c>
      <c r="AF903">
        <v>1.7967224909999999</v>
      </c>
      <c r="AG903">
        <v>2.2735340860000002</v>
      </c>
      <c r="AH903">
        <v>8.0117387999999998E-2</v>
      </c>
      <c r="AI903">
        <v>45.013128790000003</v>
      </c>
      <c r="AJ903">
        <v>0.49128587000000001</v>
      </c>
      <c r="AK903">
        <v>0.64788210999999996</v>
      </c>
      <c r="AL903">
        <v>3.9915521000000002E-2</v>
      </c>
      <c r="AM903">
        <v>5.0508244000000001E-2</v>
      </c>
      <c r="AN903">
        <v>0.25992416699999998</v>
      </c>
      <c r="AO903">
        <v>1.7798670000000001E-3</v>
      </c>
      <c r="AP903">
        <v>29.163200870000001</v>
      </c>
      <c r="AQ903">
        <v>1.2804753449999999</v>
      </c>
      <c r="AR903">
        <v>10.37570406</v>
      </c>
      <c r="AS903">
        <v>1.927176421</v>
      </c>
      <c r="AT903">
        <v>0.74558526199999997</v>
      </c>
      <c r="AU903">
        <v>88.863200000000006</v>
      </c>
      <c r="AV903">
        <v>42.746556699999999</v>
      </c>
      <c r="AW903">
        <v>2.266572091</v>
      </c>
      <c r="AX903">
        <v>0.34635766499999998</v>
      </c>
      <c r="AY903">
        <f t="shared" si="26"/>
        <v>0.18635766499999998</v>
      </c>
      <c r="AZ903">
        <v>0.51624714599999999</v>
      </c>
      <c r="BA903">
        <v>1.324295942</v>
      </c>
      <c r="BB903">
        <v>0.15234329099999999</v>
      </c>
      <c r="BC903">
        <f t="shared" si="27"/>
        <v>8.2095887665198222E-2</v>
      </c>
      <c r="BD903">
        <v>0.113187687</v>
      </c>
      <c r="BE903">
        <v>0.28732714599999998</v>
      </c>
      <c r="BF903">
        <v>2.1869007530000002</v>
      </c>
      <c r="BG903">
        <v>-7.9671337999999994E-2</v>
      </c>
      <c r="BH903">
        <v>0.130539235</v>
      </c>
      <c r="BI903">
        <v>0.19456912500000001</v>
      </c>
      <c r="BJ903">
        <v>0.49911579099999998</v>
      </c>
      <c r="BK903">
        <v>0.130539235</v>
      </c>
      <c r="BL903">
        <v>0.65021671999999997</v>
      </c>
      <c r="BM903">
        <v>0.99823158199999995</v>
      </c>
      <c r="BN903">
        <v>1.4905030210000001</v>
      </c>
      <c r="BO903">
        <v>3.8234925259999999</v>
      </c>
      <c r="BP903">
        <v>2.565236348</v>
      </c>
      <c r="BQ903">
        <v>12.96816993</v>
      </c>
      <c r="BR903">
        <v>3.0676720319999999</v>
      </c>
      <c r="BS903">
        <v>9.9004978999999995</v>
      </c>
      <c r="BT903">
        <v>0.77631488199999998</v>
      </c>
      <c r="BU903">
        <v>0.59800102600000005</v>
      </c>
      <c r="BV903">
        <v>1.2981831930000001</v>
      </c>
    </row>
    <row r="904" spans="1:74" x14ac:dyDescent="0.2">
      <c r="A904">
        <v>902</v>
      </c>
      <c r="B904" s="50">
        <v>44886.083333333336</v>
      </c>
      <c r="C904">
        <v>0</v>
      </c>
      <c r="D904">
        <v>16.79461538</v>
      </c>
      <c r="E904">
        <v>93.623999999999995</v>
      </c>
      <c r="F904">
        <v>121.717</v>
      </c>
      <c r="G904">
        <v>11.7</v>
      </c>
      <c r="H904">
        <v>8.5513333330000005</v>
      </c>
      <c r="I904">
        <v>2.2599999999999998</v>
      </c>
      <c r="J904">
        <v>22.428421050000001</v>
      </c>
      <c r="K904">
        <v>2.575897436</v>
      </c>
      <c r="L904">
        <v>33.320512819999998</v>
      </c>
      <c r="M904">
        <v>1.5384615000000001E-2</v>
      </c>
      <c r="N904">
        <v>1600</v>
      </c>
      <c r="O904">
        <v>85.447368420000004</v>
      </c>
      <c r="P904">
        <v>2.1952500000000001</v>
      </c>
      <c r="Q904">
        <v>59.238750000000003</v>
      </c>
      <c r="R904">
        <v>7.0020689660000004</v>
      </c>
      <c r="S904">
        <v>0.33100000000000002</v>
      </c>
      <c r="T904">
        <v>2</v>
      </c>
      <c r="U904">
        <v>1.4466000000000001</v>
      </c>
      <c r="V904">
        <v>2.6599999999999999E-2</v>
      </c>
      <c r="W904">
        <v>21.098939999999999</v>
      </c>
      <c r="X904">
        <v>2.7411400000000001</v>
      </c>
      <c r="Y904">
        <v>59.03058</v>
      </c>
      <c r="Z904">
        <v>4.2377399999999996</v>
      </c>
      <c r="AA904">
        <v>2.16E-3</v>
      </c>
      <c r="AB904">
        <v>1.086E-2</v>
      </c>
      <c r="AC904">
        <v>110.41861539999999</v>
      </c>
      <c r="AD904">
        <v>-11.29838462</v>
      </c>
      <c r="AE904">
        <v>29.105644170000001</v>
      </c>
      <c r="AF904">
        <v>1.79116228</v>
      </c>
      <c r="AG904">
        <v>2.2635231490000001</v>
      </c>
      <c r="AH904">
        <v>7.9869453000000007E-2</v>
      </c>
      <c r="AI904">
        <v>44.939754389999997</v>
      </c>
      <c r="AJ904">
        <v>0.49306044700000001</v>
      </c>
      <c r="AK904">
        <v>0.64765917299999998</v>
      </c>
      <c r="AL904">
        <v>3.9856966000000001E-2</v>
      </c>
      <c r="AM904">
        <v>5.0367947000000003E-2</v>
      </c>
      <c r="AN904">
        <v>0.26034855200000001</v>
      </c>
      <c r="AO904">
        <v>1.7772560000000001E-3</v>
      </c>
      <c r="AP904">
        <v>29.105644170000001</v>
      </c>
      <c r="AQ904">
        <v>1.262839797</v>
      </c>
      <c r="AR904">
        <v>10.3684998</v>
      </c>
      <c r="AS904">
        <v>1.9960095339999999</v>
      </c>
      <c r="AT904">
        <v>0.71326124300000004</v>
      </c>
      <c r="AU904">
        <v>88.555000000000007</v>
      </c>
      <c r="AV904">
        <v>42.732993299999997</v>
      </c>
      <c r="AW904">
        <v>2.206761083</v>
      </c>
      <c r="AX904">
        <v>0.26751361600000001</v>
      </c>
      <c r="AY904">
        <f t="shared" si="26"/>
        <v>0.10751361600000001</v>
      </c>
      <c r="AZ904">
        <v>0.52832248299999995</v>
      </c>
      <c r="BA904">
        <v>1.3315002</v>
      </c>
      <c r="BB904">
        <v>0.11818461700000001</v>
      </c>
      <c r="BC904">
        <f t="shared" si="27"/>
        <v>4.7572396460176997E-2</v>
      </c>
      <c r="BD904">
        <v>0.11380343599999999</v>
      </c>
      <c r="BE904">
        <v>0.29496070200000002</v>
      </c>
      <c r="BF904">
        <v>2.127336299</v>
      </c>
      <c r="BG904">
        <v>-7.9424783999999998E-2</v>
      </c>
      <c r="BH904">
        <v>0.100946753</v>
      </c>
      <c r="BI904">
        <v>0.19936345599999999</v>
      </c>
      <c r="BJ904">
        <v>0.50244403800000004</v>
      </c>
      <c r="BK904">
        <v>0.100946753</v>
      </c>
      <c r="BL904">
        <v>0.60062041799999999</v>
      </c>
      <c r="BM904">
        <v>1.0048880769999999</v>
      </c>
      <c r="BN904">
        <v>1.974936797</v>
      </c>
      <c r="BO904">
        <v>4.9773174989999998</v>
      </c>
      <c r="BP904">
        <v>2.5202414110000002</v>
      </c>
      <c r="BQ904">
        <v>11.826175790000001</v>
      </c>
      <c r="BR904">
        <v>2.3722486869999999</v>
      </c>
      <c r="BS904">
        <v>9.4539271060000001</v>
      </c>
      <c r="BT904">
        <v>0.83327859699999995</v>
      </c>
      <c r="BU904">
        <v>0.56024171700000003</v>
      </c>
      <c r="BV904">
        <v>1.487355497</v>
      </c>
    </row>
    <row r="905" spans="1:74" x14ac:dyDescent="0.2">
      <c r="A905">
        <v>903</v>
      </c>
      <c r="B905" s="50">
        <v>44886.097222222219</v>
      </c>
      <c r="C905">
        <v>0</v>
      </c>
      <c r="D905">
        <v>16.78756757</v>
      </c>
      <c r="E905">
        <v>93.559736839999999</v>
      </c>
      <c r="F905">
        <v>121.59524999999999</v>
      </c>
      <c r="G905">
        <v>11.7</v>
      </c>
      <c r="H905">
        <v>8.5975000000000001</v>
      </c>
      <c r="I905">
        <v>2.2475000000000001</v>
      </c>
      <c r="J905">
        <v>22.488108109999999</v>
      </c>
      <c r="K905">
        <v>2.6497435899999999</v>
      </c>
      <c r="L905">
        <v>33.368974360000003</v>
      </c>
      <c r="M905">
        <v>0.27307692300000003</v>
      </c>
      <c r="N905">
        <v>1599.684211</v>
      </c>
      <c r="O905">
        <v>85.821052629999997</v>
      </c>
      <c r="P905">
        <v>2.1966000000000001</v>
      </c>
      <c r="Q905">
        <v>59.302162160000002</v>
      </c>
      <c r="R905">
        <v>7.0027272729999996</v>
      </c>
      <c r="S905">
        <v>2.20025</v>
      </c>
      <c r="T905">
        <v>2</v>
      </c>
      <c r="U905">
        <v>1.47736</v>
      </c>
      <c r="V905">
        <v>2.2100000000000002E-2</v>
      </c>
      <c r="W905">
        <v>21.131599999999999</v>
      </c>
      <c r="X905">
        <v>2.7614800000000002</v>
      </c>
      <c r="Y905">
        <v>59.182400000000001</v>
      </c>
      <c r="Z905">
        <v>4.1924400000000004</v>
      </c>
      <c r="AA905">
        <v>6.4799999999999996E-3</v>
      </c>
      <c r="AB905">
        <v>3.3800000000000002E-3</v>
      </c>
      <c r="AC905">
        <v>110.3473044</v>
      </c>
      <c r="AD905">
        <v>-11.24794559</v>
      </c>
      <c r="AE905">
        <v>29.201380010000001</v>
      </c>
      <c r="AF905">
        <v>1.8008323500000001</v>
      </c>
      <c r="AG905">
        <v>2.2510421699999998</v>
      </c>
      <c r="AH905">
        <v>8.0300650000000001E-2</v>
      </c>
      <c r="AI905">
        <v>45.033108110000001</v>
      </c>
      <c r="AJ905">
        <v>0.493413245</v>
      </c>
      <c r="AK905">
        <v>0.64844247300000002</v>
      </c>
      <c r="AL905">
        <v>3.9989074999999999E-2</v>
      </c>
      <c r="AM905">
        <v>4.9986383000000002E-2</v>
      </c>
      <c r="AN905">
        <v>0.25980884900000001</v>
      </c>
      <c r="AO905">
        <v>1.7831469999999999E-3</v>
      </c>
      <c r="AP905">
        <v>29.201380010000001</v>
      </c>
      <c r="AQ905">
        <v>1.27221041</v>
      </c>
      <c r="AR905">
        <v>10.38454967</v>
      </c>
      <c r="AS905">
        <v>1.97467287</v>
      </c>
      <c r="AT905">
        <v>0.72894899099999999</v>
      </c>
      <c r="AU905">
        <v>88.745279999999994</v>
      </c>
      <c r="AV905">
        <v>42.832812959999998</v>
      </c>
      <c r="AW905">
        <v>2.2002951519999998</v>
      </c>
      <c r="AX905">
        <v>0.27636929999999998</v>
      </c>
      <c r="AY905">
        <f t="shared" ref="AY905:AY968" si="28">AX905-0.16</f>
        <v>0.11636929999999998</v>
      </c>
      <c r="AZ905">
        <v>0.52862193999999996</v>
      </c>
      <c r="BA905">
        <v>1.3154503319999999</v>
      </c>
      <c r="BB905">
        <v>0.122773933</v>
      </c>
      <c r="BC905">
        <f t="shared" ref="BC905:BC968" si="29">AY905/I905</f>
        <v>5.1777219132369288E-2</v>
      </c>
      <c r="BD905">
        <v>0.11243165200000001</v>
      </c>
      <c r="BE905">
        <v>0.29354311700000002</v>
      </c>
      <c r="BF905">
        <v>2.1204415719999998</v>
      </c>
      <c r="BG905">
        <v>-7.9853579999999993E-2</v>
      </c>
      <c r="BH905">
        <v>0.104355857</v>
      </c>
      <c r="BI905">
        <v>0.19960536700000001</v>
      </c>
      <c r="BJ905">
        <v>0.49670837699999998</v>
      </c>
      <c r="BK905">
        <v>0.104355857</v>
      </c>
      <c r="BL905">
        <v>0.60792244699999998</v>
      </c>
      <c r="BM905">
        <v>0.99341675500000004</v>
      </c>
      <c r="BN905">
        <v>1.9127375609999999</v>
      </c>
      <c r="BO905">
        <v>4.7597556369999996</v>
      </c>
      <c r="BP905">
        <v>2.4884520139999999</v>
      </c>
      <c r="BQ905">
        <v>11.972446189999999</v>
      </c>
      <c r="BR905">
        <v>2.4523626329999999</v>
      </c>
      <c r="BS905">
        <v>9.5200835579999996</v>
      </c>
      <c r="BT905">
        <v>0.81601179800000001</v>
      </c>
      <c r="BU905">
        <v>0.56618010500000004</v>
      </c>
      <c r="BV905">
        <v>1.4412583409999999</v>
      </c>
    </row>
    <row r="906" spans="1:74" x14ac:dyDescent="0.2">
      <c r="A906">
        <v>904</v>
      </c>
      <c r="B906" s="50">
        <v>44886.111111111109</v>
      </c>
      <c r="C906">
        <v>0</v>
      </c>
      <c r="D906">
        <v>16.787948719999999</v>
      </c>
      <c r="E906">
        <v>93.694000000000003</v>
      </c>
      <c r="F906">
        <v>121.74775</v>
      </c>
      <c r="G906">
        <v>11.7</v>
      </c>
      <c r="H906">
        <v>8.5670588240000001</v>
      </c>
      <c r="I906">
        <v>2.2639999999999998</v>
      </c>
      <c r="J906">
        <v>22.459687500000001</v>
      </c>
      <c r="K906">
        <v>2.6152500000000001</v>
      </c>
      <c r="L906">
        <v>33.257368419999999</v>
      </c>
      <c r="M906">
        <v>0.17692307700000001</v>
      </c>
      <c r="N906">
        <v>1600.0512819999999</v>
      </c>
      <c r="O906">
        <v>84.376315790000007</v>
      </c>
      <c r="P906">
        <v>2.1964999999999999</v>
      </c>
      <c r="Q906">
        <v>59.313333329999999</v>
      </c>
      <c r="R906">
        <v>6.9904000000000002</v>
      </c>
      <c r="S906">
        <v>2.9332500000000001</v>
      </c>
      <c r="T906">
        <v>2</v>
      </c>
      <c r="U906">
        <v>1.5406500000000001</v>
      </c>
      <c r="V906">
        <v>1.5483333E-2</v>
      </c>
      <c r="W906">
        <v>21.15005</v>
      </c>
      <c r="X906">
        <v>2.8049166670000001</v>
      </c>
      <c r="Y906">
        <v>59.522533330000002</v>
      </c>
      <c r="Z906">
        <v>4.143783333</v>
      </c>
      <c r="AA906">
        <v>6.1000000000000004E-3</v>
      </c>
      <c r="AB906">
        <v>2.3166670000000001E-3</v>
      </c>
      <c r="AC906">
        <v>110.4819487</v>
      </c>
      <c r="AD906">
        <v>-11.26580128</v>
      </c>
      <c r="AE906">
        <v>29.149189710000002</v>
      </c>
      <c r="AF906">
        <v>1.7944561409999999</v>
      </c>
      <c r="AG906">
        <v>2.2675296280000001</v>
      </c>
      <c r="AH906">
        <v>8.0016328999999997E-2</v>
      </c>
      <c r="AI906">
        <v>44.99074632</v>
      </c>
      <c r="AJ906">
        <v>0.48971688699999999</v>
      </c>
      <c r="AK906">
        <v>0.647893002</v>
      </c>
      <c r="AL906">
        <v>3.9885005000000001E-2</v>
      </c>
      <c r="AM906">
        <v>5.0399910999999999E-2</v>
      </c>
      <c r="AN906">
        <v>0.26005347699999998</v>
      </c>
      <c r="AO906">
        <v>1.778506E-3</v>
      </c>
      <c r="AP906">
        <v>29.149189710000002</v>
      </c>
      <c r="AQ906">
        <v>1.2922216280000001</v>
      </c>
      <c r="AR906">
        <v>10.393616420000001</v>
      </c>
      <c r="AS906">
        <v>1.9517551900000001</v>
      </c>
      <c r="AT906">
        <v>0.75448232100000001</v>
      </c>
      <c r="AU906">
        <v>89.161933329999997</v>
      </c>
      <c r="AV906">
        <v>42.786782950000003</v>
      </c>
      <c r="AW906">
        <v>2.2039633759999999</v>
      </c>
      <c r="AX906">
        <v>0.31577443799999999</v>
      </c>
      <c r="AY906">
        <f t="shared" si="28"/>
        <v>0.15577443799999999</v>
      </c>
      <c r="AZ906">
        <v>0.50223451299999999</v>
      </c>
      <c r="BA906">
        <v>1.306383582</v>
      </c>
      <c r="BB906">
        <v>0.13925923400000001</v>
      </c>
      <c r="BC906">
        <f t="shared" si="29"/>
        <v>6.8804963780918729E-2</v>
      </c>
      <c r="BD906">
        <v>0.111656716</v>
      </c>
      <c r="BE906">
        <v>0.279881186</v>
      </c>
      <c r="BF906">
        <v>2.124392533</v>
      </c>
      <c r="BG906">
        <v>-7.9570842000000003E-2</v>
      </c>
      <c r="BH906">
        <v>0.119089756</v>
      </c>
      <c r="BI906">
        <v>0.189410472</v>
      </c>
      <c r="BJ906">
        <v>0.492683645</v>
      </c>
      <c r="BK906">
        <v>0.119089756</v>
      </c>
      <c r="BL906">
        <v>0.617000455</v>
      </c>
      <c r="BM906">
        <v>0.98536729099999998</v>
      </c>
      <c r="BN906">
        <v>1.5904850180000001</v>
      </c>
      <c r="BO906">
        <v>4.1370783180000004</v>
      </c>
      <c r="BP906">
        <v>2.6011425890000002</v>
      </c>
      <c r="BQ906">
        <v>12.286451639999999</v>
      </c>
      <c r="BR906">
        <v>2.798609254</v>
      </c>
      <c r="BS906">
        <v>9.4878423810000001</v>
      </c>
      <c r="BT906">
        <v>0.78291470600000002</v>
      </c>
      <c r="BU906">
        <v>0.569364553</v>
      </c>
      <c r="BV906">
        <v>1.375067525</v>
      </c>
    </row>
    <row r="907" spans="1:74" x14ac:dyDescent="0.2">
      <c r="A907">
        <v>905</v>
      </c>
      <c r="B907" s="50">
        <v>44886.125</v>
      </c>
      <c r="C907">
        <v>0</v>
      </c>
      <c r="D907">
        <v>16.783714289999999</v>
      </c>
      <c r="E907">
        <v>93.706249999999997</v>
      </c>
      <c r="F907">
        <v>121.76625</v>
      </c>
      <c r="G907">
        <v>11.7</v>
      </c>
      <c r="H907">
        <v>8.5822222220000004</v>
      </c>
      <c r="I907">
        <v>2.2599999999999998</v>
      </c>
      <c r="J907">
        <v>22.463142860000001</v>
      </c>
      <c r="K907">
        <v>2.6555</v>
      </c>
      <c r="L907">
        <v>33.200263159999999</v>
      </c>
      <c r="M907">
        <v>0.32857142900000003</v>
      </c>
      <c r="N907">
        <v>1600.1111109999999</v>
      </c>
      <c r="O907">
        <v>84.615624999999994</v>
      </c>
      <c r="P907">
        <v>2.1968000000000001</v>
      </c>
      <c r="Q907">
        <v>59.304736839999997</v>
      </c>
      <c r="R907">
        <v>7.0029411760000002</v>
      </c>
      <c r="S907">
        <v>1.6272500000000001</v>
      </c>
      <c r="T907">
        <v>2</v>
      </c>
      <c r="U907">
        <v>1.55246</v>
      </c>
      <c r="V907">
        <v>2.12E-2</v>
      </c>
      <c r="W907">
        <v>21.183119999999999</v>
      </c>
      <c r="X907">
        <v>2.8152200000000001</v>
      </c>
      <c r="Y907">
        <v>59.521940000000001</v>
      </c>
      <c r="Z907">
        <v>4.1296999999999997</v>
      </c>
      <c r="AA907">
        <v>8.6E-3</v>
      </c>
      <c r="AB907">
        <v>1.66E-3</v>
      </c>
      <c r="AC907">
        <v>110.4899643</v>
      </c>
      <c r="AD907">
        <v>-11.27628571</v>
      </c>
      <c r="AE907">
        <v>29.164485259999999</v>
      </c>
      <c r="AF907">
        <v>1.797632267</v>
      </c>
      <c r="AG907">
        <v>2.2635358760000002</v>
      </c>
      <c r="AH907">
        <v>8.0157956000000002E-2</v>
      </c>
      <c r="AI907">
        <v>45.005365079999997</v>
      </c>
      <c r="AJ907">
        <v>0.48997874200000002</v>
      </c>
      <c r="AK907">
        <v>0.64802241299999996</v>
      </c>
      <c r="AL907">
        <v>3.9942621999999997E-2</v>
      </c>
      <c r="AM907">
        <v>5.0294801E-2</v>
      </c>
      <c r="AN907">
        <v>0.25996900499999998</v>
      </c>
      <c r="AO907">
        <v>1.7810759999999999E-3</v>
      </c>
      <c r="AP907">
        <v>29.164485259999999</v>
      </c>
      <c r="AQ907">
        <v>1.296968361</v>
      </c>
      <c r="AR907">
        <v>10.40986777</v>
      </c>
      <c r="AS907">
        <v>1.9451218269999999</v>
      </c>
      <c r="AT907">
        <v>0.760672397</v>
      </c>
      <c r="AU907">
        <v>89.202439999999996</v>
      </c>
      <c r="AV907">
        <v>42.816443210000003</v>
      </c>
      <c r="AW907">
        <v>2.1889218650000002</v>
      </c>
      <c r="AX907">
        <v>0.31841404899999998</v>
      </c>
      <c r="AY907">
        <f t="shared" si="28"/>
        <v>0.15841404899999997</v>
      </c>
      <c r="AZ907">
        <v>0.50066390599999999</v>
      </c>
      <c r="BA907">
        <v>1.2901322310000001</v>
      </c>
      <c r="BB907">
        <v>0.140671085</v>
      </c>
      <c r="BC907">
        <f t="shared" si="29"/>
        <v>7.0094711946902644E-2</v>
      </c>
      <c r="BD907">
        <v>0.110267712</v>
      </c>
      <c r="BE907">
        <v>0.27851297200000003</v>
      </c>
      <c r="BF907">
        <v>2.1092101849999998</v>
      </c>
      <c r="BG907">
        <v>-7.9711679999999993E-2</v>
      </c>
      <c r="BH907">
        <v>0.120076535</v>
      </c>
      <c r="BI907">
        <v>0.18880444199999999</v>
      </c>
      <c r="BJ907">
        <v>0.486519386</v>
      </c>
      <c r="BK907">
        <v>0.120076535</v>
      </c>
      <c r="BL907">
        <v>0.617761954</v>
      </c>
      <c r="BM907">
        <v>0.973038772</v>
      </c>
      <c r="BN907">
        <v>1.5723675130000001</v>
      </c>
      <c r="BO907">
        <v>4.051744062</v>
      </c>
      <c r="BP907">
        <v>2.5768428989999999</v>
      </c>
      <c r="BQ907">
        <v>12.298148449999999</v>
      </c>
      <c r="BR907">
        <v>2.8217985639999998</v>
      </c>
      <c r="BS907">
        <v>9.4763498819999992</v>
      </c>
      <c r="BT907">
        <v>0.76890866400000002</v>
      </c>
      <c r="BU907">
        <v>0.56973134000000003</v>
      </c>
      <c r="BV907">
        <v>1.3495986790000001</v>
      </c>
    </row>
    <row r="908" spans="1:74" x14ac:dyDescent="0.2">
      <c r="A908">
        <v>906</v>
      </c>
      <c r="B908" s="50">
        <v>44886.138888888891</v>
      </c>
      <c r="C908">
        <v>0</v>
      </c>
      <c r="D908">
        <v>16.75</v>
      </c>
      <c r="E908">
        <v>93.794358970000005</v>
      </c>
      <c r="F908">
        <v>121.84375</v>
      </c>
      <c r="G908">
        <v>11.7</v>
      </c>
      <c r="H908">
        <v>8.6209375000000001</v>
      </c>
      <c r="I908">
        <v>2.2933333330000001</v>
      </c>
      <c r="J908">
        <v>22.596410259999999</v>
      </c>
      <c r="K908">
        <v>2.6251282050000002</v>
      </c>
      <c r="L908">
        <v>33.453249999999997</v>
      </c>
      <c r="M908">
        <v>0.2</v>
      </c>
      <c r="N908">
        <v>1600.057143</v>
      </c>
      <c r="O908">
        <v>84.92307692</v>
      </c>
      <c r="P908">
        <v>2.19625</v>
      </c>
      <c r="Q908">
        <v>59.31</v>
      </c>
      <c r="R908">
        <v>6.99</v>
      </c>
      <c r="S908">
        <v>0.89575000000000005</v>
      </c>
      <c r="T908">
        <v>2</v>
      </c>
      <c r="U908">
        <v>1.5898399999999999</v>
      </c>
      <c r="V908">
        <v>4.052E-2</v>
      </c>
      <c r="W908">
        <v>21.17558</v>
      </c>
      <c r="X908">
        <v>2.7931400000000002</v>
      </c>
      <c r="Y908">
        <v>59.450719999999997</v>
      </c>
      <c r="Z908">
        <v>4.1537600000000001</v>
      </c>
      <c r="AA908">
        <v>1.0200000000000001E-2</v>
      </c>
      <c r="AB908">
        <v>0</v>
      </c>
      <c r="AC908">
        <v>110.544359</v>
      </c>
      <c r="AD908">
        <v>-11.299391030000001</v>
      </c>
      <c r="AE908">
        <v>29.32798309</v>
      </c>
      <c r="AF908">
        <v>1.805741569</v>
      </c>
      <c r="AG908">
        <v>2.29688516</v>
      </c>
      <c r="AH908">
        <v>8.0519556000000006E-2</v>
      </c>
      <c r="AI908">
        <v>45.210681090000001</v>
      </c>
      <c r="AJ908">
        <v>0.49331585999999999</v>
      </c>
      <c r="AK908">
        <v>0.648695892</v>
      </c>
      <c r="AL908">
        <v>3.9940596000000002E-2</v>
      </c>
      <c r="AM908">
        <v>5.0804038000000003E-2</v>
      </c>
      <c r="AN908">
        <v>0.25878840400000003</v>
      </c>
      <c r="AO908">
        <v>1.7809849999999999E-3</v>
      </c>
      <c r="AP908">
        <v>29.32798309</v>
      </c>
      <c r="AQ908">
        <v>1.2867961320000001</v>
      </c>
      <c r="AR908">
        <v>10.406162439999999</v>
      </c>
      <c r="AS908">
        <v>1.95645428</v>
      </c>
      <c r="AT908">
        <v>0.78429328799999998</v>
      </c>
      <c r="AU908">
        <v>89.163039999999995</v>
      </c>
      <c r="AV908">
        <v>42.977395950000002</v>
      </c>
      <c r="AW908">
        <v>2.2332851420000002</v>
      </c>
      <c r="AX908">
        <v>0.34043087999999999</v>
      </c>
      <c r="AY908">
        <f t="shared" si="28"/>
        <v>0.18043087999999999</v>
      </c>
      <c r="AZ908">
        <v>0.51894543599999998</v>
      </c>
      <c r="BA908">
        <v>1.2938375580000001</v>
      </c>
      <c r="BB908">
        <v>0.14821414899999999</v>
      </c>
      <c r="BC908">
        <f t="shared" si="29"/>
        <v>7.867625582538898E-2</v>
      </c>
      <c r="BD908">
        <v>0.110584407</v>
      </c>
      <c r="BE908">
        <v>0.287386327</v>
      </c>
      <c r="BF908">
        <v>2.153213874</v>
      </c>
      <c r="BG908">
        <v>-8.0071268000000001E-2</v>
      </c>
      <c r="BH908">
        <v>0.12831609099999999</v>
      </c>
      <c r="BI908">
        <v>0.195602261</v>
      </c>
      <c r="BJ908">
        <v>0.48767661000000001</v>
      </c>
      <c r="BK908">
        <v>0.12831609099999999</v>
      </c>
      <c r="BL908">
        <v>0.64783670299999996</v>
      </c>
      <c r="BM908">
        <v>0.97535322000000002</v>
      </c>
      <c r="BN908">
        <v>1.524378273</v>
      </c>
      <c r="BO908">
        <v>3.800588125</v>
      </c>
      <c r="BP908">
        <v>2.4932053879999998</v>
      </c>
      <c r="BQ908">
        <v>12.880533550000001</v>
      </c>
      <c r="BR908">
        <v>3.015428129</v>
      </c>
      <c r="BS908">
        <v>9.8651054190000007</v>
      </c>
      <c r="BT908">
        <v>0.75721586600000002</v>
      </c>
      <c r="BU908">
        <v>0.59651026600000001</v>
      </c>
      <c r="BV908">
        <v>1.2694096130000001</v>
      </c>
    </row>
    <row r="909" spans="1:74" x14ac:dyDescent="0.2">
      <c r="A909">
        <v>907</v>
      </c>
      <c r="B909" s="50">
        <v>44886.152777777781</v>
      </c>
      <c r="C909">
        <v>0</v>
      </c>
      <c r="D909">
        <v>16.795277779999999</v>
      </c>
      <c r="E909">
        <v>93.646000000000001</v>
      </c>
      <c r="F909">
        <v>121.9295</v>
      </c>
      <c r="G909">
        <v>11.7</v>
      </c>
      <c r="H909">
        <v>8.568333333</v>
      </c>
      <c r="I909">
        <v>2.246</v>
      </c>
      <c r="J909">
        <v>22.445</v>
      </c>
      <c r="K909">
        <v>2.6492307689999999</v>
      </c>
      <c r="L909">
        <v>33.229999999999997</v>
      </c>
      <c r="M909">
        <v>-0.1125</v>
      </c>
      <c r="N909">
        <v>1599.885714</v>
      </c>
      <c r="O909">
        <v>85.745000000000005</v>
      </c>
      <c r="P909">
        <v>2.1985999999999999</v>
      </c>
      <c r="Q909">
        <v>59.35425</v>
      </c>
      <c r="R909">
        <v>7.0014285709999999</v>
      </c>
      <c r="S909">
        <v>1.16825</v>
      </c>
      <c r="T909">
        <v>2</v>
      </c>
      <c r="U909">
        <v>1.54836</v>
      </c>
      <c r="V909">
        <v>3.968E-2</v>
      </c>
      <c r="W909">
        <v>21.146899999999999</v>
      </c>
      <c r="X909">
        <v>2.7962799999999999</v>
      </c>
      <c r="Y909">
        <v>59.33334</v>
      </c>
      <c r="Z909">
        <v>4.1968399999999999</v>
      </c>
      <c r="AA909">
        <v>1.1039999999999999E-2</v>
      </c>
      <c r="AB909">
        <v>2.7200000000000002E-3</v>
      </c>
      <c r="AC909">
        <v>110.44127779999999</v>
      </c>
      <c r="AD909">
        <v>-11.488222220000001</v>
      </c>
      <c r="AE909">
        <v>29.135497399999998</v>
      </c>
      <c r="AF909">
        <v>1.7947230999999999</v>
      </c>
      <c r="AG909">
        <v>2.2495301529999998</v>
      </c>
      <c r="AH909">
        <v>8.0028233000000004E-2</v>
      </c>
      <c r="AI909">
        <v>44.95933333</v>
      </c>
      <c r="AJ909">
        <v>0.491047654</v>
      </c>
      <c r="AK909">
        <v>0.64804113500000005</v>
      </c>
      <c r="AL909">
        <v>3.9918809999999999E-2</v>
      </c>
      <c r="AM909">
        <v>5.0034776000000003E-2</v>
      </c>
      <c r="AN909">
        <v>0.26023517499999999</v>
      </c>
      <c r="AO909">
        <v>1.7800139999999999E-3</v>
      </c>
      <c r="AP909">
        <v>29.135497399999998</v>
      </c>
      <c r="AQ909">
        <v>1.288242726</v>
      </c>
      <c r="AR909">
        <v>10.392068439999999</v>
      </c>
      <c r="AS909">
        <v>1.976745306</v>
      </c>
      <c r="AT909">
        <v>0.76031854499999996</v>
      </c>
      <c r="AU909">
        <v>89.021720000000002</v>
      </c>
      <c r="AV909">
        <v>42.792553869999999</v>
      </c>
      <c r="AW909">
        <v>2.1667794649999998</v>
      </c>
      <c r="AX909">
        <v>0.27278484800000002</v>
      </c>
      <c r="AY909">
        <f t="shared" si="28"/>
        <v>0.11278484800000002</v>
      </c>
      <c r="AZ909">
        <v>0.50648037400000001</v>
      </c>
      <c r="BA909">
        <v>1.307931564</v>
      </c>
      <c r="BB909">
        <v>0.12126303200000001</v>
      </c>
      <c r="BC909">
        <f t="shared" si="29"/>
        <v>5.0215871772039192E-2</v>
      </c>
      <c r="BD909">
        <v>0.111789023</v>
      </c>
      <c r="BE909">
        <v>0.28220530199999999</v>
      </c>
      <c r="BF909">
        <v>2.0871967850000002</v>
      </c>
      <c r="BG909">
        <v>-7.9582680000000003E-2</v>
      </c>
      <c r="BH909">
        <v>0.10291473900000001</v>
      </c>
      <c r="BI909">
        <v>0.19108207799999999</v>
      </c>
      <c r="BJ909">
        <v>0.49344909399999998</v>
      </c>
      <c r="BK909">
        <v>0.10291473900000001</v>
      </c>
      <c r="BL909">
        <v>0.58799363599999999</v>
      </c>
      <c r="BM909">
        <v>0.98689818900000004</v>
      </c>
      <c r="BN909">
        <v>1.8567027380000001</v>
      </c>
      <c r="BO909">
        <v>4.7947368580000003</v>
      </c>
      <c r="BP909">
        <v>2.5823933800000001</v>
      </c>
      <c r="BQ909">
        <v>11.62977323</v>
      </c>
      <c r="BR909">
        <v>2.4184963759999998</v>
      </c>
      <c r="BS909">
        <v>9.2112768549999995</v>
      </c>
      <c r="BT909">
        <v>0.81194313200000001</v>
      </c>
      <c r="BU909">
        <v>0.54682774000000001</v>
      </c>
      <c r="BV909">
        <v>1.484824328</v>
      </c>
    </row>
    <row r="910" spans="1:74" x14ac:dyDescent="0.2">
      <c r="A910">
        <v>908</v>
      </c>
      <c r="B910" s="50">
        <v>44886.166666666664</v>
      </c>
      <c r="C910">
        <v>0</v>
      </c>
      <c r="D910">
        <v>16.825833329999998</v>
      </c>
      <c r="E910">
        <v>93.716250000000002</v>
      </c>
      <c r="F910">
        <v>121.78775</v>
      </c>
      <c r="G910">
        <v>11.7</v>
      </c>
      <c r="H910">
        <v>8.5741935480000002</v>
      </c>
      <c r="I910">
        <v>2.2524999999999999</v>
      </c>
      <c r="J910">
        <v>22.484000000000002</v>
      </c>
      <c r="K910">
        <v>2.6475</v>
      </c>
      <c r="L910">
        <v>33.340512820000001</v>
      </c>
      <c r="M910">
        <v>0.40526315800000001</v>
      </c>
      <c r="N910">
        <v>1600.444444</v>
      </c>
      <c r="O910">
        <v>85.226315790000001</v>
      </c>
      <c r="P910">
        <v>2.1997499999999999</v>
      </c>
      <c r="Q910">
        <v>59.385135140000003</v>
      </c>
      <c r="R910">
        <v>6.9924999999999997</v>
      </c>
      <c r="S910">
        <v>2.3769230769999998</v>
      </c>
      <c r="T910">
        <v>2</v>
      </c>
      <c r="U910">
        <v>1.5515333330000001</v>
      </c>
      <c r="V910">
        <v>3.5683332999999998E-2</v>
      </c>
      <c r="W910">
        <v>21.205533330000002</v>
      </c>
      <c r="X910">
        <v>2.773383333</v>
      </c>
      <c r="Y910">
        <v>59.382833329999997</v>
      </c>
      <c r="Z910">
        <v>4.2254666670000001</v>
      </c>
      <c r="AA910">
        <v>1.155E-2</v>
      </c>
      <c r="AB910">
        <v>4.8333300000000002E-4</v>
      </c>
      <c r="AC910">
        <v>110.5420833</v>
      </c>
      <c r="AD910">
        <v>-11.24566667</v>
      </c>
      <c r="AE910">
        <v>29.179073290000002</v>
      </c>
      <c r="AF910">
        <v>1.795950581</v>
      </c>
      <c r="AG910">
        <v>2.2560325680000002</v>
      </c>
      <c r="AH910">
        <v>8.0082968000000004E-2</v>
      </c>
      <c r="AI910">
        <v>45.010693549999999</v>
      </c>
      <c r="AJ910">
        <v>0.49137219700000001</v>
      </c>
      <c r="AK910">
        <v>0.64826980000000001</v>
      </c>
      <c r="AL910">
        <v>3.9900531000000003E-2</v>
      </c>
      <c r="AM910">
        <v>5.0122145999999999E-2</v>
      </c>
      <c r="AN910">
        <v>0.25993822999999999</v>
      </c>
      <c r="AO910">
        <v>1.779199E-3</v>
      </c>
      <c r="AP910">
        <v>29.179073290000002</v>
      </c>
      <c r="AQ910">
        <v>1.2776942600000001</v>
      </c>
      <c r="AR910">
        <v>10.42088219</v>
      </c>
      <c r="AS910">
        <v>1.9902286950000001</v>
      </c>
      <c r="AT910">
        <v>0.76238034300000002</v>
      </c>
      <c r="AU910">
        <v>89.138750000000002</v>
      </c>
      <c r="AV910">
        <v>42.867878439999998</v>
      </c>
      <c r="AW910">
        <v>2.1428151099999999</v>
      </c>
      <c r="AX910">
        <v>0.26580387300000002</v>
      </c>
      <c r="AY910">
        <f t="shared" si="28"/>
        <v>0.10580387300000002</v>
      </c>
      <c r="AZ910">
        <v>0.51825631999999999</v>
      </c>
      <c r="BA910">
        <v>1.2791178080000001</v>
      </c>
      <c r="BB910">
        <v>0.117819165</v>
      </c>
      <c r="BC910">
        <f t="shared" si="29"/>
        <v>4.6971752719200899E-2</v>
      </c>
      <c r="BD910">
        <v>0.109326308</v>
      </c>
      <c r="BE910">
        <v>0.28856936599999999</v>
      </c>
      <c r="BF910">
        <v>2.0631780009999998</v>
      </c>
      <c r="BG910">
        <v>-7.9637109999999997E-2</v>
      </c>
      <c r="BH910">
        <v>0.100189548</v>
      </c>
      <c r="BI910">
        <v>0.19534653900000001</v>
      </c>
      <c r="BJ910">
        <v>0.48213832899999998</v>
      </c>
      <c r="BK910">
        <v>0.100189548</v>
      </c>
      <c r="BL910">
        <v>0.59107217300000003</v>
      </c>
      <c r="BM910">
        <v>0.96427665799999995</v>
      </c>
      <c r="BN910">
        <v>1.9497696369999999</v>
      </c>
      <c r="BO910">
        <v>4.812261747</v>
      </c>
      <c r="BP910">
        <v>2.468118107</v>
      </c>
      <c r="BQ910">
        <v>11.623706</v>
      </c>
      <c r="BR910">
        <v>2.3544543760000001</v>
      </c>
      <c r="BS910">
        <v>9.2692516230000006</v>
      </c>
      <c r="BT910">
        <v>0.79395442599999999</v>
      </c>
      <c r="BU910">
        <v>0.55099635400000002</v>
      </c>
      <c r="BV910">
        <v>1.4409431589999999</v>
      </c>
    </row>
    <row r="911" spans="1:74" x14ac:dyDescent="0.2">
      <c r="A911">
        <v>909</v>
      </c>
      <c r="B911" s="50">
        <v>44886.180555555555</v>
      </c>
      <c r="C911">
        <v>0</v>
      </c>
      <c r="D911">
        <v>16.81666667</v>
      </c>
      <c r="E911">
        <v>93.745750000000001</v>
      </c>
      <c r="F911">
        <v>121.949</v>
      </c>
      <c r="G911">
        <v>11.7</v>
      </c>
      <c r="H911">
        <v>8.5664999999999996</v>
      </c>
      <c r="I911">
        <v>2.254</v>
      </c>
      <c r="J911">
        <v>22.466363640000001</v>
      </c>
      <c r="K911">
        <v>2.6433333330000002</v>
      </c>
      <c r="L911">
        <v>33.315789469999999</v>
      </c>
      <c r="M911">
        <v>0.169230769</v>
      </c>
      <c r="N911">
        <v>1600.2105260000001</v>
      </c>
      <c r="O911">
        <v>84.657894740000003</v>
      </c>
      <c r="P911">
        <v>2.2004000000000001</v>
      </c>
      <c r="Q911">
        <v>59.415555560000001</v>
      </c>
      <c r="R911">
        <v>6.9947058819999999</v>
      </c>
      <c r="S911">
        <v>3.135384615</v>
      </c>
      <c r="T911">
        <v>2</v>
      </c>
      <c r="U911">
        <v>1.5417799999999999</v>
      </c>
      <c r="V911">
        <v>2.172E-2</v>
      </c>
      <c r="W911">
        <v>21.185199999999998</v>
      </c>
      <c r="X911">
        <v>2.78756</v>
      </c>
      <c r="Y911">
        <v>59.55442</v>
      </c>
      <c r="Z911">
        <v>4.2311800000000002</v>
      </c>
      <c r="AA911">
        <v>1.188E-2</v>
      </c>
      <c r="AB911">
        <v>0</v>
      </c>
      <c r="AC911">
        <v>110.5624167</v>
      </c>
      <c r="AD911">
        <v>-11.386583330000001</v>
      </c>
      <c r="AE911">
        <v>29.1554295</v>
      </c>
      <c r="AF911">
        <v>1.79433909</v>
      </c>
      <c r="AG911">
        <v>2.257529398</v>
      </c>
      <c r="AH911">
        <v>8.0011109999999996E-2</v>
      </c>
      <c r="AI911">
        <v>44.986863640000003</v>
      </c>
      <c r="AJ911">
        <v>0.48955945699999998</v>
      </c>
      <c r="AK911">
        <v>0.64808762200000003</v>
      </c>
      <c r="AL911">
        <v>3.9885845000000003E-2</v>
      </c>
      <c r="AM911">
        <v>5.0181969E-2</v>
      </c>
      <c r="AN911">
        <v>0.26007592099999999</v>
      </c>
      <c r="AO911">
        <v>1.778544E-3</v>
      </c>
      <c r="AP911">
        <v>29.1554295</v>
      </c>
      <c r="AQ911">
        <v>1.284225433</v>
      </c>
      <c r="AR911">
        <v>10.41088993</v>
      </c>
      <c r="AS911">
        <v>1.992919721</v>
      </c>
      <c r="AT911">
        <v>0.75479297899999998</v>
      </c>
      <c r="AU911">
        <v>89.300139999999999</v>
      </c>
      <c r="AV911">
        <v>42.843464580000003</v>
      </c>
      <c r="AW911">
        <v>2.1433990569999999</v>
      </c>
      <c r="AX911">
        <v>0.26460967699999999</v>
      </c>
      <c r="AY911">
        <f t="shared" si="28"/>
        <v>0.10460967699999998</v>
      </c>
      <c r="AZ911">
        <v>0.510113657</v>
      </c>
      <c r="BA911">
        <v>1.2891100710000001</v>
      </c>
      <c r="BB911">
        <v>0.11721206300000001</v>
      </c>
      <c r="BC911">
        <f t="shared" si="29"/>
        <v>4.6410681898846486E-2</v>
      </c>
      <c r="BD911">
        <v>0.110180348</v>
      </c>
      <c r="BE911">
        <v>0.28429055600000003</v>
      </c>
      <c r="BF911">
        <v>2.063833405</v>
      </c>
      <c r="BG911">
        <v>-7.9565652000000001E-2</v>
      </c>
      <c r="BH911">
        <v>9.9721076000000006E-2</v>
      </c>
      <c r="BI911">
        <v>0.19224195999999999</v>
      </c>
      <c r="BJ911">
        <v>0.48581535399999998</v>
      </c>
      <c r="BK911">
        <v>9.9721076000000006E-2</v>
      </c>
      <c r="BL911">
        <v>0.58392607299999999</v>
      </c>
      <c r="BM911">
        <v>0.97163070900000004</v>
      </c>
      <c r="BN911">
        <v>1.9277966799999999</v>
      </c>
      <c r="BO911">
        <v>4.8717419790000003</v>
      </c>
      <c r="BP911">
        <v>2.5271036250000001</v>
      </c>
      <c r="BQ911">
        <v>11.511100799999999</v>
      </c>
      <c r="BR911">
        <v>2.3434452970000001</v>
      </c>
      <c r="BS911">
        <v>9.1676555010000005</v>
      </c>
      <c r="BT911">
        <v>0.80210487900000005</v>
      </c>
      <c r="BU911">
        <v>0.54403764300000002</v>
      </c>
      <c r="BV911">
        <v>1.4743554780000001</v>
      </c>
    </row>
    <row r="912" spans="1:74" x14ac:dyDescent="0.2">
      <c r="A912">
        <v>910</v>
      </c>
      <c r="B912" s="50">
        <v>44886.194444444445</v>
      </c>
      <c r="C912">
        <v>0</v>
      </c>
      <c r="D912">
        <v>16.827352940000001</v>
      </c>
      <c r="E912">
        <v>93.839487180000006</v>
      </c>
      <c r="F912">
        <v>121.60299999999999</v>
      </c>
      <c r="G912">
        <v>11.7</v>
      </c>
      <c r="H912">
        <v>8.5722222220000006</v>
      </c>
      <c r="I912">
        <v>2.2524999999999999</v>
      </c>
      <c r="J912">
        <v>22.425641030000001</v>
      </c>
      <c r="K912">
        <v>2.5815000000000001</v>
      </c>
      <c r="L912">
        <v>33.231794870000002</v>
      </c>
      <c r="M912">
        <v>-2.6666667000000002E-2</v>
      </c>
      <c r="N912">
        <v>1599.727273</v>
      </c>
      <c r="O912">
        <v>84.563157889999999</v>
      </c>
      <c r="P912">
        <v>2.2000000000000002</v>
      </c>
      <c r="Q912">
        <v>59.401794870000003</v>
      </c>
      <c r="R912">
        <v>6.9982608700000002</v>
      </c>
      <c r="S912">
        <v>1.46475</v>
      </c>
      <c r="T912">
        <v>2</v>
      </c>
      <c r="U912">
        <v>1.4867600000000001</v>
      </c>
      <c r="V912">
        <v>2.9159999999999998E-2</v>
      </c>
      <c r="W912">
        <v>21.207260000000002</v>
      </c>
      <c r="X912">
        <v>2.8236599999999998</v>
      </c>
      <c r="Y912">
        <v>59.467480000000002</v>
      </c>
      <c r="Z912">
        <v>4.23156</v>
      </c>
      <c r="AA912">
        <v>1.1180000000000001E-2</v>
      </c>
      <c r="AB912">
        <v>0</v>
      </c>
      <c r="AC912">
        <v>110.6668401</v>
      </c>
      <c r="AD912">
        <v>-10.93615988</v>
      </c>
      <c r="AE912">
        <v>29.119175030000001</v>
      </c>
      <c r="AF912">
        <v>1.7955376670000001</v>
      </c>
      <c r="AG912">
        <v>2.2560317560000001</v>
      </c>
      <c r="AH912">
        <v>8.0064555999999995E-2</v>
      </c>
      <c r="AI912">
        <v>44.950363250000002</v>
      </c>
      <c r="AJ912">
        <v>0.48966552899999999</v>
      </c>
      <c r="AK912">
        <v>0.64780733499999998</v>
      </c>
      <c r="AL912">
        <v>3.9944898E-2</v>
      </c>
      <c r="AM912">
        <v>5.0189400000000002E-2</v>
      </c>
      <c r="AN912">
        <v>0.26028710700000002</v>
      </c>
      <c r="AO912">
        <v>1.7811770000000001E-3</v>
      </c>
      <c r="AP912">
        <v>29.119175030000001</v>
      </c>
      <c r="AQ912">
        <v>1.3008566580000001</v>
      </c>
      <c r="AR912">
        <v>10.421730719999999</v>
      </c>
      <c r="AS912">
        <v>1.9930987040000001</v>
      </c>
      <c r="AT912">
        <v>0.72801512099999999</v>
      </c>
      <c r="AU912">
        <v>89.216719999999995</v>
      </c>
      <c r="AV912">
        <v>42.834861099999998</v>
      </c>
      <c r="AW912">
        <v>2.1155021440000001</v>
      </c>
      <c r="AX912">
        <v>0.26293305099999997</v>
      </c>
      <c r="AY912">
        <f t="shared" si="28"/>
        <v>0.10293305099999997</v>
      </c>
      <c r="AZ912">
        <v>0.49468100799999998</v>
      </c>
      <c r="BA912">
        <v>1.2782692849999999</v>
      </c>
      <c r="BB912">
        <v>0.116546698</v>
      </c>
      <c r="BC912">
        <f t="shared" si="29"/>
        <v>4.5697247946725847E-2</v>
      </c>
      <c r="BD912">
        <v>0.10925378500000001</v>
      </c>
      <c r="BE912">
        <v>0.27550578199999998</v>
      </c>
      <c r="BF912">
        <v>2.0358833440000002</v>
      </c>
      <c r="BG912">
        <v>-7.9618800000000003E-2</v>
      </c>
      <c r="BH912">
        <v>9.8995722999999994E-2</v>
      </c>
      <c r="BI912">
        <v>0.18625008800000001</v>
      </c>
      <c r="BJ912">
        <v>0.481275332</v>
      </c>
      <c r="BK912">
        <v>9.8995722999999994E-2</v>
      </c>
      <c r="BL912">
        <v>0.57049162099999995</v>
      </c>
      <c r="BM912">
        <v>0.96255066300000003</v>
      </c>
      <c r="BN912">
        <v>1.881395304</v>
      </c>
      <c r="BO912">
        <v>4.8615770339999997</v>
      </c>
      <c r="BP912">
        <v>2.58402741</v>
      </c>
      <c r="BQ912">
        <v>11.27836527</v>
      </c>
      <c r="BR912">
        <v>2.3263994819999998</v>
      </c>
      <c r="BS912">
        <v>8.9519657840000004</v>
      </c>
      <c r="BT912">
        <v>0.79425793499999997</v>
      </c>
      <c r="BU912">
        <v>0.530893332</v>
      </c>
      <c r="BV912">
        <v>1.4960781910000001</v>
      </c>
    </row>
    <row r="913" spans="1:74" x14ac:dyDescent="0.2">
      <c r="A913">
        <v>911</v>
      </c>
      <c r="B913" s="50">
        <v>44886.208333333336</v>
      </c>
      <c r="C913">
        <v>0</v>
      </c>
      <c r="D913">
        <v>16.83472222</v>
      </c>
      <c r="E913">
        <v>93.693250000000006</v>
      </c>
      <c r="F913">
        <v>121.95625</v>
      </c>
      <c r="G913">
        <v>11.7</v>
      </c>
      <c r="H913">
        <v>8.5775000000000006</v>
      </c>
      <c r="I913">
        <v>2.2574999999999998</v>
      </c>
      <c r="J913">
        <v>22.48205128</v>
      </c>
      <c r="K913">
        <v>2.5985</v>
      </c>
      <c r="L913">
        <v>33.307250000000003</v>
      </c>
      <c r="M913">
        <v>0.29393939400000002</v>
      </c>
      <c r="N913">
        <v>1600.2432429999999</v>
      </c>
      <c r="O913">
        <v>85.673684210000005</v>
      </c>
      <c r="P913">
        <v>2.2000000000000002</v>
      </c>
      <c r="Q913">
        <v>59.402307690000001</v>
      </c>
      <c r="R913">
        <v>7.0020833329999999</v>
      </c>
      <c r="S913">
        <v>0.33550000000000002</v>
      </c>
      <c r="T913">
        <v>2</v>
      </c>
      <c r="U913">
        <v>1.4938166669999999</v>
      </c>
      <c r="V913">
        <v>4.6133332999999999E-2</v>
      </c>
      <c r="W913">
        <v>21.220116669999999</v>
      </c>
      <c r="X913">
        <v>2.8130000000000002</v>
      </c>
      <c r="Y913">
        <v>59.448650000000001</v>
      </c>
      <c r="Z913">
        <v>4.165666667</v>
      </c>
      <c r="AA913">
        <v>1.0916667E-2</v>
      </c>
      <c r="AB913">
        <v>0</v>
      </c>
      <c r="AC913">
        <v>110.52797219999999</v>
      </c>
      <c r="AD913">
        <v>-11.42827778</v>
      </c>
      <c r="AE913">
        <v>29.179706379999999</v>
      </c>
      <c r="AF913">
        <v>1.79664315</v>
      </c>
      <c r="AG913">
        <v>2.26103393</v>
      </c>
      <c r="AH913">
        <v>8.011385E-2</v>
      </c>
      <c r="AI913">
        <v>45.017051279999997</v>
      </c>
      <c r="AJ913">
        <v>0.49083884</v>
      </c>
      <c r="AK913">
        <v>0.64819230800000005</v>
      </c>
      <c r="AL913">
        <v>3.9910280999999999E-2</v>
      </c>
      <c r="AM913">
        <v>5.0226167000000002E-2</v>
      </c>
      <c r="AN913">
        <v>0.25990151900000003</v>
      </c>
      <c r="AO913">
        <v>1.7796330000000001E-3</v>
      </c>
      <c r="AP913">
        <v>29.179706379999999</v>
      </c>
      <c r="AQ913">
        <v>1.29594561</v>
      </c>
      <c r="AR913">
        <v>10.42804877</v>
      </c>
      <c r="AS913">
        <v>1.962062416</v>
      </c>
      <c r="AT913">
        <v>0.73322323899999997</v>
      </c>
      <c r="AU913">
        <v>89.141249999999999</v>
      </c>
      <c r="AV913">
        <v>42.865763180000002</v>
      </c>
      <c r="AW913">
        <v>2.1512880999999999</v>
      </c>
      <c r="AX913">
        <v>0.29897151399999999</v>
      </c>
      <c r="AY913">
        <f t="shared" si="28"/>
        <v>0.13897151399999999</v>
      </c>
      <c r="AZ913">
        <v>0.50069754</v>
      </c>
      <c r="BA913">
        <v>1.2719512260000001</v>
      </c>
      <c r="BB913">
        <v>0.13222778800000001</v>
      </c>
      <c r="BC913">
        <f t="shared" si="29"/>
        <v>6.155991760797342E-2</v>
      </c>
      <c r="BD913">
        <v>0.10871378</v>
      </c>
      <c r="BE913">
        <v>0.27868502499999998</v>
      </c>
      <c r="BF913">
        <v>2.0716202799999999</v>
      </c>
      <c r="BG913">
        <v>-7.966782E-2</v>
      </c>
      <c r="BH913">
        <v>0.112705826</v>
      </c>
      <c r="BI913">
        <v>0.18875219600000001</v>
      </c>
      <c r="BJ913">
        <v>0.47949823600000002</v>
      </c>
      <c r="BK913">
        <v>0.112705826</v>
      </c>
      <c r="BL913">
        <v>0.60291604499999996</v>
      </c>
      <c r="BM913">
        <v>0.95899647200000004</v>
      </c>
      <c r="BN913">
        <v>1.6747332640000001</v>
      </c>
      <c r="BO913">
        <v>4.2544227929999998</v>
      </c>
      <c r="BP913">
        <v>2.5403584459999999</v>
      </c>
      <c r="BQ913">
        <v>11.958123110000001</v>
      </c>
      <c r="BR913">
        <v>2.6485869179999999</v>
      </c>
      <c r="BS913">
        <v>9.3095361939999997</v>
      </c>
      <c r="BT913">
        <v>0.767396568</v>
      </c>
      <c r="BU913">
        <v>0.55783371500000001</v>
      </c>
      <c r="BV913">
        <v>1.37567262</v>
      </c>
    </row>
    <row r="914" spans="1:74" x14ac:dyDescent="0.2">
      <c r="A914">
        <v>912</v>
      </c>
      <c r="B914" s="50">
        <v>44886.222222222219</v>
      </c>
      <c r="C914">
        <v>0</v>
      </c>
      <c r="D914">
        <v>16.841999999999999</v>
      </c>
      <c r="E914">
        <v>93.813947369999994</v>
      </c>
      <c r="F914">
        <v>121.81425</v>
      </c>
      <c r="G914">
        <v>11.7</v>
      </c>
      <c r="H914">
        <v>8.5860714290000004</v>
      </c>
      <c r="I914">
        <v>2.242</v>
      </c>
      <c r="J914">
        <v>22.502500000000001</v>
      </c>
      <c r="K914">
        <v>2.5437500000000002</v>
      </c>
      <c r="L914">
        <v>33.320500000000003</v>
      </c>
      <c r="M914">
        <v>-2.2222222E-2</v>
      </c>
      <c r="N914">
        <v>1599.72973</v>
      </c>
      <c r="O914">
        <v>86.025000000000006</v>
      </c>
      <c r="P914">
        <v>2.2018</v>
      </c>
      <c r="Q914">
        <v>59.44805556</v>
      </c>
      <c r="R914">
        <v>6.9985714290000001</v>
      </c>
      <c r="S914">
        <v>1.8342499999999999</v>
      </c>
      <c r="T914">
        <v>2</v>
      </c>
      <c r="U914">
        <v>1.5078</v>
      </c>
      <c r="V914">
        <v>4.2360000000000002E-2</v>
      </c>
      <c r="W914">
        <v>21.20476</v>
      </c>
      <c r="X914">
        <v>2.7654999999999998</v>
      </c>
      <c r="Y914">
        <v>59.389339999999997</v>
      </c>
      <c r="Z914">
        <v>4.2549200000000003</v>
      </c>
      <c r="AA914">
        <v>1.034E-2</v>
      </c>
      <c r="AB914">
        <v>0</v>
      </c>
      <c r="AC914">
        <v>110.6559474</v>
      </c>
      <c r="AD914">
        <v>-11.15830263</v>
      </c>
      <c r="AE914">
        <v>29.206848010000002</v>
      </c>
      <c r="AF914">
        <v>1.798438521</v>
      </c>
      <c r="AG914">
        <v>2.2455374610000001</v>
      </c>
      <c r="AH914">
        <v>8.0193906999999995E-2</v>
      </c>
      <c r="AI914">
        <v>45.030571430000002</v>
      </c>
      <c r="AJ914">
        <v>0.49178603500000001</v>
      </c>
      <c r="AK914">
        <v>0.64860043099999998</v>
      </c>
      <c r="AL914">
        <v>3.9938168000000003E-2</v>
      </c>
      <c r="AM914">
        <v>4.9866954999999998E-2</v>
      </c>
      <c r="AN914">
        <v>0.25982348500000002</v>
      </c>
      <c r="AO914">
        <v>1.7808769999999999E-3</v>
      </c>
      <c r="AP914">
        <v>29.206848010000002</v>
      </c>
      <c r="AQ914">
        <v>1.2740624190000001</v>
      </c>
      <c r="AR914">
        <v>10.42050216</v>
      </c>
      <c r="AS914">
        <v>2.0041014509999999</v>
      </c>
      <c r="AT914">
        <v>0.74151498299999996</v>
      </c>
      <c r="AU914">
        <v>89.122320000000002</v>
      </c>
      <c r="AV914">
        <v>42.90551404</v>
      </c>
      <c r="AW914">
        <v>2.1250573859999999</v>
      </c>
      <c r="AX914">
        <v>0.24143601000000001</v>
      </c>
      <c r="AY914">
        <f t="shared" si="28"/>
        <v>8.1436010000000003E-2</v>
      </c>
      <c r="AZ914">
        <v>0.52437610300000004</v>
      </c>
      <c r="BA914">
        <v>1.2794978420000001</v>
      </c>
      <c r="BB914">
        <v>0.107518139</v>
      </c>
      <c r="BC914">
        <f t="shared" si="29"/>
        <v>3.6322930419268512E-2</v>
      </c>
      <c r="BD914">
        <v>0.10935879</v>
      </c>
      <c r="BE914">
        <v>0.291572993</v>
      </c>
      <c r="BF914">
        <v>2.0453099539999999</v>
      </c>
      <c r="BG914">
        <v>-7.9747430999999994E-2</v>
      </c>
      <c r="BH914">
        <v>9.0910917999999993E-2</v>
      </c>
      <c r="BI914">
        <v>0.19744988699999999</v>
      </c>
      <c r="BJ914">
        <v>0.48178531099999999</v>
      </c>
      <c r="BK914">
        <v>9.0910917999999993E-2</v>
      </c>
      <c r="BL914">
        <v>0.57672160900000002</v>
      </c>
      <c r="BM914">
        <v>0.96357062299999996</v>
      </c>
      <c r="BN914">
        <v>2.1719051060000001</v>
      </c>
      <c r="BO914">
        <v>5.2995319209999998</v>
      </c>
      <c r="BP914">
        <v>2.4400384279999998</v>
      </c>
      <c r="BQ914">
        <v>11.282047390000001</v>
      </c>
      <c r="BR914">
        <v>2.1364065710000002</v>
      </c>
      <c r="BS914">
        <v>9.1456408180000004</v>
      </c>
      <c r="BT914">
        <v>0.80902206200000004</v>
      </c>
      <c r="BU914">
        <v>0.54035724200000002</v>
      </c>
      <c r="BV914">
        <v>1.497198518</v>
      </c>
    </row>
    <row r="915" spans="1:74" x14ac:dyDescent="0.2">
      <c r="A915">
        <v>913</v>
      </c>
      <c r="B915" s="50">
        <v>44886.236111111109</v>
      </c>
      <c r="C915">
        <v>0</v>
      </c>
      <c r="D915">
        <v>16.89026316</v>
      </c>
      <c r="E915">
        <v>93.665499999999994</v>
      </c>
      <c r="F915">
        <v>121.70325</v>
      </c>
      <c r="G915">
        <v>11.7</v>
      </c>
      <c r="H915">
        <v>8.5607142859999996</v>
      </c>
      <c r="I915">
        <v>2.25</v>
      </c>
      <c r="J915">
        <v>22.476923079999999</v>
      </c>
      <c r="K915">
        <v>2.5790000000000002</v>
      </c>
      <c r="L915">
        <v>33.313249999999996</v>
      </c>
      <c r="M915">
        <v>0.32307692300000002</v>
      </c>
      <c r="N915">
        <v>1599.944444</v>
      </c>
      <c r="O915">
        <v>85.848717949999994</v>
      </c>
      <c r="P915">
        <v>2.20275</v>
      </c>
      <c r="Q915">
        <v>59.478684209999997</v>
      </c>
      <c r="R915">
        <v>6.9976000000000003</v>
      </c>
      <c r="S915">
        <v>2.7825000000000002</v>
      </c>
      <c r="T915">
        <v>2</v>
      </c>
      <c r="U915">
        <v>1.5286599999999999</v>
      </c>
      <c r="V915">
        <v>4.0259999999999997E-2</v>
      </c>
      <c r="W915">
        <v>21.17436</v>
      </c>
      <c r="X915">
        <v>2.79386</v>
      </c>
      <c r="Y915">
        <v>59.333820000000003</v>
      </c>
      <c r="Z915">
        <v>4.2176799999999997</v>
      </c>
      <c r="AA915">
        <v>3.3E-3</v>
      </c>
      <c r="AB915">
        <v>3.7000000000000002E-3</v>
      </c>
      <c r="AC915">
        <v>110.5557632</v>
      </c>
      <c r="AD915">
        <v>-11.147486839999999</v>
      </c>
      <c r="AE915">
        <v>29.161471219999999</v>
      </c>
      <c r="AF915">
        <v>1.7931272140000001</v>
      </c>
      <c r="AG915">
        <v>2.2535270139999999</v>
      </c>
      <c r="AH915">
        <v>7.9957071000000005E-2</v>
      </c>
      <c r="AI915">
        <v>44.987637360000001</v>
      </c>
      <c r="AJ915">
        <v>0.49148143900000002</v>
      </c>
      <c r="AK915">
        <v>0.64821077400000005</v>
      </c>
      <c r="AL915">
        <v>3.9858220999999999E-2</v>
      </c>
      <c r="AM915">
        <v>5.009214E-2</v>
      </c>
      <c r="AN915">
        <v>0.26007144799999998</v>
      </c>
      <c r="AO915">
        <v>1.7773120000000001E-3</v>
      </c>
      <c r="AP915">
        <v>29.161471219999999</v>
      </c>
      <c r="AQ915">
        <v>1.2871278349999999</v>
      </c>
      <c r="AR915">
        <v>10.40556291</v>
      </c>
      <c r="AS915">
        <v>1.986561113</v>
      </c>
      <c r="AT915">
        <v>0.75130801599999997</v>
      </c>
      <c r="AU915">
        <v>89.048379999999995</v>
      </c>
      <c r="AV915">
        <v>42.840723070000003</v>
      </c>
      <c r="AW915">
        <v>2.1469142890000001</v>
      </c>
      <c r="AX915">
        <v>0.26696590199999998</v>
      </c>
      <c r="AY915">
        <f t="shared" si="28"/>
        <v>0.10696590199999997</v>
      </c>
      <c r="AZ915">
        <v>0.50599937900000003</v>
      </c>
      <c r="BA915">
        <v>1.2944370940000001</v>
      </c>
      <c r="BB915">
        <v>0.11846580900000001</v>
      </c>
      <c r="BC915">
        <f t="shared" si="29"/>
        <v>4.7540400888888876E-2</v>
      </c>
      <c r="BD915">
        <v>0.110635649</v>
      </c>
      <c r="BE915">
        <v>0.28218822100000002</v>
      </c>
      <c r="BF915">
        <v>2.0674023749999999</v>
      </c>
      <c r="BG915">
        <v>-7.9511914000000003E-2</v>
      </c>
      <c r="BH915">
        <v>0.100615101</v>
      </c>
      <c r="BI915">
        <v>0.190702925</v>
      </c>
      <c r="BJ915">
        <v>0.48785225999999998</v>
      </c>
      <c r="BK915">
        <v>0.100615101</v>
      </c>
      <c r="BL915">
        <v>0.58263605200000002</v>
      </c>
      <c r="BM915">
        <v>0.97570451999999996</v>
      </c>
      <c r="BN915">
        <v>1.8953708170000001</v>
      </c>
      <c r="BO915">
        <v>4.8486982300000001</v>
      </c>
      <c r="BP915">
        <v>2.5581792160000001</v>
      </c>
      <c r="BQ915">
        <v>11.50526256</v>
      </c>
      <c r="BR915">
        <v>2.3644548639999998</v>
      </c>
      <c r="BS915">
        <v>9.1408076949999995</v>
      </c>
      <c r="BT915">
        <v>0.80465884899999995</v>
      </c>
      <c r="BU915">
        <v>0.54239001200000003</v>
      </c>
      <c r="BV915">
        <v>1.483542897</v>
      </c>
    </row>
    <row r="916" spans="1:74" x14ac:dyDescent="0.2">
      <c r="A916">
        <v>914</v>
      </c>
      <c r="B916" s="50">
        <v>44886.25</v>
      </c>
      <c r="C916">
        <v>0</v>
      </c>
      <c r="D916">
        <v>16.866756760000001</v>
      </c>
      <c r="E916">
        <v>93.744210530000004</v>
      </c>
      <c r="F916">
        <v>121.6035</v>
      </c>
      <c r="G916">
        <v>11.7</v>
      </c>
      <c r="H916">
        <v>8.5755555559999994</v>
      </c>
      <c r="I916">
        <v>2.27</v>
      </c>
      <c r="J916">
        <v>22.4955</v>
      </c>
      <c r="K916">
        <v>2.5905</v>
      </c>
      <c r="L916">
        <v>33.360999999999997</v>
      </c>
      <c r="M916">
        <v>0.111111111</v>
      </c>
      <c r="N916">
        <v>1600.194444</v>
      </c>
      <c r="O916">
        <v>85.691891889999994</v>
      </c>
      <c r="P916">
        <v>2.202</v>
      </c>
      <c r="Q916">
        <v>59.465135140000001</v>
      </c>
      <c r="R916">
        <v>6.9941176470000004</v>
      </c>
      <c r="S916">
        <v>1.9864102560000001</v>
      </c>
      <c r="T916">
        <v>2</v>
      </c>
      <c r="U916">
        <v>1.5404800000000001</v>
      </c>
      <c r="V916">
        <v>2.828E-2</v>
      </c>
      <c r="W916">
        <v>21.173660000000002</v>
      </c>
      <c r="X916">
        <v>2.8182399999999999</v>
      </c>
      <c r="Y916">
        <v>59.460599999999999</v>
      </c>
      <c r="Z916">
        <v>4.13706</v>
      </c>
      <c r="AA916">
        <v>5.2199999999999998E-3</v>
      </c>
      <c r="AB916">
        <v>1.42E-3</v>
      </c>
      <c r="AC916">
        <v>110.6109673</v>
      </c>
      <c r="AD916">
        <v>-10.99253272</v>
      </c>
      <c r="AE916">
        <v>29.191636800000001</v>
      </c>
      <c r="AF916">
        <v>1.796235867</v>
      </c>
      <c r="AG916">
        <v>2.273533129</v>
      </c>
      <c r="AH916">
        <v>8.0095688999999998E-2</v>
      </c>
      <c r="AI916">
        <v>45.041055559999997</v>
      </c>
      <c r="AJ916">
        <v>0.49094083799999999</v>
      </c>
      <c r="AK916">
        <v>0.64811173799999999</v>
      </c>
      <c r="AL916">
        <v>3.9879968000000002E-2</v>
      </c>
      <c r="AM916">
        <v>5.0476906000000002E-2</v>
      </c>
      <c r="AN916">
        <v>0.25976300600000002</v>
      </c>
      <c r="AO916">
        <v>1.778282E-3</v>
      </c>
      <c r="AP916">
        <v>29.191636800000001</v>
      </c>
      <c r="AQ916">
        <v>1.298359671</v>
      </c>
      <c r="AR916">
        <v>10.40521891</v>
      </c>
      <c r="AS916">
        <v>1.948588446</v>
      </c>
      <c r="AT916">
        <v>0.75628454199999995</v>
      </c>
      <c r="AU916">
        <v>89.130039999999994</v>
      </c>
      <c r="AV916">
        <v>42.843803829999999</v>
      </c>
      <c r="AW916">
        <v>2.1972517279999999</v>
      </c>
      <c r="AX916">
        <v>0.32494468300000001</v>
      </c>
      <c r="AY916">
        <f t="shared" si="28"/>
        <v>0.16494468300000001</v>
      </c>
      <c r="AZ916">
        <v>0.49787619599999999</v>
      </c>
      <c r="BA916">
        <v>1.2947810900000001</v>
      </c>
      <c r="BB916">
        <v>0.14292498300000001</v>
      </c>
      <c r="BC916">
        <f t="shared" si="29"/>
        <v>7.2662855947136562E-2</v>
      </c>
      <c r="BD916">
        <v>0.11066505</v>
      </c>
      <c r="BE916">
        <v>0.27717751600000001</v>
      </c>
      <c r="BF916">
        <v>2.1176019679999998</v>
      </c>
      <c r="BG916">
        <v>-7.964976E-2</v>
      </c>
      <c r="BH916">
        <v>0.122405238</v>
      </c>
      <c r="BI916">
        <v>0.187547781</v>
      </c>
      <c r="BJ916">
        <v>0.48773836300000001</v>
      </c>
      <c r="BK916">
        <v>0.122405238</v>
      </c>
      <c r="BL916">
        <v>0.61990603799999999</v>
      </c>
      <c r="BM916">
        <v>0.97547672600000002</v>
      </c>
      <c r="BN916">
        <v>1.5321875439999999</v>
      </c>
      <c r="BO916">
        <v>3.9846200239999998</v>
      </c>
      <c r="BP916">
        <v>2.6006085479999999</v>
      </c>
      <c r="BQ916">
        <v>12.3628362</v>
      </c>
      <c r="BR916">
        <v>2.876523095</v>
      </c>
      <c r="BS916">
        <v>9.4863131010000004</v>
      </c>
      <c r="BT916">
        <v>0.76738782100000003</v>
      </c>
      <c r="BU916">
        <v>0.57094394299999995</v>
      </c>
      <c r="BV916">
        <v>1.34406859</v>
      </c>
    </row>
    <row r="917" spans="1:74" x14ac:dyDescent="0.2">
      <c r="A917">
        <v>915</v>
      </c>
      <c r="B917" s="50">
        <v>44886.263888888891</v>
      </c>
      <c r="C917">
        <v>0</v>
      </c>
      <c r="D917">
        <v>16.83868421</v>
      </c>
      <c r="E917">
        <v>93.679749999999999</v>
      </c>
      <c r="F917">
        <v>121.92449999999999</v>
      </c>
      <c r="G917">
        <v>11.7</v>
      </c>
      <c r="H917">
        <v>8.5817391300000008</v>
      </c>
      <c r="I917">
        <v>2.2650000000000001</v>
      </c>
      <c r="J917">
        <v>22.46282051</v>
      </c>
      <c r="K917">
        <v>2.6112500000000001</v>
      </c>
      <c r="L917">
        <v>33.340512820000001</v>
      </c>
      <c r="M917">
        <v>0.215</v>
      </c>
      <c r="N917">
        <v>1600.2972970000001</v>
      </c>
      <c r="O917">
        <v>84.084615380000002</v>
      </c>
      <c r="P917">
        <v>2.2040000000000002</v>
      </c>
      <c r="Q917">
        <v>59.474249999999998</v>
      </c>
      <c r="R917">
        <v>6.9995833330000004</v>
      </c>
      <c r="S917">
        <v>1.494</v>
      </c>
      <c r="T917">
        <v>2</v>
      </c>
      <c r="U917">
        <v>1.5177</v>
      </c>
      <c r="V917">
        <v>2.5383333000000001E-2</v>
      </c>
      <c r="W917">
        <v>21.227833329999999</v>
      </c>
      <c r="X917">
        <v>2.816233333</v>
      </c>
      <c r="Y917">
        <v>59.445366669999999</v>
      </c>
      <c r="Z917">
        <v>4.2117333329999997</v>
      </c>
      <c r="AA917">
        <v>6.7499999999999999E-3</v>
      </c>
      <c r="AB917">
        <v>2.8333329999999999E-3</v>
      </c>
      <c r="AC917">
        <v>110.5184342</v>
      </c>
      <c r="AD917">
        <v>-11.40606579</v>
      </c>
      <c r="AE917">
        <v>29.163785699999998</v>
      </c>
      <c r="AF917">
        <v>1.797531078</v>
      </c>
      <c r="AG917">
        <v>2.268535677</v>
      </c>
      <c r="AH917">
        <v>8.0153443000000005E-2</v>
      </c>
      <c r="AI917">
        <v>45.009559639999999</v>
      </c>
      <c r="AJ917">
        <v>0.49059813000000002</v>
      </c>
      <c r="AK917">
        <v>0.64794647900000002</v>
      </c>
      <c r="AL917">
        <v>3.9936650999999997E-2</v>
      </c>
      <c r="AM917">
        <v>5.0401197000000002E-2</v>
      </c>
      <c r="AN917">
        <v>0.25994477799999999</v>
      </c>
      <c r="AO917">
        <v>1.780809E-3</v>
      </c>
      <c r="AP917">
        <v>29.163785699999998</v>
      </c>
      <c r="AQ917">
        <v>1.297435202</v>
      </c>
      <c r="AR917">
        <v>10.431840920000001</v>
      </c>
      <c r="AS917">
        <v>1.983760185</v>
      </c>
      <c r="AT917">
        <v>0.74458078100000002</v>
      </c>
      <c r="AU917">
        <v>89.218866669999997</v>
      </c>
      <c r="AV917">
        <v>42.876821999999997</v>
      </c>
      <c r="AW917">
        <v>2.1327376400000002</v>
      </c>
      <c r="AX917">
        <v>0.28477549099999999</v>
      </c>
      <c r="AY917">
        <f t="shared" si="28"/>
        <v>0.12477549099999999</v>
      </c>
      <c r="AZ917">
        <v>0.50009587600000005</v>
      </c>
      <c r="BA917">
        <v>1.26815908</v>
      </c>
      <c r="BB917">
        <v>0.12553273700000001</v>
      </c>
      <c r="BC917">
        <f t="shared" si="29"/>
        <v>5.5088516997792485E-2</v>
      </c>
      <c r="BD917">
        <v>0.108389665</v>
      </c>
      <c r="BE917">
        <v>0.27821264499999998</v>
      </c>
      <c r="BF917">
        <v>2.0530304469999998</v>
      </c>
      <c r="BG917">
        <v>-7.9707192999999996E-2</v>
      </c>
      <c r="BH917">
        <v>0.107363496</v>
      </c>
      <c r="BI917">
        <v>0.188541652</v>
      </c>
      <c r="BJ917">
        <v>0.47810993699999998</v>
      </c>
      <c r="BK917">
        <v>0.107363496</v>
      </c>
      <c r="BL917">
        <v>0.59181029600000001</v>
      </c>
      <c r="BM917">
        <v>0.95621987500000005</v>
      </c>
      <c r="BN917">
        <v>1.756105743</v>
      </c>
      <c r="BO917">
        <v>4.453188978</v>
      </c>
      <c r="BP917">
        <v>2.5358319090000001</v>
      </c>
      <c r="BQ917">
        <v>11.71354657</v>
      </c>
      <c r="BR917">
        <v>2.523042158</v>
      </c>
      <c r="BS917">
        <v>9.1905044090000008</v>
      </c>
      <c r="BT917">
        <v>0.77370193099999995</v>
      </c>
      <c r="BU917">
        <v>0.54886489800000005</v>
      </c>
      <c r="BV917">
        <v>1.4096400309999999</v>
      </c>
    </row>
    <row r="918" spans="1:74" x14ac:dyDescent="0.2">
      <c r="A918">
        <v>916</v>
      </c>
      <c r="B918" s="50">
        <v>44886.277777777781</v>
      </c>
      <c r="C918">
        <v>0</v>
      </c>
      <c r="D918">
        <v>16.866250000000001</v>
      </c>
      <c r="E918">
        <v>93.793076920000004</v>
      </c>
      <c r="F918">
        <v>121.99775</v>
      </c>
      <c r="G918">
        <v>11.7</v>
      </c>
      <c r="H918">
        <v>8.5926315790000007</v>
      </c>
      <c r="I918">
        <v>2.254</v>
      </c>
      <c r="J918">
        <v>22.48378378</v>
      </c>
      <c r="K918">
        <v>2.6055000000000001</v>
      </c>
      <c r="L918">
        <v>33.244102560000002</v>
      </c>
      <c r="M918">
        <v>0.308</v>
      </c>
      <c r="N918">
        <v>1599.166667</v>
      </c>
      <c r="O918">
        <v>85.66</v>
      </c>
      <c r="P918">
        <v>2.2021999999999999</v>
      </c>
      <c r="Q918">
        <v>59.474736839999998</v>
      </c>
      <c r="R918">
        <v>6.9978571430000001</v>
      </c>
      <c r="S918">
        <v>0.68525000000000003</v>
      </c>
      <c r="T918">
        <v>2</v>
      </c>
      <c r="U918">
        <v>1.5101599999999999</v>
      </c>
      <c r="V918">
        <v>3.1899999999999998E-2</v>
      </c>
      <c r="W918">
        <v>21.1629</v>
      </c>
      <c r="X918">
        <v>2.8064200000000001</v>
      </c>
      <c r="Y918">
        <v>59.16948</v>
      </c>
      <c r="Z918">
        <v>4.1848400000000003</v>
      </c>
      <c r="AA918">
        <v>1.01E-2</v>
      </c>
      <c r="AB918">
        <v>0</v>
      </c>
      <c r="AC918">
        <v>110.6593269</v>
      </c>
      <c r="AD918">
        <v>-11.33842308</v>
      </c>
      <c r="AE918">
        <v>29.193254230000001</v>
      </c>
      <c r="AF918">
        <v>1.7998126109999999</v>
      </c>
      <c r="AG918">
        <v>2.2575401639999999</v>
      </c>
      <c r="AH918">
        <v>8.0255178999999996E-2</v>
      </c>
      <c r="AI918">
        <v>45.030415359999999</v>
      </c>
      <c r="AJ918">
        <v>0.493383654</v>
      </c>
      <c r="AK918">
        <v>0.64830079799999996</v>
      </c>
      <c r="AL918">
        <v>3.9968821000000002E-2</v>
      </c>
      <c r="AM918">
        <v>5.0133674000000003E-2</v>
      </c>
      <c r="AN918">
        <v>0.25982438499999999</v>
      </c>
      <c r="AO918">
        <v>1.7822440000000001E-3</v>
      </c>
      <c r="AP918">
        <v>29.193254230000001</v>
      </c>
      <c r="AQ918">
        <v>1.2929142119999999</v>
      </c>
      <c r="AR918">
        <v>10.399931199999999</v>
      </c>
      <c r="AS918">
        <v>1.971093209</v>
      </c>
      <c r="AT918">
        <v>0.745088258</v>
      </c>
      <c r="AU918">
        <v>88.833799999999997</v>
      </c>
      <c r="AV918">
        <v>42.857192849999997</v>
      </c>
      <c r="AW918">
        <v>2.173222515</v>
      </c>
      <c r="AX918">
        <v>0.286446955</v>
      </c>
      <c r="AY918">
        <f t="shared" si="28"/>
        <v>0.126446955</v>
      </c>
      <c r="AZ918">
        <v>0.506898399</v>
      </c>
      <c r="BA918">
        <v>1.3000687989999999</v>
      </c>
      <c r="BB918">
        <v>0.12688454399999999</v>
      </c>
      <c r="BC918">
        <f t="shared" si="29"/>
        <v>5.6098915261756879E-2</v>
      </c>
      <c r="BD918">
        <v>0.111116991</v>
      </c>
      <c r="BE918">
        <v>0.28163954200000002</v>
      </c>
      <c r="BF918">
        <v>2.0934141529999999</v>
      </c>
      <c r="BG918">
        <v>-7.9808361999999994E-2</v>
      </c>
      <c r="BH918">
        <v>0.10785615699999999</v>
      </c>
      <c r="BI918">
        <v>0.190862959</v>
      </c>
      <c r="BJ918">
        <v>0.48951620099999998</v>
      </c>
      <c r="BK918">
        <v>0.10785615699999999</v>
      </c>
      <c r="BL918">
        <v>0.59743823399999996</v>
      </c>
      <c r="BM918">
        <v>0.97903240199999997</v>
      </c>
      <c r="BN918">
        <v>1.7696065190000001</v>
      </c>
      <c r="BO918">
        <v>4.538602268</v>
      </c>
      <c r="BP918">
        <v>2.5647522309999999</v>
      </c>
      <c r="BQ918">
        <v>11.83231803</v>
      </c>
      <c r="BR918">
        <v>2.5346196999999999</v>
      </c>
      <c r="BS918">
        <v>9.2976983270000009</v>
      </c>
      <c r="BT918">
        <v>0.79567693399999995</v>
      </c>
      <c r="BU918">
        <v>0.55429577100000005</v>
      </c>
      <c r="BV918">
        <v>1.43547358</v>
      </c>
    </row>
    <row r="919" spans="1:74" x14ac:dyDescent="0.2">
      <c r="A919">
        <v>917</v>
      </c>
      <c r="B919" s="50">
        <v>44886.291666666664</v>
      </c>
      <c r="C919">
        <v>0</v>
      </c>
      <c r="D919">
        <v>16.902285710000001</v>
      </c>
      <c r="E919">
        <v>93.73837838</v>
      </c>
      <c r="F919">
        <v>121.62769230000001</v>
      </c>
      <c r="G919">
        <v>11.7</v>
      </c>
      <c r="H919">
        <v>8.5958620690000007</v>
      </c>
      <c r="I919">
        <v>2.2625000000000002</v>
      </c>
      <c r="J919">
        <v>22.514736840000001</v>
      </c>
      <c r="K919">
        <v>2.5923684210000002</v>
      </c>
      <c r="L919">
        <v>33.323243239999996</v>
      </c>
      <c r="M919">
        <v>-0.21666666700000001</v>
      </c>
      <c r="N919">
        <v>1600.783784</v>
      </c>
      <c r="O919">
        <v>83.921052630000005</v>
      </c>
      <c r="P919">
        <v>2.2047500000000002</v>
      </c>
      <c r="Q919">
        <v>59.524358970000002</v>
      </c>
      <c r="R919">
        <v>6.9926315790000002</v>
      </c>
      <c r="S919">
        <v>2.0107692309999998</v>
      </c>
      <c r="T919">
        <v>2</v>
      </c>
      <c r="U919">
        <v>1.54162</v>
      </c>
      <c r="V919">
        <v>4.3860000000000003E-2</v>
      </c>
      <c r="W919">
        <v>21.131620000000002</v>
      </c>
      <c r="X919">
        <v>2.8233199999999998</v>
      </c>
      <c r="Y919">
        <v>59.307279999999999</v>
      </c>
      <c r="Z919">
        <v>4.1490400000000003</v>
      </c>
      <c r="AA919">
        <v>1.302E-2</v>
      </c>
      <c r="AB919">
        <v>0</v>
      </c>
      <c r="AC919">
        <v>110.6406641</v>
      </c>
      <c r="AD919">
        <v>-10.987028219999999</v>
      </c>
      <c r="AE919">
        <v>29.226729779999999</v>
      </c>
      <c r="AF919">
        <v>1.8004892690000001</v>
      </c>
      <c r="AG919">
        <v>2.2660414950000001</v>
      </c>
      <c r="AH919">
        <v>8.0285352000000004E-2</v>
      </c>
      <c r="AI919">
        <v>45.073098909999999</v>
      </c>
      <c r="AJ919">
        <v>0.49280172300000002</v>
      </c>
      <c r="AK919">
        <v>0.64842956200000001</v>
      </c>
      <c r="AL919">
        <v>3.9945983999999997E-2</v>
      </c>
      <c r="AM919">
        <v>5.0274810000000003E-2</v>
      </c>
      <c r="AN919">
        <v>0.25957833600000002</v>
      </c>
      <c r="AO919">
        <v>1.781225E-3</v>
      </c>
      <c r="AP919">
        <v>29.226729779999999</v>
      </c>
      <c r="AQ919">
        <v>1.3007000209999999</v>
      </c>
      <c r="AR919">
        <v>10.3845595</v>
      </c>
      <c r="AS919">
        <v>1.9542311219999999</v>
      </c>
      <c r="AT919">
        <v>0.75971299199999998</v>
      </c>
      <c r="AU919">
        <v>88.952879999999993</v>
      </c>
      <c r="AV919">
        <v>42.866220419999998</v>
      </c>
      <c r="AW919">
        <v>2.206878492</v>
      </c>
      <c r="AX919">
        <v>0.31181037299999997</v>
      </c>
      <c r="AY919">
        <f t="shared" si="28"/>
        <v>0.15181037299999997</v>
      </c>
      <c r="AZ919">
        <v>0.49978924800000002</v>
      </c>
      <c r="BA919">
        <v>1.3154405039999999</v>
      </c>
      <c r="BB919">
        <v>0.13760135200000001</v>
      </c>
      <c r="BC919">
        <f t="shared" si="29"/>
        <v>6.7098507403314897E-2</v>
      </c>
      <c r="BD919">
        <v>0.112430812</v>
      </c>
      <c r="BE919">
        <v>0.27758524099999998</v>
      </c>
      <c r="BF919">
        <v>2.1270401250000002</v>
      </c>
      <c r="BG919">
        <v>-7.9838366999999993E-2</v>
      </c>
      <c r="BH919">
        <v>0.117426075</v>
      </c>
      <c r="BI919">
        <v>0.188217887</v>
      </c>
      <c r="BJ919">
        <v>0.495387672</v>
      </c>
      <c r="BK919">
        <v>0.117426075</v>
      </c>
      <c r="BL919">
        <v>0.61128792300000001</v>
      </c>
      <c r="BM919">
        <v>0.990775344</v>
      </c>
      <c r="BN919">
        <v>1.602862802</v>
      </c>
      <c r="BO919">
        <v>4.2187195089999996</v>
      </c>
      <c r="BP919">
        <v>2.631990402</v>
      </c>
      <c r="BQ919">
        <v>12.18049501</v>
      </c>
      <c r="BR919">
        <v>2.7595127530000001</v>
      </c>
      <c r="BS919">
        <v>9.4209822550000002</v>
      </c>
      <c r="BT919">
        <v>0.79115101700000001</v>
      </c>
      <c r="BU919">
        <v>0.564317493</v>
      </c>
      <c r="BV919">
        <v>1.4019608219999999</v>
      </c>
    </row>
    <row r="920" spans="1:74" x14ac:dyDescent="0.2">
      <c r="A920">
        <v>918</v>
      </c>
      <c r="B920" s="50">
        <v>44886.305555555555</v>
      </c>
      <c r="C920">
        <v>0</v>
      </c>
      <c r="D920">
        <v>16.858717949999999</v>
      </c>
      <c r="E920">
        <v>93.636486489999996</v>
      </c>
      <c r="F920">
        <v>121.845</v>
      </c>
      <c r="G920">
        <v>11.7</v>
      </c>
      <c r="H920">
        <v>8.5836666669999993</v>
      </c>
      <c r="I920">
        <v>2.2675000000000001</v>
      </c>
      <c r="J920">
        <v>22.520526319999998</v>
      </c>
      <c r="K920">
        <v>2.6347499999999999</v>
      </c>
      <c r="L920">
        <v>33.371081080000003</v>
      </c>
      <c r="M920">
        <v>0.342307692</v>
      </c>
      <c r="N920">
        <v>1599.7096770000001</v>
      </c>
      <c r="O920">
        <v>84.862857140000003</v>
      </c>
      <c r="P920">
        <v>2.2054999999999998</v>
      </c>
      <c r="Q920">
        <v>59.547750000000001</v>
      </c>
      <c r="R920">
        <v>7.0056666669999998</v>
      </c>
      <c r="S920">
        <v>2.8827500000000001</v>
      </c>
      <c r="T920">
        <v>2</v>
      </c>
      <c r="U920">
        <v>1.5257833329999999</v>
      </c>
      <c r="V920">
        <v>4.4233333E-2</v>
      </c>
      <c r="W920">
        <v>21.136533329999999</v>
      </c>
      <c r="X920">
        <v>2.7879499999999999</v>
      </c>
      <c r="Y920">
        <v>59.466016670000002</v>
      </c>
      <c r="Z920">
        <v>4.1653166669999999</v>
      </c>
      <c r="AA920">
        <v>1.4E-2</v>
      </c>
      <c r="AB920">
        <v>0</v>
      </c>
      <c r="AC920">
        <v>110.49520440000001</v>
      </c>
      <c r="AD920">
        <v>-11.34979556</v>
      </c>
      <c r="AE920">
        <v>29.222996599999998</v>
      </c>
      <c r="AF920">
        <v>1.79793482</v>
      </c>
      <c r="AG920">
        <v>2.2710364709999999</v>
      </c>
      <c r="AH920">
        <v>8.0171447000000007E-2</v>
      </c>
      <c r="AI920">
        <v>45.071692980000002</v>
      </c>
      <c r="AJ920">
        <v>0.49142347600000003</v>
      </c>
      <c r="AK920">
        <v>0.64836696100000002</v>
      </c>
      <c r="AL920">
        <v>3.9890554000000002E-2</v>
      </c>
      <c r="AM920">
        <v>5.0387201E-2</v>
      </c>
      <c r="AN920">
        <v>0.25958643300000001</v>
      </c>
      <c r="AO920">
        <v>1.778754E-3</v>
      </c>
      <c r="AP920">
        <v>29.222996599999998</v>
      </c>
      <c r="AQ920">
        <v>1.2844051059999999</v>
      </c>
      <c r="AR920">
        <v>10.38697402</v>
      </c>
      <c r="AS920">
        <v>1.961897563</v>
      </c>
      <c r="AT920">
        <v>0.74980574899999997</v>
      </c>
      <c r="AU920">
        <v>89.081599999999995</v>
      </c>
      <c r="AV920">
        <v>42.856273280000003</v>
      </c>
      <c r="AW920">
        <v>2.2154196979999998</v>
      </c>
      <c r="AX920">
        <v>0.30913890799999999</v>
      </c>
      <c r="AY920">
        <f t="shared" si="28"/>
        <v>0.14913890799999999</v>
      </c>
      <c r="AZ920">
        <v>0.51352971400000003</v>
      </c>
      <c r="BA920">
        <v>1.3130259799999999</v>
      </c>
      <c r="BB920">
        <v>0.13612238800000001</v>
      </c>
      <c r="BC920">
        <f t="shared" si="29"/>
        <v>6.5772396030870997E-2</v>
      </c>
      <c r="BD920">
        <v>0.11222444299999999</v>
      </c>
      <c r="BE920">
        <v>0.28562198599999999</v>
      </c>
      <c r="BF920">
        <v>2.1356946020000001</v>
      </c>
      <c r="BG920">
        <v>-7.9725095999999995E-2</v>
      </c>
      <c r="BH920">
        <v>0.116573275</v>
      </c>
      <c r="BI920">
        <v>0.19364705900000001</v>
      </c>
      <c r="BJ920">
        <v>0.49512932399999998</v>
      </c>
      <c r="BK920">
        <v>0.116573275</v>
      </c>
      <c r="BL920">
        <v>0.62044066899999994</v>
      </c>
      <c r="BM920">
        <v>0.99025864699999999</v>
      </c>
      <c r="BN920">
        <v>1.6611617009999999</v>
      </c>
      <c r="BO920">
        <v>4.2473656540000002</v>
      </c>
      <c r="BP920">
        <v>2.5568646629999998</v>
      </c>
      <c r="BQ920">
        <v>12.31618864</v>
      </c>
      <c r="BR920">
        <v>2.7394719580000002</v>
      </c>
      <c r="BS920">
        <v>9.5767166840000009</v>
      </c>
      <c r="BT920">
        <v>0.79208407999999997</v>
      </c>
      <c r="BU920">
        <v>0.57381135900000002</v>
      </c>
      <c r="BV920">
        <v>1.3803910779999999</v>
      </c>
    </row>
    <row r="921" spans="1:74" x14ac:dyDescent="0.2">
      <c r="A921">
        <v>919</v>
      </c>
      <c r="B921" s="50">
        <v>44886.319444444445</v>
      </c>
      <c r="C921">
        <v>0</v>
      </c>
      <c r="D921">
        <v>16.869705880000001</v>
      </c>
      <c r="E921">
        <v>93.781750000000002</v>
      </c>
      <c r="F921">
        <v>121.83775</v>
      </c>
      <c r="G921">
        <v>11.7</v>
      </c>
      <c r="H921">
        <v>8.5682352940000008</v>
      </c>
      <c r="I921">
        <v>2.2799999999999998</v>
      </c>
      <c r="J921">
        <v>22.465</v>
      </c>
      <c r="K921">
        <v>2.5442499999999999</v>
      </c>
      <c r="L921">
        <v>33.308717950000002</v>
      </c>
      <c r="M921">
        <v>0.252631579</v>
      </c>
      <c r="N921">
        <v>1599.931034</v>
      </c>
      <c r="O921">
        <v>84.513513509999996</v>
      </c>
      <c r="P921">
        <v>2.2058</v>
      </c>
      <c r="Q921">
        <v>59.529444439999999</v>
      </c>
      <c r="R921">
        <v>6.9954545450000003</v>
      </c>
      <c r="S921">
        <v>2.08</v>
      </c>
      <c r="T921">
        <v>2</v>
      </c>
      <c r="U921">
        <v>1.4792799999999999</v>
      </c>
      <c r="V921">
        <v>5.9200000000000003E-2</v>
      </c>
      <c r="W921">
        <v>21.127400000000002</v>
      </c>
      <c r="X921">
        <v>2.7637999999999998</v>
      </c>
      <c r="Y921">
        <v>59.179859999999998</v>
      </c>
      <c r="Z921">
        <v>4.2215999999999996</v>
      </c>
      <c r="AA921">
        <v>1.56E-3</v>
      </c>
      <c r="AB921">
        <v>1.2760000000000001E-2</v>
      </c>
      <c r="AC921">
        <v>110.6514559</v>
      </c>
      <c r="AD921">
        <v>-11.186294119999999</v>
      </c>
      <c r="AE921">
        <v>29.155420849999999</v>
      </c>
      <c r="AF921">
        <v>1.7947025649999999</v>
      </c>
      <c r="AG921">
        <v>2.2835301129999999</v>
      </c>
      <c r="AH921">
        <v>8.0027318E-2</v>
      </c>
      <c r="AI921">
        <v>45.013235289999997</v>
      </c>
      <c r="AJ921">
        <v>0.492657821</v>
      </c>
      <c r="AK921">
        <v>0.647707739</v>
      </c>
      <c r="AL921">
        <v>3.9870553000000003E-2</v>
      </c>
      <c r="AM921">
        <v>5.0730193E-2</v>
      </c>
      <c r="AN921">
        <v>0.259923552</v>
      </c>
      <c r="AO921">
        <v>1.7778620000000001E-3</v>
      </c>
      <c r="AP921">
        <v>29.155420849999999</v>
      </c>
      <c r="AQ921">
        <v>1.2732792310000001</v>
      </c>
      <c r="AR921">
        <v>10.382485689999999</v>
      </c>
      <c r="AS921">
        <v>1.988407464</v>
      </c>
      <c r="AT921">
        <v>0.728778861</v>
      </c>
      <c r="AU921">
        <v>88.771940000000001</v>
      </c>
      <c r="AV921">
        <v>42.799593229999999</v>
      </c>
      <c r="AW921">
        <v>2.2136420600000002</v>
      </c>
      <c r="AX921">
        <v>0.29512264900000001</v>
      </c>
      <c r="AY921">
        <f t="shared" si="28"/>
        <v>0.13512264900000001</v>
      </c>
      <c r="AZ921">
        <v>0.52142333399999996</v>
      </c>
      <c r="BA921">
        <v>1.317514308</v>
      </c>
      <c r="BB921">
        <v>0.12923965700000001</v>
      </c>
      <c r="BC921">
        <f t="shared" si="29"/>
        <v>5.9264319736842118E-2</v>
      </c>
      <c r="BD921">
        <v>0.112608061</v>
      </c>
      <c r="BE921">
        <v>0.29053467900000002</v>
      </c>
      <c r="BF921">
        <v>2.1340602909999999</v>
      </c>
      <c r="BG921">
        <v>-7.9581768999999997E-2</v>
      </c>
      <c r="BH921">
        <v>0.11113073</v>
      </c>
      <c r="BI921">
        <v>0.19634601300000001</v>
      </c>
      <c r="BJ921">
        <v>0.49612026399999998</v>
      </c>
      <c r="BK921">
        <v>0.11113073</v>
      </c>
      <c r="BL921">
        <v>0.61495348599999999</v>
      </c>
      <c r="BM921">
        <v>0.99224052799999996</v>
      </c>
      <c r="BN921">
        <v>1.7668021620000001</v>
      </c>
      <c r="BO921">
        <v>4.4642941279999997</v>
      </c>
      <c r="BP921">
        <v>2.526765149</v>
      </c>
      <c r="BQ921">
        <v>12.165065070000001</v>
      </c>
      <c r="BR921">
        <v>2.611572147</v>
      </c>
      <c r="BS921">
        <v>9.5534929179999999</v>
      </c>
      <c r="BT921">
        <v>0.80331828699999996</v>
      </c>
      <c r="BU921">
        <v>0.57050119399999999</v>
      </c>
      <c r="BV921">
        <v>1.40809221</v>
      </c>
    </row>
    <row r="922" spans="1:74" x14ac:dyDescent="0.2">
      <c r="A922">
        <v>920</v>
      </c>
      <c r="B922" s="50">
        <v>44886.333333333336</v>
      </c>
      <c r="C922">
        <v>0</v>
      </c>
      <c r="D922">
        <v>16.903888890000001</v>
      </c>
      <c r="E922">
        <v>93.880256410000001</v>
      </c>
      <c r="F922">
        <v>121.75624999999999</v>
      </c>
      <c r="G922">
        <v>11.7</v>
      </c>
      <c r="H922">
        <v>8.5630555560000001</v>
      </c>
      <c r="I922">
        <v>2.25</v>
      </c>
      <c r="J922">
        <v>22.446153850000002</v>
      </c>
      <c r="K922">
        <v>2.5954999999999999</v>
      </c>
      <c r="L922">
        <v>33.276249999999997</v>
      </c>
      <c r="M922">
        <v>0.26666666700000002</v>
      </c>
      <c r="N922">
        <v>1599.5357140000001</v>
      </c>
      <c r="O922">
        <v>85.071794870000005</v>
      </c>
      <c r="P922">
        <v>2.2047500000000002</v>
      </c>
      <c r="Q922">
        <v>59.524250000000002</v>
      </c>
      <c r="R922">
        <v>6.9972222220000004</v>
      </c>
      <c r="S922">
        <v>0.67374999999999996</v>
      </c>
      <c r="T922">
        <v>2</v>
      </c>
      <c r="U922">
        <v>1.4663999999999999</v>
      </c>
      <c r="V922">
        <v>5.9499999999999997E-2</v>
      </c>
      <c r="W922">
        <v>21.118259999999999</v>
      </c>
      <c r="X922">
        <v>2.7755999999999998</v>
      </c>
      <c r="Y922">
        <v>59.153860000000002</v>
      </c>
      <c r="Z922">
        <v>4.1912000000000003</v>
      </c>
      <c r="AA922">
        <v>6.28E-3</v>
      </c>
      <c r="AB922">
        <v>0</v>
      </c>
      <c r="AC922">
        <v>110.78414530000001</v>
      </c>
      <c r="AD922">
        <v>-10.972104699999999</v>
      </c>
      <c r="AE922">
        <v>29.132530150000001</v>
      </c>
      <c r="AF922">
        <v>1.793617617</v>
      </c>
      <c r="AG922">
        <v>2.2535279789999998</v>
      </c>
      <c r="AH922">
        <v>7.9978938999999999E-2</v>
      </c>
      <c r="AI922">
        <v>44.959209399999999</v>
      </c>
      <c r="AJ922">
        <v>0.49248739000000002</v>
      </c>
      <c r="AK922">
        <v>0.64797692299999998</v>
      </c>
      <c r="AL922">
        <v>3.9894331999999998E-2</v>
      </c>
      <c r="AM922">
        <v>5.0123834999999999E-2</v>
      </c>
      <c r="AN922">
        <v>0.260235893</v>
      </c>
      <c r="AO922">
        <v>1.7789220000000001E-3</v>
      </c>
      <c r="AP922">
        <v>29.132530150000001</v>
      </c>
      <c r="AQ922">
        <v>1.2787154759999999</v>
      </c>
      <c r="AR922">
        <v>10.37799409</v>
      </c>
      <c r="AS922">
        <v>1.97408882</v>
      </c>
      <c r="AT922">
        <v>0.72218350899999995</v>
      </c>
      <c r="AU922">
        <v>88.70532</v>
      </c>
      <c r="AV922">
        <v>42.763328530000003</v>
      </c>
      <c r="AW922">
        <v>2.195880871</v>
      </c>
      <c r="AX922">
        <v>0.27943915899999999</v>
      </c>
      <c r="AY922">
        <f t="shared" si="28"/>
        <v>0.11943915899999999</v>
      </c>
      <c r="AZ922">
        <v>0.51490214099999998</v>
      </c>
      <c r="BA922">
        <v>1.3220059120000001</v>
      </c>
      <c r="BB922">
        <v>0.12400075000000001</v>
      </c>
      <c r="BC922">
        <f t="shared" si="29"/>
        <v>5.3084070666666663E-2</v>
      </c>
      <c r="BD922">
        <v>0.112991958</v>
      </c>
      <c r="BE922">
        <v>0.28707464500000002</v>
      </c>
      <c r="BF922">
        <v>2.1163472109999999</v>
      </c>
      <c r="BG922">
        <v>-7.9533660000000006E-2</v>
      </c>
      <c r="BH922">
        <v>0.10509895800000001</v>
      </c>
      <c r="BI922">
        <v>0.19365817900000001</v>
      </c>
      <c r="BJ922">
        <v>0.49721536900000002</v>
      </c>
      <c r="BK922">
        <v>0.10509895800000001</v>
      </c>
      <c r="BL922">
        <v>0.59751427499999998</v>
      </c>
      <c r="BM922">
        <v>0.99443073800000004</v>
      </c>
      <c r="BN922">
        <v>1.842627008</v>
      </c>
      <c r="BO922">
        <v>4.7309257550000003</v>
      </c>
      <c r="BP922">
        <v>2.5674896409999999</v>
      </c>
      <c r="BQ922">
        <v>11.81584664</v>
      </c>
      <c r="BR922">
        <v>2.4698255210000002</v>
      </c>
      <c r="BS922">
        <v>9.3460211169999994</v>
      </c>
      <c r="BT922">
        <v>0.81576250900000002</v>
      </c>
      <c r="BU922">
        <v>0.55547469199999999</v>
      </c>
      <c r="BV922">
        <v>1.4685862759999999</v>
      </c>
    </row>
    <row r="923" spans="1:74" x14ac:dyDescent="0.2">
      <c r="A923">
        <v>921</v>
      </c>
      <c r="B923" s="50">
        <v>44886.347222222219</v>
      </c>
      <c r="C923">
        <v>0</v>
      </c>
      <c r="D923">
        <v>16.89484848</v>
      </c>
      <c r="E923">
        <v>93.722307689999994</v>
      </c>
      <c r="F923">
        <v>121.60925</v>
      </c>
      <c r="G923">
        <v>11.7</v>
      </c>
      <c r="H923">
        <v>8.5916129029999997</v>
      </c>
      <c r="I923">
        <v>2.246666667</v>
      </c>
      <c r="J923">
        <v>22.493421049999998</v>
      </c>
      <c r="K923">
        <v>2.66275</v>
      </c>
      <c r="L923">
        <v>33.346756759999998</v>
      </c>
      <c r="M923">
        <v>0.39565217400000002</v>
      </c>
      <c r="N923">
        <v>1599.9117650000001</v>
      </c>
      <c r="O923">
        <v>84.241176469999999</v>
      </c>
      <c r="P923">
        <v>2.2048000000000001</v>
      </c>
      <c r="Q923">
        <v>59.547105260000002</v>
      </c>
      <c r="R923">
        <v>7.0010526320000004</v>
      </c>
      <c r="S923">
        <v>0.90589743599999994</v>
      </c>
      <c r="T923">
        <v>2</v>
      </c>
      <c r="U923">
        <v>1.4896</v>
      </c>
      <c r="V923">
        <v>5.4379999999999998E-2</v>
      </c>
      <c r="W923">
        <v>21.157219999999999</v>
      </c>
      <c r="X923">
        <v>2.8083399999999998</v>
      </c>
      <c r="Y923">
        <v>59.332459999999998</v>
      </c>
      <c r="Z923">
        <v>4.1414</v>
      </c>
      <c r="AA923">
        <v>9.9000000000000008E-3</v>
      </c>
      <c r="AB923">
        <v>0</v>
      </c>
      <c r="AC923">
        <v>110.6171562</v>
      </c>
      <c r="AD923">
        <v>-10.992093819999999</v>
      </c>
      <c r="AE923">
        <v>29.20209607</v>
      </c>
      <c r="AF923">
        <v>1.799599239</v>
      </c>
      <c r="AG923">
        <v>2.2502064110000002</v>
      </c>
      <c r="AH923">
        <v>8.0245664999999994E-2</v>
      </c>
      <c r="AI923">
        <v>45.031700620000002</v>
      </c>
      <c r="AJ923">
        <v>0.49217740300000001</v>
      </c>
      <c r="AK923">
        <v>0.64847864200000005</v>
      </c>
      <c r="AL923">
        <v>3.9962942000000001E-2</v>
      </c>
      <c r="AM923">
        <v>4.9969385999999998E-2</v>
      </c>
      <c r="AN923">
        <v>0.25981696999999998</v>
      </c>
      <c r="AO923">
        <v>1.7819820000000001E-3</v>
      </c>
      <c r="AP923">
        <v>29.20209607</v>
      </c>
      <c r="AQ923">
        <v>1.2937987529999999</v>
      </c>
      <c r="AR923">
        <v>10.397139920000001</v>
      </c>
      <c r="AS923">
        <v>1.950632621</v>
      </c>
      <c r="AT923">
        <v>0.733147459</v>
      </c>
      <c r="AU923">
        <v>88.929019999999994</v>
      </c>
      <c r="AV923">
        <v>42.843667369999999</v>
      </c>
      <c r="AW923">
        <v>2.1880332569999998</v>
      </c>
      <c r="AX923">
        <v>0.29957379000000001</v>
      </c>
      <c r="AY923">
        <f t="shared" si="28"/>
        <v>0.13957379</v>
      </c>
      <c r="AZ923">
        <v>0.50580048499999997</v>
      </c>
      <c r="BA923">
        <v>1.3028600809999999</v>
      </c>
      <c r="BB923">
        <v>0.13313169399999999</v>
      </c>
      <c r="BC923">
        <f t="shared" si="29"/>
        <v>6.212483233499632E-2</v>
      </c>
      <c r="BD923">
        <v>0.11135556200000001</v>
      </c>
      <c r="BE923">
        <v>0.281062847</v>
      </c>
      <c r="BF923">
        <v>2.1082343560000001</v>
      </c>
      <c r="BG923">
        <v>-7.9798901000000005E-2</v>
      </c>
      <c r="BH923">
        <v>0.11284182</v>
      </c>
      <c r="BI923">
        <v>0.19052216599999999</v>
      </c>
      <c r="BJ923">
        <v>0.49075422400000002</v>
      </c>
      <c r="BK923">
        <v>0.11284182</v>
      </c>
      <c r="BL923">
        <v>0.60672797300000003</v>
      </c>
      <c r="BM923">
        <v>0.98150844900000001</v>
      </c>
      <c r="BN923">
        <v>1.688400326</v>
      </c>
      <c r="BO923">
        <v>4.3490456200000001</v>
      </c>
      <c r="BP923">
        <v>2.5758379410000001</v>
      </c>
      <c r="BQ923">
        <v>12.043257860000001</v>
      </c>
      <c r="BR923">
        <v>2.6517827779999998</v>
      </c>
      <c r="BS923">
        <v>9.3914750859999998</v>
      </c>
      <c r="BT923">
        <v>0.78967735400000005</v>
      </c>
      <c r="BU923">
        <v>0.56159124500000002</v>
      </c>
      <c r="BV923">
        <v>1.406142566</v>
      </c>
    </row>
    <row r="924" spans="1:74" x14ac:dyDescent="0.2">
      <c r="A924">
        <v>922</v>
      </c>
      <c r="B924" s="50">
        <v>44886.361111111109</v>
      </c>
      <c r="C924">
        <v>0</v>
      </c>
      <c r="D924">
        <v>16.912285709999999</v>
      </c>
      <c r="E924">
        <v>93.795128210000001</v>
      </c>
      <c r="F924">
        <v>121.8865</v>
      </c>
      <c r="G924">
        <v>11.7</v>
      </c>
      <c r="H924">
        <v>8.5945</v>
      </c>
      <c r="I924">
        <v>2.2519999999999998</v>
      </c>
      <c r="J924">
        <v>22.462162159999998</v>
      </c>
      <c r="K924">
        <v>2.5867499999999999</v>
      </c>
      <c r="L924">
        <v>33.268749999999997</v>
      </c>
      <c r="M924">
        <v>0.15</v>
      </c>
      <c r="N924">
        <v>1600.1538459999999</v>
      </c>
      <c r="O924">
        <v>84.397297300000005</v>
      </c>
      <c r="P924">
        <v>2.2077499999999999</v>
      </c>
      <c r="Q924">
        <v>59.590857139999997</v>
      </c>
      <c r="R924">
        <v>7.0005882350000004</v>
      </c>
      <c r="S924">
        <v>2.2774999999999999</v>
      </c>
      <c r="T924">
        <v>2</v>
      </c>
      <c r="U924">
        <v>1.499316667</v>
      </c>
      <c r="V924">
        <v>5.6750000000000002E-2</v>
      </c>
      <c r="W924">
        <v>21.12823333</v>
      </c>
      <c r="X924">
        <v>2.7827500000000001</v>
      </c>
      <c r="Y924">
        <v>59.280616670000001</v>
      </c>
      <c r="Z924">
        <v>4.1364666669999997</v>
      </c>
      <c r="AA924">
        <v>1.345E-2</v>
      </c>
      <c r="AB924">
        <v>0</v>
      </c>
      <c r="AC924">
        <v>110.70741390000001</v>
      </c>
      <c r="AD924">
        <v>-11.179086079999999</v>
      </c>
      <c r="AE924">
        <v>29.173091540000001</v>
      </c>
      <c r="AF924">
        <v>1.8002039700000001</v>
      </c>
      <c r="AG924">
        <v>2.2555409339999999</v>
      </c>
      <c r="AH924">
        <v>8.0272629999999998E-2</v>
      </c>
      <c r="AI924">
        <v>45.00866216</v>
      </c>
      <c r="AJ924">
        <v>0.49211855700000001</v>
      </c>
      <c r="AK924">
        <v>0.64816615600000005</v>
      </c>
      <c r="AL924">
        <v>3.9996834000000002E-2</v>
      </c>
      <c r="AM924">
        <v>5.0113484999999999E-2</v>
      </c>
      <c r="AN924">
        <v>0.25994996199999998</v>
      </c>
      <c r="AO924">
        <v>1.7834929999999999E-3</v>
      </c>
      <c r="AP924">
        <v>29.173091540000001</v>
      </c>
      <c r="AQ924">
        <v>1.2820094719999999</v>
      </c>
      <c r="AR924">
        <v>10.382895209999999</v>
      </c>
      <c r="AS924">
        <v>1.9483089810000001</v>
      </c>
      <c r="AT924">
        <v>0.73784155500000004</v>
      </c>
      <c r="AU924">
        <v>88.827383330000004</v>
      </c>
      <c r="AV924">
        <v>42.786305210000002</v>
      </c>
      <c r="AW924">
        <v>2.222356955</v>
      </c>
      <c r="AX924">
        <v>0.307231953</v>
      </c>
      <c r="AY924">
        <f t="shared" si="28"/>
        <v>0.147231953</v>
      </c>
      <c r="AZ924">
        <v>0.51819449799999995</v>
      </c>
      <c r="BA924">
        <v>1.3171047890000001</v>
      </c>
      <c r="BB924">
        <v>0.13621209400000001</v>
      </c>
      <c r="BC924">
        <f t="shared" si="29"/>
        <v>6.5378309502664309E-2</v>
      </c>
      <c r="BD924">
        <v>0.112573059</v>
      </c>
      <c r="BE924">
        <v>0.28785321400000002</v>
      </c>
      <c r="BF924">
        <v>2.1425312390000002</v>
      </c>
      <c r="BG924">
        <v>-7.9825716000000005E-2</v>
      </c>
      <c r="BH924">
        <v>0.115632105</v>
      </c>
      <c r="BI924">
        <v>0.19503154</v>
      </c>
      <c r="BJ924">
        <v>0.49571536599999999</v>
      </c>
      <c r="BK924">
        <v>0.115632105</v>
      </c>
      <c r="BL924">
        <v>0.62132729099999995</v>
      </c>
      <c r="BM924">
        <v>0.99143073199999998</v>
      </c>
      <c r="BN924">
        <v>1.686655614</v>
      </c>
      <c r="BO924">
        <v>4.2870045819999998</v>
      </c>
      <c r="BP924">
        <v>2.5417189769999999</v>
      </c>
      <c r="BQ924">
        <v>12.32025265</v>
      </c>
      <c r="BR924">
        <v>2.7173544789999999</v>
      </c>
      <c r="BS924">
        <v>9.6028981689999995</v>
      </c>
      <c r="BT924">
        <v>0.79485615300000001</v>
      </c>
      <c r="BU924">
        <v>0.57507444799999996</v>
      </c>
      <c r="BV924">
        <v>1.382179568</v>
      </c>
    </row>
    <row r="925" spans="1:74" x14ac:dyDescent="0.2">
      <c r="A925">
        <v>923</v>
      </c>
      <c r="B925" s="50">
        <v>44886.375</v>
      </c>
      <c r="C925">
        <v>0</v>
      </c>
      <c r="D925">
        <v>16.884444439999999</v>
      </c>
      <c r="E925">
        <v>93.614102560000006</v>
      </c>
      <c r="F925">
        <v>121.79349999999999</v>
      </c>
      <c r="G925">
        <v>11.7</v>
      </c>
      <c r="H925">
        <v>8.5784615380000009</v>
      </c>
      <c r="I925">
        <v>2.2549999999999999</v>
      </c>
      <c r="J925">
        <v>22.492647059999999</v>
      </c>
      <c r="K925">
        <v>2.62175</v>
      </c>
      <c r="L925">
        <v>33.34416667</v>
      </c>
      <c r="M925">
        <v>0.306666667</v>
      </c>
      <c r="N925">
        <v>1600.1794870000001</v>
      </c>
      <c r="O925">
        <v>84.177142860000004</v>
      </c>
      <c r="P925">
        <v>2.2078000000000002</v>
      </c>
      <c r="Q925">
        <v>59.606571430000002</v>
      </c>
      <c r="R925">
        <v>6.9968421049999998</v>
      </c>
      <c r="S925">
        <v>2.4067500000000002</v>
      </c>
      <c r="T925">
        <v>2</v>
      </c>
      <c r="U925">
        <v>1.54118</v>
      </c>
      <c r="V925">
        <v>5.842E-2</v>
      </c>
      <c r="W925">
        <v>21.1234</v>
      </c>
      <c r="X925">
        <v>2.7997999999999998</v>
      </c>
      <c r="Y925">
        <v>59.236220000000003</v>
      </c>
      <c r="Z925">
        <v>4.2081400000000002</v>
      </c>
      <c r="AA925">
        <v>1.0160000000000001E-2</v>
      </c>
      <c r="AB925">
        <v>0</v>
      </c>
      <c r="AC925">
        <v>110.498547</v>
      </c>
      <c r="AD925">
        <v>-11.294952990000001</v>
      </c>
      <c r="AE925">
        <v>29.191052970000001</v>
      </c>
      <c r="AF925">
        <v>1.796844554</v>
      </c>
      <c r="AG925">
        <v>2.2585343259999999</v>
      </c>
      <c r="AH925">
        <v>8.0122831000000005E-2</v>
      </c>
      <c r="AI925">
        <v>45.026108600000001</v>
      </c>
      <c r="AJ925">
        <v>0.49279061000000002</v>
      </c>
      <c r="AK925">
        <v>0.64831391999999999</v>
      </c>
      <c r="AL925">
        <v>3.9906724999999997E-2</v>
      </c>
      <c r="AM925">
        <v>5.0160548999999999E-2</v>
      </c>
      <c r="AN925">
        <v>0.25984923799999998</v>
      </c>
      <c r="AO925">
        <v>1.779475E-3</v>
      </c>
      <c r="AP925">
        <v>29.191052970000001</v>
      </c>
      <c r="AQ925">
        <v>1.2898643860000001</v>
      </c>
      <c r="AR925">
        <v>10.380520000000001</v>
      </c>
      <c r="AS925">
        <v>1.9820676960000001</v>
      </c>
      <c r="AT925">
        <v>0.759479032</v>
      </c>
      <c r="AU925">
        <v>88.908739999999995</v>
      </c>
      <c r="AV925">
        <v>42.843505049999997</v>
      </c>
      <c r="AW925">
        <v>2.1826035479999999</v>
      </c>
      <c r="AX925">
        <v>0.27646662999999999</v>
      </c>
      <c r="AY925">
        <f t="shared" si="28"/>
        <v>0.11646662999999999</v>
      </c>
      <c r="AZ925">
        <v>0.50698016800000001</v>
      </c>
      <c r="BA925">
        <v>1.3194799989999999</v>
      </c>
      <c r="BB925">
        <v>0.122409753</v>
      </c>
      <c r="BC925">
        <f t="shared" si="29"/>
        <v>5.1648172949002216E-2</v>
      </c>
      <c r="BD925">
        <v>0.11277606799999999</v>
      </c>
      <c r="BE925">
        <v>0.28215026500000001</v>
      </c>
      <c r="BF925">
        <v>2.1029267969999998</v>
      </c>
      <c r="BG925">
        <v>-7.9676751000000004E-2</v>
      </c>
      <c r="BH925">
        <v>0.104249723</v>
      </c>
      <c r="BI925">
        <v>0.19117150599999999</v>
      </c>
      <c r="BJ925">
        <v>0.49754801999999998</v>
      </c>
      <c r="BK925">
        <v>0.104249723</v>
      </c>
      <c r="BL925">
        <v>0.59084245800000001</v>
      </c>
      <c r="BM925">
        <v>0.99509603999999996</v>
      </c>
      <c r="BN925">
        <v>1.8337843089999999</v>
      </c>
      <c r="BO925">
        <v>4.7726555619999997</v>
      </c>
      <c r="BP925">
        <v>2.6026264590000001</v>
      </c>
      <c r="BQ925">
        <v>11.69957205</v>
      </c>
      <c r="BR925">
        <v>2.4498684900000001</v>
      </c>
      <c r="BS925">
        <v>9.2497035580000002</v>
      </c>
      <c r="BT925">
        <v>0.817871511</v>
      </c>
      <c r="BU925">
        <v>0.54914256900000002</v>
      </c>
      <c r="BV925">
        <v>1.489360974</v>
      </c>
    </row>
    <row r="926" spans="1:74" x14ac:dyDescent="0.2">
      <c r="A926">
        <v>924</v>
      </c>
      <c r="B926" s="50">
        <v>44886.388888888891</v>
      </c>
      <c r="C926">
        <v>0</v>
      </c>
      <c r="D926">
        <v>16.916</v>
      </c>
      <c r="E926">
        <v>93.760249999999999</v>
      </c>
      <c r="F926">
        <v>122.0105128</v>
      </c>
      <c r="G926">
        <v>11.7</v>
      </c>
      <c r="H926">
        <v>8.5687499999999996</v>
      </c>
      <c r="I926">
        <v>2.2475000000000001</v>
      </c>
      <c r="J926">
        <v>22.444594590000001</v>
      </c>
      <c r="K926">
        <v>2.6277499999999998</v>
      </c>
      <c r="L926">
        <v>33.25</v>
      </c>
      <c r="M926" s="51">
        <v>-1.3900000000000002E-17</v>
      </c>
      <c r="N926">
        <v>1599.9487180000001</v>
      </c>
      <c r="O926">
        <v>83.708333330000002</v>
      </c>
      <c r="P926">
        <v>2.2077499999999999</v>
      </c>
      <c r="Q926">
        <v>59.606111110000001</v>
      </c>
      <c r="R926">
        <v>6.9994444439999999</v>
      </c>
      <c r="S926">
        <v>1.7310000000000001</v>
      </c>
      <c r="T926">
        <v>2</v>
      </c>
      <c r="U926">
        <v>1.5604800000000001</v>
      </c>
      <c r="V926">
        <v>5.5079999999999997E-2</v>
      </c>
      <c r="W926">
        <v>21.132819999999999</v>
      </c>
      <c r="X926">
        <v>2.7936200000000002</v>
      </c>
      <c r="Y926">
        <v>59.348179999999999</v>
      </c>
      <c r="Z926">
        <v>4.15998</v>
      </c>
      <c r="AA926">
        <v>1.04E-2</v>
      </c>
      <c r="AB926">
        <v>0</v>
      </c>
      <c r="AC926">
        <v>110.67625</v>
      </c>
      <c r="AD926">
        <v>-11.334262819999999</v>
      </c>
      <c r="AE926">
        <v>29.13541734</v>
      </c>
      <c r="AF926">
        <v>1.794810375</v>
      </c>
      <c r="AG926">
        <v>2.2510303249999999</v>
      </c>
      <c r="AH926">
        <v>8.0032124999999996E-2</v>
      </c>
      <c r="AI926">
        <v>44.960844590000001</v>
      </c>
      <c r="AJ926">
        <v>0.49092351899999997</v>
      </c>
      <c r="AK926">
        <v>0.64801757199999999</v>
      </c>
      <c r="AL926">
        <v>3.9919410000000002E-2</v>
      </c>
      <c r="AM926">
        <v>5.006646E-2</v>
      </c>
      <c r="AN926">
        <v>0.26022642800000001</v>
      </c>
      <c r="AO926">
        <v>1.780041E-3</v>
      </c>
      <c r="AP926">
        <v>29.13541734</v>
      </c>
      <c r="AQ926">
        <v>1.287017268</v>
      </c>
      <c r="AR926">
        <v>10.385149200000001</v>
      </c>
      <c r="AS926">
        <v>1.9593839500000001</v>
      </c>
      <c r="AT926">
        <v>0.76607633200000003</v>
      </c>
      <c r="AU926">
        <v>88.995080000000002</v>
      </c>
      <c r="AV926">
        <v>42.766967770000001</v>
      </c>
      <c r="AW926">
        <v>2.1938768290000001</v>
      </c>
      <c r="AX926">
        <v>0.29164637500000001</v>
      </c>
      <c r="AY926">
        <f t="shared" si="28"/>
        <v>0.13164637500000001</v>
      </c>
      <c r="AZ926">
        <v>0.50779310700000002</v>
      </c>
      <c r="BA926">
        <v>1.314850796</v>
      </c>
      <c r="BB926">
        <v>0.129561282</v>
      </c>
      <c r="BC926">
        <f t="shared" si="29"/>
        <v>5.8574582869855396E-2</v>
      </c>
      <c r="BD926">
        <v>0.11238041</v>
      </c>
      <c r="BE926">
        <v>0.28292298399999999</v>
      </c>
      <c r="BF926">
        <v>2.114290279</v>
      </c>
      <c r="BG926">
        <v>-7.9586550000000006E-2</v>
      </c>
      <c r="BH926">
        <v>0.109797109</v>
      </c>
      <c r="BI926">
        <v>0.19117060899999999</v>
      </c>
      <c r="BJ926">
        <v>0.49500638000000002</v>
      </c>
      <c r="BK926">
        <v>0.109797109</v>
      </c>
      <c r="BL926">
        <v>0.60193543699999996</v>
      </c>
      <c r="BM926">
        <v>0.99001276000000005</v>
      </c>
      <c r="BN926">
        <v>1.7411260710000001</v>
      </c>
      <c r="BO926">
        <v>4.5083735259999997</v>
      </c>
      <c r="BP926">
        <v>2.5893435290000002</v>
      </c>
      <c r="BQ926">
        <v>11.93854505</v>
      </c>
      <c r="BR926">
        <v>2.580232064</v>
      </c>
      <c r="BS926">
        <v>9.358312991</v>
      </c>
      <c r="BT926">
        <v>0.80335767400000002</v>
      </c>
      <c r="BU926">
        <v>0.55801659299999995</v>
      </c>
      <c r="BV926">
        <v>1.439666283</v>
      </c>
    </row>
    <row r="927" spans="1:74" x14ac:dyDescent="0.2">
      <c r="A927">
        <v>925</v>
      </c>
      <c r="B927" s="50">
        <v>44886.402777777781</v>
      </c>
      <c r="C927">
        <v>0</v>
      </c>
      <c r="D927">
        <v>16.879189190000002</v>
      </c>
      <c r="E927">
        <v>93.756249999999994</v>
      </c>
      <c r="F927">
        <v>121.81725</v>
      </c>
      <c r="G927">
        <v>11.7</v>
      </c>
      <c r="H927">
        <v>8.5483333330000004</v>
      </c>
      <c r="I927">
        <v>2.2559999999999998</v>
      </c>
      <c r="J927">
        <v>22.445789470000001</v>
      </c>
      <c r="K927">
        <v>2.6025</v>
      </c>
      <c r="L927">
        <v>33.247500000000002</v>
      </c>
      <c r="M927">
        <v>0.294736842</v>
      </c>
      <c r="N927">
        <v>1599.9354840000001</v>
      </c>
      <c r="O927">
        <v>84.252499999999998</v>
      </c>
      <c r="P927">
        <v>2.2092000000000001</v>
      </c>
      <c r="Q927">
        <v>59.612368420000003</v>
      </c>
      <c r="R927">
        <v>7.0041176470000002</v>
      </c>
      <c r="S927">
        <v>0.52925</v>
      </c>
      <c r="T927">
        <v>2</v>
      </c>
      <c r="U927">
        <v>1.5362199999999999</v>
      </c>
      <c r="V927">
        <v>5.1979999999999998E-2</v>
      </c>
      <c r="W927">
        <v>21.180820000000001</v>
      </c>
      <c r="X927">
        <v>2.77332</v>
      </c>
      <c r="Y927">
        <v>59.26558</v>
      </c>
      <c r="Z927">
        <v>4.2396200000000004</v>
      </c>
      <c r="AA927">
        <v>1.2120000000000001E-2</v>
      </c>
      <c r="AB927">
        <v>0</v>
      </c>
      <c r="AC927">
        <v>110.63543919999999</v>
      </c>
      <c r="AD927">
        <v>-11.18181081</v>
      </c>
      <c r="AE927">
        <v>29.120670069999999</v>
      </c>
      <c r="AF927">
        <v>1.7905339</v>
      </c>
      <c r="AG927">
        <v>2.2595219129999999</v>
      </c>
      <c r="AH927">
        <v>7.9841433000000003E-2</v>
      </c>
      <c r="AI927">
        <v>44.950122810000003</v>
      </c>
      <c r="AJ927">
        <v>0.49135889799999999</v>
      </c>
      <c r="AK927">
        <v>0.64784406000000005</v>
      </c>
      <c r="AL927">
        <v>3.9833792999999999E-2</v>
      </c>
      <c r="AM927">
        <v>5.0267313000000001E-2</v>
      </c>
      <c r="AN927">
        <v>0.26028849900000001</v>
      </c>
      <c r="AO927">
        <v>1.776223E-3</v>
      </c>
      <c r="AP927">
        <v>29.120670069999999</v>
      </c>
      <c r="AQ927">
        <v>1.277665083</v>
      </c>
      <c r="AR927">
        <v>10.408737500000001</v>
      </c>
      <c r="AS927">
        <v>1.996895029</v>
      </c>
      <c r="AT927">
        <v>0.75483536600000001</v>
      </c>
      <c r="AU927">
        <v>88.995559999999998</v>
      </c>
      <c r="AV927">
        <v>42.80396768</v>
      </c>
      <c r="AW927">
        <v>2.1461551249999999</v>
      </c>
      <c r="AX927">
        <v>0.26262688499999998</v>
      </c>
      <c r="AY927">
        <f t="shared" si="28"/>
        <v>0.10262688499999997</v>
      </c>
      <c r="AZ927">
        <v>0.51286881699999998</v>
      </c>
      <c r="BA927">
        <v>1.291262503</v>
      </c>
      <c r="BB927">
        <v>0.11623117400000001</v>
      </c>
      <c r="BC927">
        <f t="shared" si="29"/>
        <v>4.5490640514184388E-2</v>
      </c>
      <c r="BD927">
        <v>0.110364316</v>
      </c>
      <c r="BE927">
        <v>0.28643345799999997</v>
      </c>
      <c r="BF927">
        <v>2.0667582050000002</v>
      </c>
      <c r="BG927">
        <v>-7.9396919999999996E-2</v>
      </c>
      <c r="BH927">
        <v>9.8908514000000003E-2</v>
      </c>
      <c r="BI927">
        <v>0.19315270200000001</v>
      </c>
      <c r="BJ927">
        <v>0.48630533500000001</v>
      </c>
      <c r="BK927">
        <v>9.8908514000000003E-2</v>
      </c>
      <c r="BL927">
        <v>0.58412243200000002</v>
      </c>
      <c r="BM927">
        <v>0.97261066900000004</v>
      </c>
      <c r="BN927">
        <v>1.952842025</v>
      </c>
      <c r="BO927">
        <v>4.9167186559999996</v>
      </c>
      <c r="BP927">
        <v>2.5177247280000001</v>
      </c>
      <c r="BQ927">
        <v>11.50547175</v>
      </c>
      <c r="BR927">
        <v>2.3243500730000002</v>
      </c>
      <c r="BS927">
        <v>9.1811216739999999</v>
      </c>
      <c r="BT927">
        <v>0.80446619600000002</v>
      </c>
      <c r="BU927">
        <v>0.54455902700000003</v>
      </c>
      <c r="BV927">
        <v>1.4772800690000001</v>
      </c>
    </row>
    <row r="928" spans="1:74" x14ac:dyDescent="0.2">
      <c r="A928">
        <v>926</v>
      </c>
      <c r="B928" s="50">
        <v>44886.416666666664</v>
      </c>
      <c r="C928">
        <v>0</v>
      </c>
      <c r="D928">
        <v>16.889705880000001</v>
      </c>
      <c r="E928">
        <v>93.777105259999999</v>
      </c>
      <c r="F928">
        <v>121.8535</v>
      </c>
      <c r="G928">
        <v>11.7</v>
      </c>
      <c r="H928">
        <v>8.5838461539999997</v>
      </c>
      <c r="I928">
        <v>2.2949999999999999</v>
      </c>
      <c r="J928">
        <v>22.458749999999998</v>
      </c>
      <c r="K928">
        <v>2.5659999999999998</v>
      </c>
      <c r="L928">
        <v>33.213999999999999</v>
      </c>
      <c r="M928">
        <v>0.125</v>
      </c>
      <c r="N928">
        <v>1599.95</v>
      </c>
      <c r="O928">
        <v>84.930769229999996</v>
      </c>
      <c r="P928">
        <v>2.2075999999999998</v>
      </c>
      <c r="Q928">
        <v>59.629230769999999</v>
      </c>
      <c r="R928">
        <v>7.0036842110000004</v>
      </c>
      <c r="S928">
        <v>1.54725</v>
      </c>
      <c r="T928">
        <v>2</v>
      </c>
      <c r="U928">
        <v>1.534</v>
      </c>
      <c r="V928">
        <v>5.0900000000000001E-2</v>
      </c>
      <c r="W928">
        <v>21.14371667</v>
      </c>
      <c r="X928">
        <v>2.7623500000000001</v>
      </c>
      <c r="Y928">
        <v>59.173099999999998</v>
      </c>
      <c r="Z928">
        <v>4.1534500000000003</v>
      </c>
      <c r="AA928">
        <v>1.3650000000000001E-2</v>
      </c>
      <c r="AB928">
        <v>1.133333E-3</v>
      </c>
      <c r="AC928">
        <v>110.6668111</v>
      </c>
      <c r="AD928">
        <v>-11.186688849999999</v>
      </c>
      <c r="AE928">
        <v>29.161360429999998</v>
      </c>
      <c r="AF928">
        <v>1.797972415</v>
      </c>
      <c r="AG928">
        <v>2.2985365450000002</v>
      </c>
      <c r="AH928">
        <v>8.0173122999999999E-2</v>
      </c>
      <c r="AI928">
        <v>45.037596149999999</v>
      </c>
      <c r="AJ928">
        <v>0.49281447900000003</v>
      </c>
      <c r="AK928">
        <v>0.647489274</v>
      </c>
      <c r="AL928">
        <v>3.9921589E-2</v>
      </c>
      <c r="AM928">
        <v>5.1035951000000003E-2</v>
      </c>
      <c r="AN928">
        <v>0.25978295899999998</v>
      </c>
      <c r="AO928">
        <v>1.7801379999999999E-3</v>
      </c>
      <c r="AP928">
        <v>29.161360429999998</v>
      </c>
      <c r="AQ928">
        <v>1.272611218</v>
      </c>
      <c r="AR928">
        <v>10.39050407</v>
      </c>
      <c r="AS928">
        <v>1.9563082679999999</v>
      </c>
      <c r="AT928">
        <v>0.75597740999999996</v>
      </c>
      <c r="AU928">
        <v>88.766616670000005</v>
      </c>
      <c r="AV928">
        <v>42.780783990000003</v>
      </c>
      <c r="AW928">
        <v>2.2568121639999998</v>
      </c>
      <c r="AX928">
        <v>0.34222827700000003</v>
      </c>
      <c r="AY928">
        <f t="shared" si="28"/>
        <v>0.18222827700000002</v>
      </c>
      <c r="AZ928">
        <v>0.52536119800000003</v>
      </c>
      <c r="BA928">
        <v>1.3094959260000001</v>
      </c>
      <c r="BB928">
        <v>0.14888963899999999</v>
      </c>
      <c r="BC928">
        <f t="shared" si="29"/>
        <v>7.9402299346405247E-2</v>
      </c>
      <c r="BD928">
        <v>0.111922729</v>
      </c>
      <c r="BE928">
        <v>0.29219647300000001</v>
      </c>
      <c r="BF928">
        <v>2.1770854009999998</v>
      </c>
      <c r="BG928">
        <v>-7.9726763000000006E-2</v>
      </c>
      <c r="BH928">
        <v>0.12885083999999999</v>
      </c>
      <c r="BI928">
        <v>0.19780139799999999</v>
      </c>
      <c r="BJ928">
        <v>0.49303246099999998</v>
      </c>
      <c r="BK928">
        <v>0.12885083999999999</v>
      </c>
      <c r="BL928">
        <v>0.653304475</v>
      </c>
      <c r="BM928">
        <v>0.98606492199999995</v>
      </c>
      <c r="BN928">
        <v>1.535119197</v>
      </c>
      <c r="BO928">
        <v>3.8263814360000001</v>
      </c>
      <c r="BP928">
        <v>2.4925630810000001</v>
      </c>
      <c r="BQ928">
        <v>12.985146589999999</v>
      </c>
      <c r="BR928">
        <v>3.0279947329999999</v>
      </c>
      <c r="BS928">
        <v>9.9571518589999997</v>
      </c>
      <c r="BT928">
        <v>0.76701849499999997</v>
      </c>
      <c r="BU928">
        <v>0.60176413900000003</v>
      </c>
      <c r="BV928">
        <v>1.274616491</v>
      </c>
    </row>
    <row r="929" spans="1:74" x14ac:dyDescent="0.2">
      <c r="A929">
        <v>927</v>
      </c>
      <c r="B929" s="50">
        <v>44886.430555555555</v>
      </c>
      <c r="C929">
        <v>0</v>
      </c>
      <c r="D929">
        <v>16.922368420000002</v>
      </c>
      <c r="E929">
        <v>93.830250000000007</v>
      </c>
      <c r="F929">
        <v>121.7910256</v>
      </c>
      <c r="G929">
        <v>11.7</v>
      </c>
      <c r="H929">
        <v>8.5671874999999993</v>
      </c>
      <c r="I929">
        <v>2.246</v>
      </c>
      <c r="J929">
        <v>22.470526320000001</v>
      </c>
      <c r="K929">
        <v>2.593</v>
      </c>
      <c r="L929">
        <v>33.286578949999999</v>
      </c>
      <c r="M929">
        <v>0.11818181799999999</v>
      </c>
      <c r="N929">
        <v>1599.85</v>
      </c>
      <c r="O929">
        <v>83.068421049999998</v>
      </c>
      <c r="P929">
        <v>2.2092499999999999</v>
      </c>
      <c r="Q929">
        <v>59.664054049999997</v>
      </c>
      <c r="R929">
        <v>7.0044444439999998</v>
      </c>
      <c r="S929">
        <v>3.1030000000000002</v>
      </c>
      <c r="T929">
        <v>2</v>
      </c>
      <c r="U929">
        <v>1.53928</v>
      </c>
      <c r="V929">
        <v>1.9519999999999999E-2</v>
      </c>
      <c r="W929">
        <v>21.167580000000001</v>
      </c>
      <c r="X929">
        <v>2.77258</v>
      </c>
      <c r="Y929">
        <v>59.434840000000001</v>
      </c>
      <c r="Z929">
        <v>4.0922799999999997</v>
      </c>
      <c r="AA929">
        <v>1.328E-2</v>
      </c>
      <c r="AB929">
        <v>0</v>
      </c>
      <c r="AC929">
        <v>110.7526184</v>
      </c>
      <c r="AD929">
        <v>-11.03840722</v>
      </c>
      <c r="AE929">
        <v>29.160129000000001</v>
      </c>
      <c r="AF929">
        <v>1.7944830940000001</v>
      </c>
      <c r="AG929">
        <v>2.2495296809999998</v>
      </c>
      <c r="AH929">
        <v>8.0017531000000003E-2</v>
      </c>
      <c r="AI929">
        <v>44.983713819999998</v>
      </c>
      <c r="AJ929">
        <v>0.49062349599999999</v>
      </c>
      <c r="AK929">
        <v>0.64823747399999998</v>
      </c>
      <c r="AL929">
        <v>3.9891839999999998E-2</v>
      </c>
      <c r="AM929">
        <v>5.0007647000000002E-2</v>
      </c>
      <c r="AN929">
        <v>0.26009413199999998</v>
      </c>
      <c r="AO929">
        <v>1.7788109999999999E-3</v>
      </c>
      <c r="AP929">
        <v>29.160129000000001</v>
      </c>
      <c r="AQ929">
        <v>1.2773241660000001</v>
      </c>
      <c r="AR929">
        <v>10.40223106</v>
      </c>
      <c r="AS929">
        <v>1.927496707</v>
      </c>
      <c r="AT929">
        <v>0.75520693500000002</v>
      </c>
      <c r="AU929">
        <v>89.006559999999993</v>
      </c>
      <c r="AV929">
        <v>42.767180940000003</v>
      </c>
      <c r="AW929">
        <v>2.2165328799999999</v>
      </c>
      <c r="AX929">
        <v>0.32203297400000003</v>
      </c>
      <c r="AY929">
        <f t="shared" si="28"/>
        <v>0.16203297400000002</v>
      </c>
      <c r="AZ929">
        <v>0.51715892799999996</v>
      </c>
      <c r="BA929">
        <v>1.297768941</v>
      </c>
      <c r="BB929">
        <v>0.14315569</v>
      </c>
      <c r="BC929">
        <f t="shared" si="29"/>
        <v>7.21429091718611E-2</v>
      </c>
      <c r="BD929">
        <v>0.110920422</v>
      </c>
      <c r="BE929">
        <v>0.28819381500000002</v>
      </c>
      <c r="BF929">
        <v>2.1369608430000002</v>
      </c>
      <c r="BG929">
        <v>-7.9572037999999998E-2</v>
      </c>
      <c r="BH929">
        <v>0.121153258</v>
      </c>
      <c r="BI929">
        <v>0.194562341</v>
      </c>
      <c r="BJ929">
        <v>0.48823862299999998</v>
      </c>
      <c r="BK929">
        <v>0.121153258</v>
      </c>
      <c r="BL929">
        <v>0.63143119800000003</v>
      </c>
      <c r="BM929">
        <v>0.97647724499999999</v>
      </c>
      <c r="BN929">
        <v>1.605919173</v>
      </c>
      <c r="BO929">
        <v>4.0299256400000001</v>
      </c>
      <c r="BP929">
        <v>2.509419968</v>
      </c>
      <c r="BQ929">
        <v>12.53321551</v>
      </c>
      <c r="BR929">
        <v>2.8471015730000002</v>
      </c>
      <c r="BS929">
        <v>9.6861139410000003</v>
      </c>
      <c r="BT929">
        <v>0.770516706</v>
      </c>
      <c r="BU929">
        <v>0.58296989499999996</v>
      </c>
      <c r="BV929">
        <v>1.3217092560000001</v>
      </c>
    </row>
    <row r="930" spans="1:74" x14ac:dyDescent="0.2">
      <c r="A930">
        <v>928</v>
      </c>
      <c r="B930" s="50">
        <v>44886.444444444445</v>
      </c>
      <c r="C930">
        <v>0</v>
      </c>
      <c r="D930">
        <v>16.87842105</v>
      </c>
      <c r="E930">
        <v>93.749444440000005</v>
      </c>
      <c r="F930">
        <v>121.5355</v>
      </c>
      <c r="G930">
        <v>11.7</v>
      </c>
      <c r="H930">
        <v>8.577826087</v>
      </c>
      <c r="I930">
        <v>2.2524999999999999</v>
      </c>
      <c r="J930">
        <v>22.469210530000002</v>
      </c>
      <c r="K930">
        <v>2.60175</v>
      </c>
      <c r="L930">
        <v>33.313783780000001</v>
      </c>
      <c r="M930">
        <v>0.25</v>
      </c>
      <c r="N930">
        <v>1600</v>
      </c>
      <c r="O930">
        <v>84.03243243</v>
      </c>
      <c r="P930">
        <v>2.2092000000000001</v>
      </c>
      <c r="Q930">
        <v>59.636756759999997</v>
      </c>
      <c r="R930">
        <v>7.0031818179999998</v>
      </c>
      <c r="S930">
        <v>1.913</v>
      </c>
      <c r="T930">
        <v>2</v>
      </c>
      <c r="U930">
        <v>1.5254799999999999</v>
      </c>
      <c r="V930">
        <v>1.958E-2</v>
      </c>
      <c r="W930">
        <v>21.138459999999998</v>
      </c>
      <c r="X930">
        <v>2.7724799999999998</v>
      </c>
      <c r="Y930">
        <v>59.267159999999997</v>
      </c>
      <c r="Z930">
        <v>4.1345599999999996</v>
      </c>
      <c r="AA930">
        <v>8.7799999999999996E-3</v>
      </c>
      <c r="AB930">
        <v>0</v>
      </c>
      <c r="AC930">
        <v>110.6278655</v>
      </c>
      <c r="AD930">
        <v>-10.9076345</v>
      </c>
      <c r="AE930">
        <v>29.16712025</v>
      </c>
      <c r="AF930">
        <v>1.796711452</v>
      </c>
      <c r="AG930">
        <v>2.2560340640000001</v>
      </c>
      <c r="AH930">
        <v>8.0116896000000007E-2</v>
      </c>
      <c r="AI930">
        <v>44.99953661</v>
      </c>
      <c r="AJ930">
        <v>0.492129541</v>
      </c>
      <c r="AK930">
        <v>0.64816490199999999</v>
      </c>
      <c r="AL930">
        <v>3.9927332000000003E-2</v>
      </c>
      <c r="AM930">
        <v>5.0134606999999998E-2</v>
      </c>
      <c r="AN930">
        <v>0.26000267700000002</v>
      </c>
      <c r="AO930">
        <v>1.780394E-3</v>
      </c>
      <c r="AP930">
        <v>29.16712025</v>
      </c>
      <c r="AQ930">
        <v>1.2772780960000001</v>
      </c>
      <c r="AR930">
        <v>10.387920830000001</v>
      </c>
      <c r="AS930">
        <v>1.9474109260000001</v>
      </c>
      <c r="AT930">
        <v>0.75073377200000002</v>
      </c>
      <c r="AU930">
        <v>88.838139999999996</v>
      </c>
      <c r="AV930">
        <v>42.779730100000002</v>
      </c>
      <c r="AW930">
        <v>2.2198065150000001</v>
      </c>
      <c r="AX930">
        <v>0.30862313800000002</v>
      </c>
      <c r="AY930">
        <f t="shared" si="28"/>
        <v>0.14862313800000002</v>
      </c>
      <c r="AZ930">
        <v>0.51943335599999996</v>
      </c>
      <c r="BA930">
        <v>1.312079172</v>
      </c>
      <c r="BB930">
        <v>0.13679897099999999</v>
      </c>
      <c r="BC930">
        <f t="shared" si="29"/>
        <v>6.5981415316315212E-2</v>
      </c>
      <c r="BD930">
        <v>0.112143519</v>
      </c>
      <c r="BE930">
        <v>0.289102268</v>
      </c>
      <c r="BF930">
        <v>2.140135667</v>
      </c>
      <c r="BG930">
        <v>-7.9670849000000002E-2</v>
      </c>
      <c r="BH930">
        <v>0.116239226</v>
      </c>
      <c r="BI930">
        <v>0.195638381</v>
      </c>
      <c r="BJ930">
        <v>0.49417897799999999</v>
      </c>
      <c r="BK930">
        <v>0.116239226</v>
      </c>
      <c r="BL930">
        <v>0.623755214</v>
      </c>
      <c r="BM930">
        <v>0.98835795599999998</v>
      </c>
      <c r="BN930">
        <v>1.683066795</v>
      </c>
      <c r="BO930">
        <v>4.2513959870000004</v>
      </c>
      <c r="BP930">
        <v>2.525981738</v>
      </c>
      <c r="BQ930">
        <v>12.36331208</v>
      </c>
      <c r="BR930">
        <v>2.7316218050000001</v>
      </c>
      <c r="BS930">
        <v>9.6316902790000007</v>
      </c>
      <c r="BT930">
        <v>0.79075127199999995</v>
      </c>
      <c r="BU930">
        <v>0.57725952300000005</v>
      </c>
      <c r="BV930">
        <v>1.3698366850000001</v>
      </c>
    </row>
    <row r="931" spans="1:74" x14ac:dyDescent="0.2">
      <c r="A931">
        <v>929</v>
      </c>
      <c r="B931" s="50">
        <v>44886.458333333336</v>
      </c>
      <c r="C931">
        <v>0</v>
      </c>
      <c r="D931">
        <v>16.870285710000001</v>
      </c>
      <c r="E931">
        <v>93.713999999999999</v>
      </c>
      <c r="F931">
        <v>121.59375</v>
      </c>
      <c r="G931">
        <v>11.7</v>
      </c>
      <c r="H931">
        <v>8.5603571429999992</v>
      </c>
      <c r="I931">
        <v>2.242</v>
      </c>
      <c r="J931">
        <v>22.444444440000002</v>
      </c>
      <c r="K931">
        <v>2.5762499999999999</v>
      </c>
      <c r="L931">
        <v>33.259</v>
      </c>
      <c r="M931">
        <v>2.5000000000000001E-2</v>
      </c>
      <c r="N931">
        <v>1599.864865</v>
      </c>
      <c r="O931">
        <v>84.1</v>
      </c>
      <c r="P931">
        <v>2.21</v>
      </c>
      <c r="Q931">
        <v>59.654000000000003</v>
      </c>
      <c r="R931">
        <v>7.0049999999999999</v>
      </c>
      <c r="S931">
        <v>0.49525000000000002</v>
      </c>
      <c r="T931">
        <v>2</v>
      </c>
      <c r="U931">
        <v>1.56098</v>
      </c>
      <c r="V931">
        <v>1.6420000000000001E-2</v>
      </c>
      <c r="W931">
        <v>21.192959999999999</v>
      </c>
      <c r="X931">
        <v>2.7684600000000001</v>
      </c>
      <c r="Y931">
        <v>59.369840000000003</v>
      </c>
      <c r="Z931">
        <v>4.2662800000000001</v>
      </c>
      <c r="AA931">
        <v>9.8399999999999998E-3</v>
      </c>
      <c r="AB931">
        <v>0</v>
      </c>
      <c r="AC931">
        <v>110.5842857</v>
      </c>
      <c r="AD931">
        <v>-11.00946429</v>
      </c>
      <c r="AE931">
        <v>29.12871372</v>
      </c>
      <c r="AF931">
        <v>1.793052407</v>
      </c>
      <c r="AG931">
        <v>2.2455268670000001</v>
      </c>
      <c r="AH931">
        <v>7.9953735999999997E-2</v>
      </c>
      <c r="AI931">
        <v>44.94680159</v>
      </c>
      <c r="AJ931">
        <v>0.49063150100000003</v>
      </c>
      <c r="AK931">
        <v>0.64807088999999996</v>
      </c>
      <c r="AL931">
        <v>3.9892770000000001E-2</v>
      </c>
      <c r="AM931">
        <v>4.9959658999999997E-2</v>
      </c>
      <c r="AN931">
        <v>0.26030773200000001</v>
      </c>
      <c r="AO931">
        <v>1.7788529999999999E-3</v>
      </c>
      <c r="AP931">
        <v>29.12871372</v>
      </c>
      <c r="AQ931">
        <v>1.275426087</v>
      </c>
      <c r="AR931">
        <v>10.41470337</v>
      </c>
      <c r="AS931">
        <v>2.0094521030000001</v>
      </c>
      <c r="AT931">
        <v>0.76586595999999996</v>
      </c>
      <c r="AU931">
        <v>89.158519999999996</v>
      </c>
      <c r="AV931">
        <v>42.828295279999999</v>
      </c>
      <c r="AW931">
        <v>2.1185063120000001</v>
      </c>
      <c r="AX931">
        <v>0.23607476499999999</v>
      </c>
      <c r="AY931">
        <f t="shared" si="28"/>
        <v>7.6074764999999989E-2</v>
      </c>
      <c r="AZ931">
        <v>0.51762631999999997</v>
      </c>
      <c r="BA931">
        <v>1.2852966299999999</v>
      </c>
      <c r="BB931">
        <v>0.10513112400000001</v>
      </c>
      <c r="BC931">
        <f t="shared" si="29"/>
        <v>3.3931652542372875E-2</v>
      </c>
      <c r="BD931">
        <v>0.109854413</v>
      </c>
      <c r="BE931">
        <v>0.28868443500000002</v>
      </c>
      <c r="BF931">
        <v>2.0389977149999998</v>
      </c>
      <c r="BG931">
        <v>-7.9508597E-2</v>
      </c>
      <c r="BH931">
        <v>8.8949786000000003E-2</v>
      </c>
      <c r="BI931">
        <v>0.195034613</v>
      </c>
      <c r="BJ931">
        <v>0.48428242700000002</v>
      </c>
      <c r="BK931">
        <v>8.8949786000000003E-2</v>
      </c>
      <c r="BL931">
        <v>0.56796879700000003</v>
      </c>
      <c r="BM931">
        <v>0.96856485400000003</v>
      </c>
      <c r="BN931">
        <v>2.1926372399999998</v>
      </c>
      <c r="BO931">
        <v>5.4444473679999996</v>
      </c>
      <c r="BP931">
        <v>2.4830588790000001</v>
      </c>
      <c r="BQ931">
        <v>11.123463040000001</v>
      </c>
      <c r="BR931">
        <v>2.0903199649999999</v>
      </c>
      <c r="BS931">
        <v>9.0331430699999995</v>
      </c>
      <c r="BT931">
        <v>0.81735021799999996</v>
      </c>
      <c r="BU931">
        <v>0.53238888299999998</v>
      </c>
      <c r="BV931">
        <v>1.535250349</v>
      </c>
    </row>
    <row r="932" spans="1:74" x14ac:dyDescent="0.2">
      <c r="A932">
        <v>930</v>
      </c>
      <c r="B932" s="50">
        <v>44886.472222222219</v>
      </c>
      <c r="C932">
        <v>0</v>
      </c>
      <c r="D932">
        <v>16.86264706</v>
      </c>
      <c r="E932">
        <v>93.747</v>
      </c>
      <c r="F932">
        <v>121.92525000000001</v>
      </c>
      <c r="G932">
        <v>11.7</v>
      </c>
      <c r="H932">
        <v>8.5466666670000002</v>
      </c>
      <c r="I932">
        <v>2.2725</v>
      </c>
      <c r="J932">
        <v>22.463333330000001</v>
      </c>
      <c r="K932">
        <v>2.62</v>
      </c>
      <c r="L932">
        <v>33.210999999999999</v>
      </c>
      <c r="M932">
        <v>0.23200000000000001</v>
      </c>
      <c r="N932">
        <v>1599.441176</v>
      </c>
      <c r="O932">
        <v>85.055263159999996</v>
      </c>
      <c r="P932">
        <v>2.2094</v>
      </c>
      <c r="Q932">
        <v>59.651249999999997</v>
      </c>
      <c r="R932">
        <v>7.0047368419999998</v>
      </c>
      <c r="S932">
        <v>0.996</v>
      </c>
      <c r="T932">
        <v>2</v>
      </c>
      <c r="U932">
        <v>1.550866667</v>
      </c>
      <c r="V932">
        <v>2.0566667E-2</v>
      </c>
      <c r="W932">
        <v>21.17968333</v>
      </c>
      <c r="X932">
        <v>2.76735</v>
      </c>
      <c r="Y932">
        <v>59.570833329999999</v>
      </c>
      <c r="Z932">
        <v>4.2154166670000004</v>
      </c>
      <c r="AA932">
        <v>1.3266666999999999E-2</v>
      </c>
      <c r="AB932">
        <v>0</v>
      </c>
      <c r="AC932">
        <v>110.6096471</v>
      </c>
      <c r="AD932">
        <v>-11.31560294</v>
      </c>
      <c r="AE932">
        <v>29.13691253</v>
      </c>
      <c r="AF932">
        <v>1.7901848</v>
      </c>
      <c r="AG932">
        <v>2.2760212270000002</v>
      </c>
      <c r="AH932">
        <v>7.9825866999999995E-2</v>
      </c>
      <c r="AI932">
        <v>44.982500000000002</v>
      </c>
      <c r="AJ932">
        <v>0.489113731</v>
      </c>
      <c r="AK932">
        <v>0.64773884400000004</v>
      </c>
      <c r="AL932">
        <v>3.9797361000000003E-2</v>
      </c>
      <c r="AM932">
        <v>5.0597926000000001E-2</v>
      </c>
      <c r="AN932">
        <v>0.26010115</v>
      </c>
      <c r="AO932">
        <v>1.7745980000000001E-3</v>
      </c>
      <c r="AP932">
        <v>29.13691253</v>
      </c>
      <c r="AQ932">
        <v>1.2749147110000001</v>
      </c>
      <c r="AR932">
        <v>10.40817891</v>
      </c>
      <c r="AS932">
        <v>1.9854950650000001</v>
      </c>
      <c r="AT932">
        <v>0.75855018100000005</v>
      </c>
      <c r="AU932">
        <v>89.284149999999997</v>
      </c>
      <c r="AV932">
        <v>42.805501219999996</v>
      </c>
      <c r="AW932">
        <v>2.1769987780000002</v>
      </c>
      <c r="AX932">
        <v>0.29052616199999998</v>
      </c>
      <c r="AY932">
        <f t="shared" si="28"/>
        <v>0.13052616199999997</v>
      </c>
      <c r="AZ932">
        <v>0.51527008900000004</v>
      </c>
      <c r="BA932">
        <v>1.291821087</v>
      </c>
      <c r="BB932">
        <v>0.12764650799999999</v>
      </c>
      <c r="BC932">
        <f t="shared" si="29"/>
        <v>5.7437255005500537E-2</v>
      </c>
      <c r="BD932">
        <v>0.11041205900000001</v>
      </c>
      <c r="BE932">
        <v>0.28783066899999998</v>
      </c>
      <c r="BF932">
        <v>2.0976173380000001</v>
      </c>
      <c r="BG932">
        <v>-7.9381439999999998E-2</v>
      </c>
      <c r="BH932">
        <v>0.109441238</v>
      </c>
      <c r="BI932">
        <v>0.194102301</v>
      </c>
      <c r="BJ932">
        <v>0.48662915099999998</v>
      </c>
      <c r="BK932">
        <v>0.109441238</v>
      </c>
      <c r="BL932">
        <v>0.60708707900000003</v>
      </c>
      <c r="BM932">
        <v>0.97325830199999996</v>
      </c>
      <c r="BN932">
        <v>1.773575519</v>
      </c>
      <c r="BO932">
        <v>4.4464879780000004</v>
      </c>
      <c r="BP932">
        <v>2.507075639</v>
      </c>
      <c r="BQ932">
        <v>11.99994643</v>
      </c>
      <c r="BR932">
        <v>2.571869102</v>
      </c>
      <c r="BS932">
        <v>9.4280773270000005</v>
      </c>
      <c r="BT932">
        <v>0.78720819600000003</v>
      </c>
      <c r="BU932">
        <v>0.563310584</v>
      </c>
      <c r="BV932">
        <v>1.397467434</v>
      </c>
    </row>
    <row r="933" spans="1:74" x14ac:dyDescent="0.2">
      <c r="A933">
        <v>931</v>
      </c>
      <c r="B933" s="50">
        <v>44886.486111111109</v>
      </c>
      <c r="C933">
        <v>0</v>
      </c>
      <c r="D933">
        <v>16.895</v>
      </c>
      <c r="E933">
        <v>93.611000000000004</v>
      </c>
      <c r="F933">
        <v>121.37075</v>
      </c>
      <c r="G933">
        <v>11.7</v>
      </c>
      <c r="H933">
        <v>8.5855999999999995</v>
      </c>
      <c r="I933">
        <v>2.27</v>
      </c>
      <c r="J933">
        <v>22.538378380000001</v>
      </c>
      <c r="K933">
        <v>2.5529999999999999</v>
      </c>
      <c r="L933">
        <v>33.356842110000002</v>
      </c>
      <c r="M933">
        <v>0.06</v>
      </c>
      <c r="N933">
        <v>1600.1538459999999</v>
      </c>
      <c r="O933">
        <v>84.702564100000004</v>
      </c>
      <c r="P933">
        <v>2.2097500000000001</v>
      </c>
      <c r="Q933">
        <v>59.680277779999997</v>
      </c>
      <c r="R933">
        <v>7</v>
      </c>
      <c r="S933">
        <v>2.3532500000000001</v>
      </c>
      <c r="T933">
        <v>2</v>
      </c>
      <c r="U933">
        <v>1.56942</v>
      </c>
      <c r="V933">
        <v>3.526E-2</v>
      </c>
      <c r="W933">
        <v>21.174160000000001</v>
      </c>
      <c r="X933">
        <v>2.7552599999999998</v>
      </c>
      <c r="Y933">
        <v>59.591880000000003</v>
      </c>
      <c r="Z933">
        <v>4.1858000000000004</v>
      </c>
      <c r="AA933">
        <v>1.0500000000000001E-2</v>
      </c>
      <c r="AB933">
        <v>0</v>
      </c>
      <c r="AC933">
        <v>110.506</v>
      </c>
      <c r="AD933">
        <v>-10.864750000000001</v>
      </c>
      <c r="AE933">
        <v>29.242358280000001</v>
      </c>
      <c r="AF933">
        <v>1.7983397759999999</v>
      </c>
      <c r="AG933">
        <v>2.273537267</v>
      </c>
      <c r="AH933">
        <v>8.0189503999999995E-2</v>
      </c>
      <c r="AI933">
        <v>45.093978380000003</v>
      </c>
      <c r="AJ933">
        <v>0.49071045099999999</v>
      </c>
      <c r="AK933">
        <v>0.64847590200000005</v>
      </c>
      <c r="AL933">
        <v>3.9879821000000003E-2</v>
      </c>
      <c r="AM933">
        <v>5.0417758E-2</v>
      </c>
      <c r="AN933">
        <v>0.25945814499999997</v>
      </c>
      <c r="AO933">
        <v>1.778275E-3</v>
      </c>
      <c r="AP933">
        <v>29.242358280000001</v>
      </c>
      <c r="AQ933">
        <v>1.2693448629999999</v>
      </c>
      <c r="AR933">
        <v>10.40546462</v>
      </c>
      <c r="AS933">
        <v>1.971545377</v>
      </c>
      <c r="AT933">
        <v>0.77013079500000003</v>
      </c>
      <c r="AU933">
        <v>89.276520000000005</v>
      </c>
      <c r="AV933">
        <v>42.88871314</v>
      </c>
      <c r="AW933">
        <v>2.2052652340000001</v>
      </c>
      <c r="AX933">
        <v>0.30199188999999999</v>
      </c>
      <c r="AY933">
        <f t="shared" si="28"/>
        <v>0.14199188999999998</v>
      </c>
      <c r="AZ933">
        <v>0.52899491300000001</v>
      </c>
      <c r="BA933">
        <v>1.294535379</v>
      </c>
      <c r="BB933">
        <v>0.13282909200000001</v>
      </c>
      <c r="BC933">
        <f t="shared" si="29"/>
        <v>6.2551493392070473E-2</v>
      </c>
      <c r="BD933">
        <v>0.11064404899999999</v>
      </c>
      <c r="BE933">
        <v>0.29415737800000002</v>
      </c>
      <c r="BF933">
        <v>2.1255221820000001</v>
      </c>
      <c r="BG933">
        <v>-7.9743052999999994E-2</v>
      </c>
      <c r="BH933">
        <v>0.113867079</v>
      </c>
      <c r="BI933">
        <v>0.19945934800000001</v>
      </c>
      <c r="BJ933">
        <v>0.48810900899999998</v>
      </c>
      <c r="BK933">
        <v>0.113867079</v>
      </c>
      <c r="BL933">
        <v>0.62665285400000004</v>
      </c>
      <c r="BM933">
        <v>0.97621801699999999</v>
      </c>
      <c r="BN933">
        <v>1.7516858230000001</v>
      </c>
      <c r="BO933">
        <v>4.2866561020000002</v>
      </c>
      <c r="BP933">
        <v>2.4471603559999999</v>
      </c>
      <c r="BQ933">
        <v>12.36906862</v>
      </c>
      <c r="BR933">
        <v>2.6758763550000002</v>
      </c>
      <c r="BS933">
        <v>9.6931922670000006</v>
      </c>
      <c r="BT933">
        <v>0.78264398300000004</v>
      </c>
      <c r="BU933">
        <v>0.58110602200000006</v>
      </c>
      <c r="BV933">
        <v>1.346817884</v>
      </c>
    </row>
    <row r="934" spans="1:74" x14ac:dyDescent="0.2">
      <c r="A934">
        <v>932</v>
      </c>
      <c r="B934" s="50">
        <v>44886.5</v>
      </c>
      <c r="C934">
        <v>0</v>
      </c>
      <c r="D934">
        <v>16.921538460000001</v>
      </c>
      <c r="E934">
        <v>93.716052629999993</v>
      </c>
      <c r="F934">
        <v>121.6965</v>
      </c>
      <c r="G934">
        <v>11.7</v>
      </c>
      <c r="H934">
        <v>8.5796551720000007</v>
      </c>
      <c r="I934">
        <v>2.2549999999999999</v>
      </c>
      <c r="J934">
        <v>22.49</v>
      </c>
      <c r="K934">
        <v>2.52075</v>
      </c>
      <c r="L934">
        <v>33.237435900000001</v>
      </c>
      <c r="M934">
        <v>0.3</v>
      </c>
      <c r="N934">
        <v>1599.7142859999999</v>
      </c>
      <c r="O934">
        <v>85.118918919999999</v>
      </c>
      <c r="P934">
        <v>2.2111999999999998</v>
      </c>
      <c r="Q934">
        <v>59.696944440000003</v>
      </c>
      <c r="R934">
        <v>7.0109090910000003</v>
      </c>
      <c r="S934">
        <v>2.5985</v>
      </c>
      <c r="T934">
        <v>2</v>
      </c>
      <c r="U934">
        <v>1.5952599999999999</v>
      </c>
      <c r="V934">
        <v>2.6800000000000001E-2</v>
      </c>
      <c r="W934">
        <v>21.183959999999999</v>
      </c>
      <c r="X934">
        <v>2.73332</v>
      </c>
      <c r="Y934">
        <v>59.62726</v>
      </c>
      <c r="Z934">
        <v>4.2199200000000001</v>
      </c>
      <c r="AA934">
        <v>9.6399999999999993E-3</v>
      </c>
      <c r="AB934">
        <v>0</v>
      </c>
      <c r="AC934">
        <v>110.63759109999999</v>
      </c>
      <c r="AD934">
        <v>-11.05890891</v>
      </c>
      <c r="AE934">
        <v>29.189337940000001</v>
      </c>
      <c r="AF934">
        <v>1.797094572</v>
      </c>
      <c r="AG934">
        <v>2.2585348180000002</v>
      </c>
      <c r="AH934">
        <v>8.0133978999999994E-2</v>
      </c>
      <c r="AI934">
        <v>45.024655170000003</v>
      </c>
      <c r="AJ934">
        <v>0.48953008999999997</v>
      </c>
      <c r="AK934">
        <v>0.648296757</v>
      </c>
      <c r="AL934">
        <v>3.9913566999999997E-2</v>
      </c>
      <c r="AM934">
        <v>5.0162179000000001E-2</v>
      </c>
      <c r="AN934">
        <v>0.25985762600000001</v>
      </c>
      <c r="AO934">
        <v>1.7797799999999999E-3</v>
      </c>
      <c r="AP934">
        <v>29.189337940000001</v>
      </c>
      <c r="AQ934">
        <v>1.2592371330000001</v>
      </c>
      <c r="AR934">
        <v>10.41028056</v>
      </c>
      <c r="AS934">
        <v>1.987616171</v>
      </c>
      <c r="AT934">
        <v>0.78092777099999999</v>
      </c>
      <c r="AU934">
        <v>89.359719999999996</v>
      </c>
      <c r="AV934">
        <v>42.846471809999997</v>
      </c>
      <c r="AW934">
        <v>2.1781833599999998</v>
      </c>
      <c r="AX934">
        <v>0.27091864700000001</v>
      </c>
      <c r="AY934">
        <f t="shared" si="28"/>
        <v>0.11091864700000001</v>
      </c>
      <c r="AZ934">
        <v>0.53785744000000002</v>
      </c>
      <c r="BA934">
        <v>1.2897194350000001</v>
      </c>
      <c r="BB934">
        <v>0.119953275</v>
      </c>
      <c r="BC934">
        <f t="shared" si="29"/>
        <v>4.9187870066518855E-2</v>
      </c>
      <c r="BD934">
        <v>0.11023243000000001</v>
      </c>
      <c r="BE934">
        <v>0.29929278500000001</v>
      </c>
      <c r="BF934">
        <v>2.0984955219999999</v>
      </c>
      <c r="BG934">
        <v>-7.9687836999999997E-2</v>
      </c>
      <c r="BH934">
        <v>0.102029309</v>
      </c>
      <c r="BI934">
        <v>0.20255978499999999</v>
      </c>
      <c r="BJ934">
        <v>0.485714749</v>
      </c>
      <c r="BK934">
        <v>0.102029309</v>
      </c>
      <c r="BL934">
        <v>0.60917818800000001</v>
      </c>
      <c r="BM934">
        <v>0.971429498</v>
      </c>
      <c r="BN934">
        <v>1.9853097799999999</v>
      </c>
      <c r="BO934">
        <v>4.7605413969999999</v>
      </c>
      <c r="BP934">
        <v>2.397883416</v>
      </c>
      <c r="BQ934">
        <v>11.942632209999999</v>
      </c>
      <c r="BR934">
        <v>2.3976887609999999</v>
      </c>
      <c r="BS934">
        <v>9.5449434520000001</v>
      </c>
      <c r="BT934">
        <v>0.79797967299999994</v>
      </c>
      <c r="BU934">
        <v>0.56836646400000002</v>
      </c>
      <c r="BV934">
        <v>1.4039879609999999</v>
      </c>
    </row>
    <row r="935" spans="1:74" x14ac:dyDescent="0.2">
      <c r="A935">
        <v>933</v>
      </c>
      <c r="B935" s="50">
        <v>44886.513888888891</v>
      </c>
      <c r="C935">
        <v>0</v>
      </c>
      <c r="D935">
        <v>16.91131579</v>
      </c>
      <c r="E935">
        <v>93.682777779999995</v>
      </c>
      <c r="F935">
        <v>121.5565</v>
      </c>
      <c r="G935">
        <v>11.7</v>
      </c>
      <c r="H935">
        <v>8.5997222220000005</v>
      </c>
      <c r="I935">
        <v>2.2675000000000001</v>
      </c>
      <c r="J935">
        <v>22.5275</v>
      </c>
      <c r="K935">
        <v>2.4689999999999999</v>
      </c>
      <c r="L935">
        <v>33.424736840000001</v>
      </c>
      <c r="M935">
        <v>0.133333333</v>
      </c>
      <c r="N935">
        <v>1600.4749999999999</v>
      </c>
      <c r="O935">
        <v>84.648571430000004</v>
      </c>
      <c r="P935">
        <v>2.2102499999999998</v>
      </c>
      <c r="Q935">
        <v>59.66857143</v>
      </c>
      <c r="R935">
        <v>7.0066666670000002</v>
      </c>
      <c r="S935">
        <v>1.7084999999999999</v>
      </c>
      <c r="T935">
        <v>2</v>
      </c>
      <c r="U935">
        <v>1.55175</v>
      </c>
      <c r="V935">
        <v>2.63E-2</v>
      </c>
      <c r="W935">
        <v>21.13601667</v>
      </c>
      <c r="X935">
        <v>2.7969166670000001</v>
      </c>
      <c r="Y935">
        <v>59.575866670000003</v>
      </c>
      <c r="Z935">
        <v>4.1826999999999996</v>
      </c>
      <c r="AA935">
        <v>8.9499999999999996E-3</v>
      </c>
      <c r="AB935">
        <v>0</v>
      </c>
      <c r="AC935">
        <v>110.59409359999999</v>
      </c>
      <c r="AD935">
        <v>-10.96240643</v>
      </c>
      <c r="AE935">
        <v>29.242507100000001</v>
      </c>
      <c r="AF935">
        <v>1.801297817</v>
      </c>
      <c r="AG935">
        <v>2.2710430860000002</v>
      </c>
      <c r="AH935">
        <v>8.0321405999999998E-2</v>
      </c>
      <c r="AI935">
        <v>45.094722220000001</v>
      </c>
      <c r="AJ935">
        <v>0.490844846</v>
      </c>
      <c r="AK935">
        <v>0.64846850499999997</v>
      </c>
      <c r="AL935">
        <v>3.9944759000000003E-2</v>
      </c>
      <c r="AM935">
        <v>5.0361615999999998E-2</v>
      </c>
      <c r="AN935">
        <v>0.25945386599999998</v>
      </c>
      <c r="AO935">
        <v>1.781171E-3</v>
      </c>
      <c r="AP935">
        <v>29.242507100000001</v>
      </c>
      <c r="AQ935">
        <v>1.2885360379999999</v>
      </c>
      <c r="AR935">
        <v>10.38672012</v>
      </c>
      <c r="AS935">
        <v>1.9700852520000001</v>
      </c>
      <c r="AT935">
        <v>0.76166849000000003</v>
      </c>
      <c r="AU935">
        <v>89.243250000000003</v>
      </c>
      <c r="AV935">
        <v>42.887848509999998</v>
      </c>
      <c r="AW935">
        <v>2.2068737139999999</v>
      </c>
      <c r="AX935">
        <v>0.30095783300000001</v>
      </c>
      <c r="AY935">
        <f t="shared" si="28"/>
        <v>0.140957833</v>
      </c>
      <c r="AZ935">
        <v>0.51276177899999997</v>
      </c>
      <c r="BA935">
        <v>1.313279882</v>
      </c>
      <c r="BB935">
        <v>0.13251964899999999</v>
      </c>
      <c r="BC935">
        <f t="shared" si="29"/>
        <v>6.2164424696802646E-2</v>
      </c>
      <c r="BD935">
        <v>0.11224614400000001</v>
      </c>
      <c r="BE935">
        <v>0.284662411</v>
      </c>
      <c r="BF935">
        <v>2.1269994940000001</v>
      </c>
      <c r="BG935">
        <v>-7.9874219999999996E-2</v>
      </c>
      <c r="BH935">
        <v>0.113386794</v>
      </c>
      <c r="BI935">
        <v>0.19318458499999999</v>
      </c>
      <c r="BJ935">
        <v>0.49478225599999998</v>
      </c>
      <c r="BK935">
        <v>0.113386794</v>
      </c>
      <c r="BL935">
        <v>0.61314275900000004</v>
      </c>
      <c r="BM935">
        <v>0.98956451099999998</v>
      </c>
      <c r="BN935">
        <v>1.7037661820000001</v>
      </c>
      <c r="BO935">
        <v>4.3636673840000002</v>
      </c>
      <c r="BP935">
        <v>2.561189106</v>
      </c>
      <c r="BQ935">
        <v>12.160490190000001</v>
      </c>
      <c r="BR935">
        <v>2.6645896630000001</v>
      </c>
      <c r="BS935">
        <v>9.4959005249999997</v>
      </c>
      <c r="BT935">
        <v>0.79680696100000004</v>
      </c>
      <c r="BU935">
        <v>0.56778804100000002</v>
      </c>
      <c r="BV935">
        <v>1.403352841</v>
      </c>
    </row>
    <row r="936" spans="1:74" x14ac:dyDescent="0.2">
      <c r="A936">
        <v>934</v>
      </c>
      <c r="B936" s="50">
        <v>44886.527777777781</v>
      </c>
      <c r="C936">
        <v>0</v>
      </c>
      <c r="D936">
        <v>16.941111110000001</v>
      </c>
      <c r="E936">
        <v>93.6875</v>
      </c>
      <c r="F936">
        <v>121.80275</v>
      </c>
      <c r="G936">
        <v>11.7</v>
      </c>
      <c r="H936">
        <v>8.56</v>
      </c>
      <c r="I936">
        <v>2.27</v>
      </c>
      <c r="J936">
        <v>22.431538459999999</v>
      </c>
      <c r="K936">
        <v>2.47275</v>
      </c>
      <c r="L936">
        <v>33.257750000000001</v>
      </c>
      <c r="M936">
        <v>0.39090909099999999</v>
      </c>
      <c r="N936">
        <v>1600.166667</v>
      </c>
      <c r="O936">
        <v>84.476923080000006</v>
      </c>
      <c r="P936">
        <v>2.2094999999999998</v>
      </c>
      <c r="Q936">
        <v>59.664000000000001</v>
      </c>
      <c r="R936">
        <v>7.0052941180000001</v>
      </c>
      <c r="S936">
        <v>0.36199999999999999</v>
      </c>
      <c r="T936">
        <v>2</v>
      </c>
      <c r="U936">
        <v>1.5311399999999999</v>
      </c>
      <c r="V936">
        <v>2.2040000000000001E-2</v>
      </c>
      <c r="W936">
        <v>21.21</v>
      </c>
      <c r="X936">
        <v>2.82952</v>
      </c>
      <c r="Y936">
        <v>59.651319999999998</v>
      </c>
      <c r="Z936">
        <v>4.2402800000000003</v>
      </c>
      <c r="AA936">
        <v>3.3600000000000001E-3</v>
      </c>
      <c r="AB936">
        <v>2.48E-3</v>
      </c>
      <c r="AC936">
        <v>110.6286111</v>
      </c>
      <c r="AD936">
        <v>-11.17413889</v>
      </c>
      <c r="AE936">
        <v>29.115528860000001</v>
      </c>
      <c r="AF936">
        <v>1.7929775999999999</v>
      </c>
      <c r="AG936">
        <v>2.27352672</v>
      </c>
      <c r="AH936">
        <v>7.9950400000000005E-2</v>
      </c>
      <c r="AI936">
        <v>44.96153846</v>
      </c>
      <c r="AJ936">
        <v>0.48809529899999998</v>
      </c>
      <c r="AK936">
        <v>0.64756522699999997</v>
      </c>
      <c r="AL936">
        <v>3.9878030000000002E-2</v>
      </c>
      <c r="AM936">
        <v>5.0566035000000002E-2</v>
      </c>
      <c r="AN936">
        <v>0.26022241200000001</v>
      </c>
      <c r="AO936">
        <v>1.778195E-3</v>
      </c>
      <c r="AP936">
        <v>29.115528860000001</v>
      </c>
      <c r="AQ936">
        <v>1.3035563530000001</v>
      </c>
      <c r="AR936">
        <v>10.423077210000001</v>
      </c>
      <c r="AS936">
        <v>1.9972058939999999</v>
      </c>
      <c r="AT936">
        <v>0.74734223600000005</v>
      </c>
      <c r="AU936">
        <v>89.462260000000001</v>
      </c>
      <c r="AV936">
        <v>42.839368319999998</v>
      </c>
      <c r="AW936">
        <v>2.1221701390000001</v>
      </c>
      <c r="AX936">
        <v>0.27632082600000002</v>
      </c>
      <c r="AY936">
        <f t="shared" si="28"/>
        <v>0.11632082600000002</v>
      </c>
      <c r="AZ936">
        <v>0.489421247</v>
      </c>
      <c r="BA936">
        <v>1.2769227860000001</v>
      </c>
      <c r="BB936">
        <v>0.121538411</v>
      </c>
      <c r="BC936">
        <f t="shared" si="29"/>
        <v>5.1242654625550665E-2</v>
      </c>
      <c r="BD936">
        <v>0.10913870000000001</v>
      </c>
      <c r="BE936">
        <v>0.27296562299999999</v>
      </c>
      <c r="BF936">
        <v>2.0426648589999998</v>
      </c>
      <c r="BG936">
        <v>-7.9505279999999998E-2</v>
      </c>
      <c r="BH936">
        <v>0.10407224299999999</v>
      </c>
      <c r="BI936">
        <v>0.18433343599999999</v>
      </c>
      <c r="BJ936">
        <v>0.48093450300000001</v>
      </c>
      <c r="BK936">
        <v>0.10407224299999999</v>
      </c>
      <c r="BL936">
        <v>0.57681135800000005</v>
      </c>
      <c r="BM936">
        <v>0.96186900600000003</v>
      </c>
      <c r="BN936">
        <v>1.771206514</v>
      </c>
      <c r="BO936">
        <v>4.6211601379999996</v>
      </c>
      <c r="BP936">
        <v>2.6090464899999999</v>
      </c>
      <c r="BQ936">
        <v>11.43971765</v>
      </c>
      <c r="BR936">
        <v>2.4456977210000002</v>
      </c>
      <c r="BS936">
        <v>8.9940199330000006</v>
      </c>
      <c r="BT936">
        <v>0.78494619200000004</v>
      </c>
      <c r="BU936">
        <v>0.535182461</v>
      </c>
      <c r="BV936">
        <v>1.4666889329999999</v>
      </c>
    </row>
    <row r="937" spans="1:74" x14ac:dyDescent="0.2">
      <c r="A937">
        <v>935</v>
      </c>
      <c r="B937" s="50">
        <v>44886.541666666664</v>
      </c>
      <c r="C937">
        <v>0</v>
      </c>
      <c r="D937">
        <v>16.877837840000002</v>
      </c>
      <c r="E937">
        <v>93.772750000000002</v>
      </c>
      <c r="F937">
        <v>121.70125</v>
      </c>
      <c r="G937">
        <v>11.7</v>
      </c>
      <c r="H937">
        <v>8.5490476189999995</v>
      </c>
      <c r="I937">
        <v>2.25</v>
      </c>
      <c r="J937">
        <v>22.39578947</v>
      </c>
      <c r="K937">
        <v>2.4590000000000001</v>
      </c>
      <c r="L937">
        <v>33.17</v>
      </c>
      <c r="M937">
        <v>0.22173913000000001</v>
      </c>
      <c r="N937">
        <v>1599.941176</v>
      </c>
      <c r="O937">
        <v>84.588888890000007</v>
      </c>
      <c r="P937">
        <v>2.2094</v>
      </c>
      <c r="Q937">
        <v>59.667368420000003</v>
      </c>
      <c r="R937">
        <v>7.008636364</v>
      </c>
      <c r="S937">
        <v>1.4424999999999999</v>
      </c>
      <c r="T937">
        <v>2</v>
      </c>
      <c r="U937">
        <v>1.5487599999999999</v>
      </c>
      <c r="V937">
        <v>2.9080000000000002E-2</v>
      </c>
      <c r="W937">
        <v>21.240220000000001</v>
      </c>
      <c r="X937">
        <v>2.7777599999999998</v>
      </c>
      <c r="Y937">
        <v>59.827860000000001</v>
      </c>
      <c r="Z937">
        <v>4.1520000000000001</v>
      </c>
      <c r="AA937">
        <v>4.3600000000000002E-3</v>
      </c>
      <c r="AB937">
        <v>0</v>
      </c>
      <c r="AC937">
        <v>110.6505878</v>
      </c>
      <c r="AD937">
        <v>-11.05066216</v>
      </c>
      <c r="AE937">
        <v>29.071227820000001</v>
      </c>
      <c r="AF937">
        <v>1.7906835139999999</v>
      </c>
      <c r="AG937">
        <v>2.2535222080000001</v>
      </c>
      <c r="AH937">
        <v>7.9848105000000003E-2</v>
      </c>
      <c r="AI937">
        <v>44.894837090000003</v>
      </c>
      <c r="AJ937">
        <v>0.485914552</v>
      </c>
      <c r="AK937">
        <v>0.64754055700000002</v>
      </c>
      <c r="AL937">
        <v>3.9886179000000001E-2</v>
      </c>
      <c r="AM937">
        <v>5.0195575999999999E-2</v>
      </c>
      <c r="AN937">
        <v>0.26060903099999999</v>
      </c>
      <c r="AO937">
        <v>1.7785590000000001E-3</v>
      </c>
      <c r="AP937">
        <v>29.071227820000001</v>
      </c>
      <c r="AQ937">
        <v>1.2797105849999999</v>
      </c>
      <c r="AR937">
        <v>10.43792801</v>
      </c>
      <c r="AS937">
        <v>1.955625306</v>
      </c>
      <c r="AT937">
        <v>0.75256502199999997</v>
      </c>
      <c r="AU937">
        <v>89.546599999999998</v>
      </c>
      <c r="AV937">
        <v>42.744491719999999</v>
      </c>
      <c r="AW937">
        <v>2.1503453750000001</v>
      </c>
      <c r="AX937">
        <v>0.29789690200000002</v>
      </c>
      <c r="AY937">
        <f t="shared" si="28"/>
        <v>0.13789690200000002</v>
      </c>
      <c r="AZ937">
        <v>0.51097292900000002</v>
      </c>
      <c r="BA937">
        <v>1.2620719899999999</v>
      </c>
      <c r="BB937">
        <v>0.132191687</v>
      </c>
      <c r="BC937">
        <f t="shared" si="29"/>
        <v>6.1287512000000009E-2</v>
      </c>
      <c r="BD937">
        <v>0.107869401</v>
      </c>
      <c r="BE937">
        <v>0.285350775</v>
      </c>
      <c r="BF937">
        <v>2.0709418199999998</v>
      </c>
      <c r="BG937">
        <v>-7.9403554000000001E-2</v>
      </c>
      <c r="BH937">
        <v>0.11217627600000001</v>
      </c>
      <c r="BI937">
        <v>0.19241234199999999</v>
      </c>
      <c r="BJ937">
        <v>0.47524675599999999</v>
      </c>
      <c r="BK937">
        <v>0.11217627600000001</v>
      </c>
      <c r="BL937">
        <v>0.60917723599999996</v>
      </c>
      <c r="BM937">
        <v>0.95049351199999998</v>
      </c>
      <c r="BN937">
        <v>1.7152676849999999</v>
      </c>
      <c r="BO937">
        <v>4.236606632</v>
      </c>
      <c r="BP937">
        <v>2.4699390480000001</v>
      </c>
      <c r="BQ937">
        <v>12.043444600000001</v>
      </c>
      <c r="BR937">
        <v>2.6361424910000002</v>
      </c>
      <c r="BS937">
        <v>9.4073021049999994</v>
      </c>
      <c r="BT937">
        <v>0.759793842</v>
      </c>
      <c r="BU937">
        <v>0.56430672500000001</v>
      </c>
      <c r="BV937">
        <v>1.3464199670000001</v>
      </c>
    </row>
    <row r="938" spans="1:74" x14ac:dyDescent="0.2">
      <c r="A938">
        <v>936</v>
      </c>
      <c r="B938" s="50">
        <v>44886.555555555555</v>
      </c>
      <c r="C938">
        <v>0</v>
      </c>
      <c r="D938">
        <v>16.903947370000001</v>
      </c>
      <c r="E938">
        <v>93.749459459999997</v>
      </c>
      <c r="F938">
        <v>122.00575000000001</v>
      </c>
      <c r="G938">
        <v>11.7</v>
      </c>
      <c r="H938">
        <v>8.5980769230000007</v>
      </c>
      <c r="I938">
        <v>2.246</v>
      </c>
      <c r="J938">
        <v>22.50972973</v>
      </c>
      <c r="K938">
        <v>2.4202499999999998</v>
      </c>
      <c r="L938">
        <v>33.348999999999997</v>
      </c>
      <c r="M938">
        <v>0.24374999999999999</v>
      </c>
      <c r="N938">
        <v>1599.666667</v>
      </c>
      <c r="O938">
        <v>85.475675679999995</v>
      </c>
      <c r="P938">
        <v>2.2109999999999999</v>
      </c>
      <c r="Q938">
        <v>59.69923077</v>
      </c>
      <c r="R938">
        <v>7.0078260869999998</v>
      </c>
      <c r="S938">
        <v>2.6213157890000001</v>
      </c>
      <c r="T938">
        <v>2</v>
      </c>
      <c r="U938">
        <v>1.5803799999999999</v>
      </c>
      <c r="V938">
        <v>3.4639999999999997E-2</v>
      </c>
      <c r="W938">
        <v>21.270299999999999</v>
      </c>
      <c r="X938">
        <v>2.83474</v>
      </c>
      <c r="Y938">
        <v>59.73874</v>
      </c>
      <c r="Z938">
        <v>4.1551200000000001</v>
      </c>
      <c r="AA938">
        <v>1.102E-2</v>
      </c>
      <c r="AB938">
        <v>0</v>
      </c>
      <c r="AC938">
        <v>110.6534068</v>
      </c>
      <c r="AD938">
        <v>-11.352343169999999</v>
      </c>
      <c r="AE938">
        <v>29.22345211</v>
      </c>
      <c r="AF938">
        <v>1.8009531919999999</v>
      </c>
      <c r="AG938">
        <v>2.2495424079999999</v>
      </c>
      <c r="AH938">
        <v>8.0306037999999996E-2</v>
      </c>
      <c r="AI938">
        <v>45.053806649999999</v>
      </c>
      <c r="AJ938">
        <v>0.48918762100000002</v>
      </c>
      <c r="AK938">
        <v>0.64863447299999999</v>
      </c>
      <c r="AL938">
        <v>3.9973386E-2</v>
      </c>
      <c r="AM938">
        <v>4.9930130000000003E-2</v>
      </c>
      <c r="AN938">
        <v>0.25968948800000002</v>
      </c>
      <c r="AO938">
        <v>1.7824469999999999E-3</v>
      </c>
      <c r="AP938">
        <v>29.22345211</v>
      </c>
      <c r="AQ938">
        <v>1.3059612009999999</v>
      </c>
      <c r="AR938">
        <v>10.452710010000001</v>
      </c>
      <c r="AS938">
        <v>1.9570948509999999</v>
      </c>
      <c r="AT938">
        <v>0.77310233299999997</v>
      </c>
      <c r="AU938">
        <v>89.579279999999997</v>
      </c>
      <c r="AV938">
        <v>42.939218169999997</v>
      </c>
      <c r="AW938">
        <v>2.114588479</v>
      </c>
      <c r="AX938">
        <v>0.29244755700000002</v>
      </c>
      <c r="AY938">
        <f t="shared" si="28"/>
        <v>0.13244755700000002</v>
      </c>
      <c r="AZ938">
        <v>0.49499199199999999</v>
      </c>
      <c r="BA938">
        <v>1.247289992</v>
      </c>
      <c r="BB938">
        <v>0.13000313099999999</v>
      </c>
      <c r="BC938">
        <f t="shared" si="29"/>
        <v>5.8970417186108647E-2</v>
      </c>
      <c r="BD938">
        <v>0.106605982</v>
      </c>
      <c r="BE938">
        <v>0.27485000399999998</v>
      </c>
      <c r="BF938">
        <v>2.0347295409999999</v>
      </c>
      <c r="BG938">
        <v>-7.9858938000000004E-2</v>
      </c>
      <c r="BH938">
        <v>0.110121461</v>
      </c>
      <c r="BI938">
        <v>0.18638979999999999</v>
      </c>
      <c r="BJ938">
        <v>0.46966847099999998</v>
      </c>
      <c r="BK938">
        <v>0.110121461</v>
      </c>
      <c r="BL938">
        <v>0.59302252200000005</v>
      </c>
      <c r="BM938">
        <v>0.93933694099999998</v>
      </c>
      <c r="BN938">
        <v>1.692583782</v>
      </c>
      <c r="BO938">
        <v>4.265003976</v>
      </c>
      <c r="BP938">
        <v>2.5198185290000001</v>
      </c>
      <c r="BQ938">
        <v>11.74915483</v>
      </c>
      <c r="BR938">
        <v>2.587854342</v>
      </c>
      <c r="BS938">
        <v>9.1613004849999999</v>
      </c>
      <c r="BT938">
        <v>0.75213045700000003</v>
      </c>
      <c r="BU938">
        <v>0.54897393699999997</v>
      </c>
      <c r="BV938">
        <v>1.3700658729999999</v>
      </c>
    </row>
    <row r="939" spans="1:74" x14ac:dyDescent="0.2">
      <c r="A939">
        <v>937</v>
      </c>
      <c r="B939" s="50">
        <v>44886.569444444445</v>
      </c>
      <c r="C939">
        <v>0</v>
      </c>
      <c r="D939">
        <v>16.843939389999999</v>
      </c>
      <c r="E939">
        <v>93.600540539999997</v>
      </c>
      <c r="F939">
        <v>121.88475</v>
      </c>
      <c r="G939">
        <v>11.7</v>
      </c>
      <c r="H939">
        <v>8.6011764710000005</v>
      </c>
      <c r="I939">
        <v>2.27</v>
      </c>
      <c r="J939">
        <v>22.475277779999999</v>
      </c>
      <c r="K939">
        <v>2.4325000000000001</v>
      </c>
      <c r="L939">
        <v>33.32692308</v>
      </c>
      <c r="M939">
        <v>0.14210526300000001</v>
      </c>
      <c r="N939">
        <v>1599.351351</v>
      </c>
      <c r="O939">
        <v>84.261538459999997</v>
      </c>
      <c r="P939">
        <v>2.2107999999999999</v>
      </c>
      <c r="Q939">
        <v>59.684871790000003</v>
      </c>
      <c r="R939">
        <v>7.0125000000000002</v>
      </c>
      <c r="S939">
        <v>2.2365789469999999</v>
      </c>
      <c r="T939">
        <v>2</v>
      </c>
      <c r="U939">
        <v>1.533416667</v>
      </c>
      <c r="V939">
        <v>4.3200000000000002E-2</v>
      </c>
      <c r="W939">
        <v>21.204049999999999</v>
      </c>
      <c r="X939">
        <v>2.8769999999999998</v>
      </c>
      <c r="Y939">
        <v>59.684516670000001</v>
      </c>
      <c r="Z939">
        <v>4.0112333329999998</v>
      </c>
      <c r="AA939">
        <v>1.6549999999999999E-2</v>
      </c>
      <c r="AB939">
        <v>0</v>
      </c>
      <c r="AC939">
        <v>110.4444799</v>
      </c>
      <c r="AD939">
        <v>-11.44027007</v>
      </c>
      <c r="AE939">
        <v>29.191420409999999</v>
      </c>
      <c r="AF939">
        <v>1.8016024239999999</v>
      </c>
      <c r="AG939">
        <v>2.2735436849999999</v>
      </c>
      <c r="AH939">
        <v>8.0334987999999996E-2</v>
      </c>
      <c r="AI939">
        <v>45.046454249999996</v>
      </c>
      <c r="AJ939">
        <v>0.48909536399999998</v>
      </c>
      <c r="AK939">
        <v>0.64802926000000005</v>
      </c>
      <c r="AL939">
        <v>3.9994322999999998E-2</v>
      </c>
      <c r="AM939">
        <v>5.0471091000000003E-2</v>
      </c>
      <c r="AN939">
        <v>0.25973187399999997</v>
      </c>
      <c r="AO939">
        <v>1.7833809999999999E-3</v>
      </c>
      <c r="AP939">
        <v>29.191420409999999</v>
      </c>
      <c r="AQ939">
        <v>1.3254303300000001</v>
      </c>
      <c r="AR939">
        <v>10.42015325</v>
      </c>
      <c r="AS939">
        <v>1.889323077</v>
      </c>
      <c r="AT939">
        <v>0.749986983</v>
      </c>
      <c r="AU939">
        <v>89.310216670000003</v>
      </c>
      <c r="AV939">
        <v>42.826327069999998</v>
      </c>
      <c r="AW939">
        <v>2.22012718</v>
      </c>
      <c r="AX939">
        <v>0.38422060800000002</v>
      </c>
      <c r="AY939">
        <f t="shared" si="28"/>
        <v>0.22422060800000002</v>
      </c>
      <c r="AZ939">
        <v>0.47617209300000002</v>
      </c>
      <c r="BA939">
        <v>1.2798467520000001</v>
      </c>
      <c r="BB939">
        <v>0.16899636000000001</v>
      </c>
      <c r="BC939">
        <f t="shared" si="29"/>
        <v>9.8775598237885467E-2</v>
      </c>
      <c r="BD939">
        <v>0.109388611</v>
      </c>
      <c r="BE939">
        <v>0.26430475799999997</v>
      </c>
      <c r="BF939">
        <v>2.140239453</v>
      </c>
      <c r="BG939">
        <v>-7.9887727000000006E-2</v>
      </c>
      <c r="BH939">
        <v>0.14495239600000001</v>
      </c>
      <c r="BI939">
        <v>0.17964233199999999</v>
      </c>
      <c r="BJ939">
        <v>0.48283941400000002</v>
      </c>
      <c r="BK939">
        <v>0.14495239600000001</v>
      </c>
      <c r="BL939">
        <v>0.64918945500000003</v>
      </c>
      <c r="BM939">
        <v>0.96567882800000004</v>
      </c>
      <c r="BN939">
        <v>1.239319504</v>
      </c>
      <c r="BO939">
        <v>3.331020578</v>
      </c>
      <c r="BP939">
        <v>2.6877819380000001</v>
      </c>
      <c r="BQ939">
        <v>13.092138869999999</v>
      </c>
      <c r="BR939">
        <v>3.4063813079999998</v>
      </c>
      <c r="BS939">
        <v>9.6857575590000007</v>
      </c>
      <c r="BT939">
        <v>0.71925975499999995</v>
      </c>
      <c r="BU939">
        <v>0.591208497</v>
      </c>
      <c r="BV939">
        <v>1.2165923839999999</v>
      </c>
    </row>
    <row r="940" spans="1:74" x14ac:dyDescent="0.2">
      <c r="A940">
        <v>938</v>
      </c>
      <c r="B940" s="50">
        <v>44886.583333333336</v>
      </c>
      <c r="C940">
        <v>0</v>
      </c>
      <c r="D940">
        <v>16.83235294</v>
      </c>
      <c r="E940">
        <v>93.716499999999996</v>
      </c>
      <c r="F940">
        <v>121.69076920000001</v>
      </c>
      <c r="G940">
        <v>11.7</v>
      </c>
      <c r="H940">
        <v>8.5740740740000003</v>
      </c>
      <c r="I940">
        <v>2.262</v>
      </c>
      <c r="J940">
        <v>22.478157889999999</v>
      </c>
      <c r="K940">
        <v>2.4266666670000001</v>
      </c>
      <c r="L940">
        <v>33.346249999999998</v>
      </c>
      <c r="M940">
        <v>0.125</v>
      </c>
      <c r="N940">
        <v>1600</v>
      </c>
      <c r="O940">
        <v>85.11</v>
      </c>
      <c r="P940">
        <v>2.2094999999999998</v>
      </c>
      <c r="Q940">
        <v>59.659428570000003</v>
      </c>
      <c r="R940">
        <v>7.01</v>
      </c>
      <c r="S940">
        <v>2.3130000000000002</v>
      </c>
      <c r="T940">
        <v>2</v>
      </c>
      <c r="U940">
        <v>1.51932</v>
      </c>
      <c r="V940">
        <v>4.0759999999999998E-2</v>
      </c>
      <c r="W940">
        <v>21.309799999999999</v>
      </c>
      <c r="X940">
        <v>2.78532</v>
      </c>
      <c r="Y940">
        <v>59.570180000000001</v>
      </c>
      <c r="Z940">
        <v>4.2245400000000002</v>
      </c>
      <c r="AA940">
        <v>1.5740000000000001E-2</v>
      </c>
      <c r="AB940">
        <v>0</v>
      </c>
      <c r="AC940">
        <v>110.5488529</v>
      </c>
      <c r="AD940">
        <v>-11.141916289999999</v>
      </c>
      <c r="AE940">
        <v>29.17313789</v>
      </c>
      <c r="AF940">
        <v>1.795925556</v>
      </c>
      <c r="AG940">
        <v>2.2655325190000002</v>
      </c>
      <c r="AH940">
        <v>8.0081851999999995E-2</v>
      </c>
      <c r="AI940">
        <v>45.014231969999997</v>
      </c>
      <c r="AJ940">
        <v>0.489727207</v>
      </c>
      <c r="AK940">
        <v>0.64808698499999995</v>
      </c>
      <c r="AL940">
        <v>3.9896839000000003E-2</v>
      </c>
      <c r="AM940">
        <v>5.0329249999999999E-2</v>
      </c>
      <c r="AN940">
        <v>0.25991779700000001</v>
      </c>
      <c r="AO940">
        <v>1.7790340000000001E-3</v>
      </c>
      <c r="AP940">
        <v>29.17313789</v>
      </c>
      <c r="AQ940">
        <v>1.2831934679999999</v>
      </c>
      <c r="AR940">
        <v>10.472121209999999</v>
      </c>
      <c r="AS940">
        <v>1.989792228</v>
      </c>
      <c r="AT940">
        <v>0.74405234099999995</v>
      </c>
      <c r="AU940">
        <v>89.40916</v>
      </c>
      <c r="AV940">
        <v>42.918244799999997</v>
      </c>
      <c r="AW940">
        <v>2.095987171</v>
      </c>
      <c r="AX940">
        <v>0.27574029100000003</v>
      </c>
      <c r="AY940">
        <f t="shared" si="28"/>
        <v>0.11574029100000002</v>
      </c>
      <c r="AZ940">
        <v>0.51273208800000003</v>
      </c>
      <c r="BA940">
        <v>1.2278787920000001</v>
      </c>
      <c r="BB940">
        <v>0.121711028</v>
      </c>
      <c r="BC940">
        <f t="shared" si="29"/>
        <v>5.1167237400530516E-2</v>
      </c>
      <c r="BD940">
        <v>0.10494690499999999</v>
      </c>
      <c r="BE940">
        <v>0.28549740600000001</v>
      </c>
      <c r="BF940">
        <v>2.0163511710000002</v>
      </c>
      <c r="BG940">
        <v>-7.9635999999999998E-2</v>
      </c>
      <c r="BH940">
        <v>0.103928521</v>
      </c>
      <c r="BI940">
        <v>0.19325245299999999</v>
      </c>
      <c r="BJ940">
        <v>0.462796447</v>
      </c>
      <c r="BK940">
        <v>0.103928521</v>
      </c>
      <c r="BL940">
        <v>0.594361947</v>
      </c>
      <c r="BM940">
        <v>0.925592894</v>
      </c>
      <c r="BN940">
        <v>1.859474675</v>
      </c>
      <c r="BO940">
        <v>4.4530263940000001</v>
      </c>
      <c r="BP940">
        <v>2.3947765749999999</v>
      </c>
      <c r="BQ940">
        <v>11.682526299999999</v>
      </c>
      <c r="BR940">
        <v>2.4423202430000002</v>
      </c>
      <c r="BS940">
        <v>9.2402060620000004</v>
      </c>
      <c r="BT940">
        <v>0.74891440799999998</v>
      </c>
      <c r="BU940">
        <v>0.55279053899999997</v>
      </c>
      <c r="BV940">
        <v>1.3547887590000001</v>
      </c>
    </row>
    <row r="941" spans="1:74" x14ac:dyDescent="0.2">
      <c r="A941">
        <v>939</v>
      </c>
      <c r="B941" s="50">
        <v>44886.597222222219</v>
      </c>
      <c r="C941">
        <v>0</v>
      </c>
      <c r="D941">
        <v>16.858571430000001</v>
      </c>
      <c r="E941">
        <v>93.721052630000003</v>
      </c>
      <c r="F941">
        <v>121.756</v>
      </c>
      <c r="G941">
        <v>11.7</v>
      </c>
      <c r="H941">
        <v>8.5417857139999995</v>
      </c>
      <c r="I941">
        <v>2.2349999999999999</v>
      </c>
      <c r="J941">
        <v>22.404358970000001</v>
      </c>
      <c r="K941">
        <v>2.54975</v>
      </c>
      <c r="L941">
        <v>33.272368419999999</v>
      </c>
      <c r="M941">
        <v>0.24399999999999999</v>
      </c>
      <c r="N941">
        <v>1599.8205129999999</v>
      </c>
      <c r="O941">
        <v>85.217500000000001</v>
      </c>
      <c r="P941">
        <v>2.2086000000000001</v>
      </c>
      <c r="Q941">
        <v>59.655999999999999</v>
      </c>
      <c r="R941">
        <v>7.0131249999999996</v>
      </c>
      <c r="S941">
        <v>1.5407500000000001</v>
      </c>
      <c r="T941">
        <v>2</v>
      </c>
      <c r="U941">
        <v>1.5489200000000001</v>
      </c>
      <c r="V941">
        <v>4.1439999999999998E-2</v>
      </c>
      <c r="W941">
        <v>21.341000000000001</v>
      </c>
      <c r="X941">
        <v>2.8350200000000001</v>
      </c>
      <c r="Y941">
        <v>59.573419999999999</v>
      </c>
      <c r="Z941">
        <v>4.2424600000000003</v>
      </c>
      <c r="AA941">
        <v>2.0080000000000001E-2</v>
      </c>
      <c r="AB941">
        <v>0</v>
      </c>
      <c r="AC941">
        <v>110.5796241</v>
      </c>
      <c r="AD941">
        <v>-11.17637594</v>
      </c>
      <c r="AE941">
        <v>29.074126929999998</v>
      </c>
      <c r="AF941">
        <v>1.789162436</v>
      </c>
      <c r="AG941">
        <v>2.2385192159999998</v>
      </c>
      <c r="AH941">
        <v>7.9780278999999996E-2</v>
      </c>
      <c r="AI941">
        <v>44.881144689999999</v>
      </c>
      <c r="AJ941">
        <v>0.488038574</v>
      </c>
      <c r="AK941">
        <v>0.64780270500000003</v>
      </c>
      <c r="AL941">
        <v>3.9864456E-2</v>
      </c>
      <c r="AM941">
        <v>4.9876607000000003E-2</v>
      </c>
      <c r="AN941">
        <v>0.26068853800000003</v>
      </c>
      <c r="AO941">
        <v>1.7775899999999999E-3</v>
      </c>
      <c r="AP941">
        <v>29.074126929999998</v>
      </c>
      <c r="AQ941">
        <v>1.306090196</v>
      </c>
      <c r="AR941">
        <v>10.4874536</v>
      </c>
      <c r="AS941">
        <v>1.998232692</v>
      </c>
      <c r="AT941">
        <v>0.75593270800000001</v>
      </c>
      <c r="AU941">
        <v>89.540819999999997</v>
      </c>
      <c r="AV941">
        <v>42.865903420000002</v>
      </c>
      <c r="AW941">
        <v>2.0152412709999998</v>
      </c>
      <c r="AX941">
        <v>0.240286524</v>
      </c>
      <c r="AY941">
        <f t="shared" si="28"/>
        <v>8.0286523999999998E-2</v>
      </c>
      <c r="AZ941">
        <v>0.48307223900000001</v>
      </c>
      <c r="BA941">
        <v>1.2125464020000001</v>
      </c>
      <c r="BB941">
        <v>0.10734173</v>
      </c>
      <c r="BC941">
        <f t="shared" si="29"/>
        <v>3.5922382102908282E-2</v>
      </c>
      <c r="BD941">
        <v>0.10363644499999999</v>
      </c>
      <c r="BE941">
        <v>0.26999909599999999</v>
      </c>
      <c r="BF941">
        <v>1.9359051650000001</v>
      </c>
      <c r="BG941">
        <v>-7.9336106000000003E-2</v>
      </c>
      <c r="BH941">
        <v>9.0540537000000004E-2</v>
      </c>
      <c r="BI941">
        <v>0.182022774</v>
      </c>
      <c r="BJ941">
        <v>0.45689038300000001</v>
      </c>
      <c r="BK941">
        <v>9.0540537000000004E-2</v>
      </c>
      <c r="BL941">
        <v>0.54512662199999995</v>
      </c>
      <c r="BM941">
        <v>0.91378076500000005</v>
      </c>
      <c r="BN941">
        <v>2.0104008790000001</v>
      </c>
      <c r="BO941">
        <v>5.0462522009999997</v>
      </c>
      <c r="BP941">
        <v>2.5100726199999999</v>
      </c>
      <c r="BQ941">
        <v>10.72229316</v>
      </c>
      <c r="BR941">
        <v>2.1277026120000002</v>
      </c>
      <c r="BS941">
        <v>8.5945905509999996</v>
      </c>
      <c r="BT941">
        <v>0.75986185299999998</v>
      </c>
      <c r="BU941">
        <v>0.50891040799999998</v>
      </c>
      <c r="BV941">
        <v>1.4931151760000001</v>
      </c>
    </row>
    <row r="942" spans="1:74" x14ac:dyDescent="0.2">
      <c r="A942">
        <v>940</v>
      </c>
      <c r="B942" s="50">
        <v>44886.611111111109</v>
      </c>
      <c r="C942">
        <v>0</v>
      </c>
      <c r="D942">
        <v>16.818249999999999</v>
      </c>
      <c r="E942">
        <v>93.861666670000005</v>
      </c>
      <c r="F942">
        <v>121.6792308</v>
      </c>
      <c r="G942">
        <v>11.7</v>
      </c>
      <c r="H942">
        <v>8.5657692310000009</v>
      </c>
      <c r="I942">
        <v>2.2480000000000002</v>
      </c>
      <c r="J942">
        <v>22.45333333</v>
      </c>
      <c r="K942">
        <v>2.3944999999999999</v>
      </c>
      <c r="L942">
        <v>33.276249999999997</v>
      </c>
      <c r="M942">
        <v>-0.18</v>
      </c>
      <c r="N942">
        <v>1599.942857</v>
      </c>
      <c r="O942">
        <v>84.882499999999993</v>
      </c>
      <c r="P942">
        <v>2.2102499999999998</v>
      </c>
      <c r="Q942">
        <v>59.66769231</v>
      </c>
      <c r="R942">
        <v>7.0053846149999996</v>
      </c>
      <c r="S942">
        <v>1.9017500000000001</v>
      </c>
      <c r="T942">
        <v>2</v>
      </c>
      <c r="U942">
        <v>1.61538</v>
      </c>
      <c r="V942">
        <v>4.4200000000000003E-2</v>
      </c>
      <c r="W942">
        <v>21.32498</v>
      </c>
      <c r="X942">
        <v>2.8653400000000002</v>
      </c>
      <c r="Y942">
        <v>59.663400000000003</v>
      </c>
      <c r="Z942">
        <v>4.2218999999999998</v>
      </c>
      <c r="AA942">
        <v>1.686E-2</v>
      </c>
      <c r="AB942">
        <v>0</v>
      </c>
      <c r="AC942">
        <v>110.67991670000001</v>
      </c>
      <c r="AD942">
        <v>-10.999314099999999</v>
      </c>
      <c r="AE942">
        <v>29.141828579999999</v>
      </c>
      <c r="AF942">
        <v>1.794186023</v>
      </c>
      <c r="AG942">
        <v>2.2515290970000001</v>
      </c>
      <c r="AH942">
        <v>8.0004284999999994E-2</v>
      </c>
      <c r="AI942">
        <v>44.967102560000001</v>
      </c>
      <c r="AJ942">
        <v>0.48843727599999998</v>
      </c>
      <c r="AK942">
        <v>0.64806996500000003</v>
      </c>
      <c r="AL942">
        <v>3.989997E-2</v>
      </c>
      <c r="AM942">
        <v>5.0070584000000001E-2</v>
      </c>
      <c r="AN942">
        <v>0.260190213</v>
      </c>
      <c r="AO942">
        <v>1.7791739999999999E-3</v>
      </c>
      <c r="AP942">
        <v>29.141828579999999</v>
      </c>
      <c r="AQ942">
        <v>1.320058583</v>
      </c>
      <c r="AR942">
        <v>10.47958101</v>
      </c>
      <c r="AS942">
        <v>1.9885487669999999</v>
      </c>
      <c r="AT942">
        <v>0.78901180699999995</v>
      </c>
      <c r="AU942">
        <v>89.691000000000003</v>
      </c>
      <c r="AV942">
        <v>42.930016930000001</v>
      </c>
      <c r="AW942">
        <v>2.03708563</v>
      </c>
      <c r="AX942">
        <v>0.26298032999999998</v>
      </c>
      <c r="AY942">
        <f t="shared" si="28"/>
        <v>0.10298032999999998</v>
      </c>
      <c r="AZ942">
        <v>0.47412744000000001</v>
      </c>
      <c r="BA942">
        <v>1.220418995</v>
      </c>
      <c r="BB942">
        <v>0.116800769</v>
      </c>
      <c r="BC942">
        <f t="shared" si="29"/>
        <v>4.5809755338078281E-2</v>
      </c>
      <c r="BD942">
        <v>0.104309316</v>
      </c>
      <c r="BE942">
        <v>0.26425768199999999</v>
      </c>
      <c r="BF942">
        <v>1.9575267649999999</v>
      </c>
      <c r="BG942">
        <v>-7.9558865000000006E-2</v>
      </c>
      <c r="BH942">
        <v>9.9001825000000002E-2</v>
      </c>
      <c r="BI942">
        <v>0.17849046700000001</v>
      </c>
      <c r="BJ942">
        <v>0.45944009499999999</v>
      </c>
      <c r="BK942">
        <v>9.9001825000000002E-2</v>
      </c>
      <c r="BL942">
        <v>0.55498458399999995</v>
      </c>
      <c r="BM942">
        <v>0.91888018999999999</v>
      </c>
      <c r="BN942">
        <v>1.802900771</v>
      </c>
      <c r="BO942">
        <v>4.6407234839999996</v>
      </c>
      <c r="BP942">
        <v>2.5740315589999998</v>
      </c>
      <c r="BQ942">
        <v>10.98665544</v>
      </c>
      <c r="BR942">
        <v>2.326542892</v>
      </c>
      <c r="BS942">
        <v>8.6601125509999992</v>
      </c>
      <c r="BT942">
        <v>0.75057708700000003</v>
      </c>
      <c r="BU942">
        <v>0.51538385399999997</v>
      </c>
      <c r="BV942">
        <v>1.4563457529999999</v>
      </c>
    </row>
    <row r="943" spans="1:74" x14ac:dyDescent="0.2">
      <c r="A943">
        <v>941</v>
      </c>
      <c r="B943" s="50">
        <v>44886.625</v>
      </c>
      <c r="C943">
        <v>0</v>
      </c>
      <c r="D943">
        <v>16.848437499999999</v>
      </c>
      <c r="E943">
        <v>93.624473679999994</v>
      </c>
      <c r="F943">
        <v>121.81</v>
      </c>
      <c r="G943">
        <v>11.7</v>
      </c>
      <c r="H943">
        <v>8.5709999999999997</v>
      </c>
      <c r="I943">
        <v>2.2675000000000001</v>
      </c>
      <c r="J943">
        <v>22.4469697</v>
      </c>
      <c r="K943">
        <v>2.4547500000000002</v>
      </c>
      <c r="L943">
        <v>33.205897440000001</v>
      </c>
      <c r="M943">
        <v>0.16956521699999999</v>
      </c>
      <c r="N943">
        <v>1600.27027</v>
      </c>
      <c r="O943">
        <v>84.625</v>
      </c>
      <c r="P943">
        <v>2.2105999999999999</v>
      </c>
      <c r="Q943">
        <v>59.66</v>
      </c>
      <c r="R943">
        <v>7.0126315789999998</v>
      </c>
      <c r="S943">
        <v>2.8387500000000001</v>
      </c>
      <c r="T943">
        <v>2</v>
      </c>
      <c r="U943">
        <v>1.6322333330000001</v>
      </c>
      <c r="V943">
        <v>5.2316666999999997E-2</v>
      </c>
      <c r="W943">
        <v>21.349049999999998</v>
      </c>
      <c r="X943">
        <v>2.851266667</v>
      </c>
      <c r="Y943">
        <v>59.902716669999997</v>
      </c>
      <c r="Z943">
        <v>4.2054</v>
      </c>
      <c r="AA943">
        <v>2.1250000000000002E-2</v>
      </c>
      <c r="AB943">
        <v>0</v>
      </c>
      <c r="AC943">
        <v>110.4729112</v>
      </c>
      <c r="AD943">
        <v>-11.33708882</v>
      </c>
      <c r="AE943">
        <v>29.139549339999999</v>
      </c>
      <c r="AF943">
        <v>1.7952816599999999</v>
      </c>
      <c r="AG943">
        <v>2.2710312519999998</v>
      </c>
      <c r="AH943">
        <v>8.0053139999999995E-2</v>
      </c>
      <c r="AI943">
        <v>44.985469700000003</v>
      </c>
      <c r="AJ943">
        <v>0.48644787699999997</v>
      </c>
      <c r="AK943">
        <v>0.64775469799999996</v>
      </c>
      <c r="AL943">
        <v>3.9908034000000002E-2</v>
      </c>
      <c r="AM943">
        <v>5.0483661999999999E-2</v>
      </c>
      <c r="AN943">
        <v>0.26008397999999999</v>
      </c>
      <c r="AO943">
        <v>1.779533E-3</v>
      </c>
      <c r="AP943">
        <v>29.139549339999999</v>
      </c>
      <c r="AQ943">
        <v>1.3135750159999999</v>
      </c>
      <c r="AR943">
        <v>10.49140955</v>
      </c>
      <c r="AS943">
        <v>1.980777134</v>
      </c>
      <c r="AT943">
        <v>0.79399643900000005</v>
      </c>
      <c r="AU943">
        <v>89.940666669999999</v>
      </c>
      <c r="AV943">
        <v>42.925311039999997</v>
      </c>
      <c r="AW943">
        <v>2.0601586580000002</v>
      </c>
      <c r="AX943">
        <v>0.29025411800000001</v>
      </c>
      <c r="AY943">
        <f t="shared" si="28"/>
        <v>0.130254118</v>
      </c>
      <c r="AZ943">
        <v>0.48170664400000002</v>
      </c>
      <c r="BA943">
        <v>1.208590448</v>
      </c>
      <c r="BB943">
        <v>0.12780718799999999</v>
      </c>
      <c r="BC943">
        <f t="shared" si="29"/>
        <v>5.7443932965821391E-2</v>
      </c>
      <c r="BD943">
        <v>0.10329832899999999</v>
      </c>
      <c r="BE943">
        <v>0.26831814500000001</v>
      </c>
      <c r="BF943">
        <v>1.98055121</v>
      </c>
      <c r="BG943">
        <v>-7.9607447999999997E-2</v>
      </c>
      <c r="BH943">
        <v>0.109474091</v>
      </c>
      <c r="BI943">
        <v>0.181683546</v>
      </c>
      <c r="BJ943">
        <v>0.45583966999999997</v>
      </c>
      <c r="BK943">
        <v>0.109474091</v>
      </c>
      <c r="BL943">
        <v>0.58231527400000005</v>
      </c>
      <c r="BM943">
        <v>0.91167933899999998</v>
      </c>
      <c r="BN943">
        <v>1.659603137</v>
      </c>
      <c r="BO943">
        <v>4.1639045729999999</v>
      </c>
      <c r="BP943">
        <v>2.508976079</v>
      </c>
      <c r="BQ943">
        <v>11.542412819999999</v>
      </c>
      <c r="BR943">
        <v>2.5726411470000001</v>
      </c>
      <c r="BS943">
        <v>8.969771669</v>
      </c>
      <c r="BT943">
        <v>0.72557338400000004</v>
      </c>
      <c r="BU943">
        <v>0.538525637</v>
      </c>
      <c r="BV943">
        <v>1.3473330400000001</v>
      </c>
    </row>
    <row r="944" spans="1:74" x14ac:dyDescent="0.2">
      <c r="A944">
        <v>942</v>
      </c>
      <c r="B944" s="50">
        <v>44886.638888888891</v>
      </c>
      <c r="C944">
        <v>0</v>
      </c>
      <c r="D944">
        <v>16.78606061</v>
      </c>
      <c r="E944">
        <v>93.702368419999999</v>
      </c>
      <c r="F944">
        <v>121.953</v>
      </c>
      <c r="G944">
        <v>11.7</v>
      </c>
      <c r="H944">
        <v>8.5804545450000003</v>
      </c>
      <c r="I944">
        <v>2.2475000000000001</v>
      </c>
      <c r="J944">
        <v>22.47558824</v>
      </c>
      <c r="K944">
        <v>2.4714999999999998</v>
      </c>
      <c r="L944">
        <v>33.237499999999997</v>
      </c>
      <c r="M944">
        <v>0.30555555600000001</v>
      </c>
      <c r="N944">
        <v>1599.918919</v>
      </c>
      <c r="O944">
        <v>84.610526320000005</v>
      </c>
      <c r="P944">
        <v>2.2092499999999999</v>
      </c>
      <c r="Q944">
        <v>59.666410259999999</v>
      </c>
      <c r="R944">
        <v>7.0225</v>
      </c>
      <c r="S944">
        <v>3.1812499999999999</v>
      </c>
      <c r="T944">
        <v>2</v>
      </c>
      <c r="U944">
        <v>1.6395999999999999</v>
      </c>
      <c r="V944">
        <v>0</v>
      </c>
      <c r="W944">
        <v>21.4145</v>
      </c>
      <c r="X944">
        <v>2.8122400000000001</v>
      </c>
      <c r="Y944">
        <v>59.760860000000001</v>
      </c>
      <c r="Z944">
        <v>4.3225199999999999</v>
      </c>
      <c r="AA944">
        <v>1.554E-2</v>
      </c>
      <c r="AB944">
        <v>0</v>
      </c>
      <c r="AC944">
        <v>110.488429</v>
      </c>
      <c r="AD944">
        <v>-11.46457097</v>
      </c>
      <c r="AE944">
        <v>29.175550359999999</v>
      </c>
      <c r="AF944">
        <v>1.797262009</v>
      </c>
      <c r="AG944">
        <v>2.2510351470000001</v>
      </c>
      <c r="AH944">
        <v>8.0141445000000006E-2</v>
      </c>
      <c r="AI944">
        <v>45.003542779999997</v>
      </c>
      <c r="AJ944">
        <v>0.48820499499999997</v>
      </c>
      <c r="AK944">
        <v>0.64829452399999998</v>
      </c>
      <c r="AL944">
        <v>3.9936012E-2</v>
      </c>
      <c r="AM944">
        <v>5.0019065000000001E-2</v>
      </c>
      <c r="AN944">
        <v>0.25997953200000001</v>
      </c>
      <c r="AO944">
        <v>1.7807809999999999E-3</v>
      </c>
      <c r="AP944">
        <v>29.175550359999999</v>
      </c>
      <c r="AQ944">
        <v>1.2955954789999999</v>
      </c>
      <c r="AR944">
        <v>10.523573170000001</v>
      </c>
      <c r="AS944">
        <v>2.0359415940000001</v>
      </c>
      <c r="AT944">
        <v>0.80046090999999997</v>
      </c>
      <c r="AU944">
        <v>89.949719999999999</v>
      </c>
      <c r="AV944">
        <v>43.030660609999998</v>
      </c>
      <c r="AW944">
        <v>1.9728821729999999</v>
      </c>
      <c r="AX944">
        <v>0.21509355399999999</v>
      </c>
      <c r="AY944">
        <f t="shared" si="28"/>
        <v>5.5093553999999989E-2</v>
      </c>
      <c r="AZ944">
        <v>0.50166653000000005</v>
      </c>
      <c r="BA944">
        <v>1.176426827</v>
      </c>
      <c r="BB944">
        <v>9.5553174000000005E-2</v>
      </c>
      <c r="BC944">
        <f t="shared" si="29"/>
        <v>2.451326095661846E-2</v>
      </c>
      <c r="BD944">
        <v>0.10054930099999999</v>
      </c>
      <c r="BE944">
        <v>0.27912821199999999</v>
      </c>
      <c r="BF944">
        <v>1.8931869109999999</v>
      </c>
      <c r="BG944">
        <v>-7.9695262000000003E-2</v>
      </c>
      <c r="BH944">
        <v>8.1114660000000005E-2</v>
      </c>
      <c r="BI944">
        <v>0.18918516899999999</v>
      </c>
      <c r="BJ944">
        <v>0.44364631599999999</v>
      </c>
      <c r="BK944">
        <v>8.1114660000000005E-2</v>
      </c>
      <c r="BL944">
        <v>0.54059965899999995</v>
      </c>
      <c r="BM944">
        <v>0.887292631</v>
      </c>
      <c r="BN944">
        <v>2.3323178320000002</v>
      </c>
      <c r="BO944">
        <v>5.4693727809999997</v>
      </c>
      <c r="BP944">
        <v>2.3450375010000002</v>
      </c>
      <c r="BQ944">
        <v>10.51026309</v>
      </c>
      <c r="BR944">
        <v>1.906194519</v>
      </c>
      <c r="BS944">
        <v>8.6040685729999993</v>
      </c>
      <c r="BT944">
        <v>0.74939770900000002</v>
      </c>
      <c r="BU944">
        <v>0.50815379400000005</v>
      </c>
      <c r="BV944">
        <v>1.4747458680000001</v>
      </c>
    </row>
    <row r="945" spans="1:74" x14ac:dyDescent="0.2">
      <c r="A945">
        <v>943</v>
      </c>
      <c r="B945" s="50">
        <v>44886.652777777781</v>
      </c>
      <c r="C945">
        <v>0</v>
      </c>
      <c r="D945">
        <v>16.748611109999999</v>
      </c>
      <c r="E945">
        <v>93.577948719999995</v>
      </c>
      <c r="F945">
        <v>121.803</v>
      </c>
      <c r="G945">
        <v>11.7</v>
      </c>
      <c r="H945">
        <v>8.5883333329999996</v>
      </c>
      <c r="I945">
        <v>2.2519999999999998</v>
      </c>
      <c r="J945">
        <v>22.48342105</v>
      </c>
      <c r="K945">
        <v>2.497692308</v>
      </c>
      <c r="L945">
        <v>33.3095</v>
      </c>
      <c r="M945">
        <v>-5.3846154E-2</v>
      </c>
      <c r="N945">
        <v>1600.2</v>
      </c>
      <c r="O945">
        <v>84.373684209999993</v>
      </c>
      <c r="P945">
        <v>2.2097500000000001</v>
      </c>
      <c r="Q945">
        <v>59.651538459999998</v>
      </c>
      <c r="R945">
        <v>7.0103999999999997</v>
      </c>
      <c r="S945">
        <v>2.0354999999999999</v>
      </c>
      <c r="T945">
        <v>2</v>
      </c>
      <c r="U945">
        <v>1.61198</v>
      </c>
      <c r="V945">
        <v>0</v>
      </c>
      <c r="W945">
        <v>13.6084</v>
      </c>
      <c r="X945">
        <v>1.9932000000000001</v>
      </c>
      <c r="Y945">
        <v>69.633700000000005</v>
      </c>
      <c r="Z945">
        <v>2.8307199999999999</v>
      </c>
      <c r="AA945">
        <v>1.508E-2</v>
      </c>
      <c r="AB945">
        <v>0</v>
      </c>
      <c r="AC945">
        <v>110.3265598</v>
      </c>
      <c r="AD945">
        <v>-11.47644017</v>
      </c>
      <c r="AE945">
        <v>29.189535249999999</v>
      </c>
      <c r="AF945">
        <v>1.7989123</v>
      </c>
      <c r="AG945">
        <v>2.2555383930000001</v>
      </c>
      <c r="AH945">
        <v>8.0215033000000005E-2</v>
      </c>
      <c r="AI945">
        <v>45.023754390000001</v>
      </c>
      <c r="AJ945">
        <v>0.41918690600000003</v>
      </c>
      <c r="AK945">
        <v>0.64831411000000005</v>
      </c>
      <c r="AL945">
        <v>3.9954737999999997E-2</v>
      </c>
      <c r="AM945">
        <v>5.0096631000000003E-2</v>
      </c>
      <c r="AN945">
        <v>0.25986282500000002</v>
      </c>
      <c r="AO945">
        <v>1.781616E-3</v>
      </c>
      <c r="AP945">
        <v>29.189535249999999</v>
      </c>
      <c r="AQ945">
        <v>0.91826476700000004</v>
      </c>
      <c r="AR945">
        <v>6.6874777910000001</v>
      </c>
      <c r="AS945">
        <v>1.333291827</v>
      </c>
      <c r="AT945">
        <v>0.67572090900000004</v>
      </c>
      <c r="AU945">
        <v>89.677999999999997</v>
      </c>
      <c r="AV945">
        <v>38.128569640000002</v>
      </c>
      <c r="AW945">
        <v>6.8951847480000001</v>
      </c>
      <c r="AX945">
        <v>0.92224656599999999</v>
      </c>
      <c r="AY945">
        <f t="shared" si="28"/>
        <v>0.76224656599999996</v>
      </c>
      <c r="AZ945">
        <v>0.88064753299999998</v>
      </c>
      <c r="BA945">
        <v>5.0125222090000001</v>
      </c>
      <c r="BB945">
        <v>0.40888089900000002</v>
      </c>
      <c r="BC945">
        <f t="shared" si="29"/>
        <v>0.33847538454706927</v>
      </c>
      <c r="BD945">
        <v>0.42842070199999999</v>
      </c>
      <c r="BE945">
        <v>0.48954445000000002</v>
      </c>
      <c r="BF945">
        <v>6.8154163079999996</v>
      </c>
      <c r="BG945">
        <v>-7.9768439999999996E-2</v>
      </c>
      <c r="BH945">
        <v>0.34830180799999999</v>
      </c>
      <c r="BI945">
        <v>0.33259123899999998</v>
      </c>
      <c r="BJ945">
        <v>1.893062671</v>
      </c>
      <c r="BK945">
        <v>0.34830180799999999</v>
      </c>
      <c r="BL945">
        <v>1.3617860939999999</v>
      </c>
      <c r="BM945">
        <v>3.7861253420000001</v>
      </c>
      <c r="BN945">
        <v>0.95489380499999998</v>
      </c>
      <c r="BO945">
        <v>5.4351215740000001</v>
      </c>
      <c r="BP945">
        <v>5.6918597049999997</v>
      </c>
      <c r="BQ945">
        <v>29.754324539999999</v>
      </c>
      <c r="BR945">
        <v>8.1850924890000005</v>
      </c>
      <c r="BS945">
        <v>21.56923205</v>
      </c>
      <c r="BT945">
        <v>3.1940122679999998</v>
      </c>
      <c r="BU945">
        <v>1.222465371</v>
      </c>
      <c r="BV945">
        <v>2.6127629830000001</v>
      </c>
    </row>
    <row r="946" spans="1:74" x14ac:dyDescent="0.2">
      <c r="A946">
        <v>944</v>
      </c>
      <c r="B946" s="50">
        <v>44886.666666666664</v>
      </c>
      <c r="C946">
        <v>0</v>
      </c>
      <c r="D946">
        <v>16.742702699999999</v>
      </c>
      <c r="E946">
        <v>93.704102559999995</v>
      </c>
      <c r="F946">
        <v>121.789</v>
      </c>
      <c r="G946">
        <v>11.7</v>
      </c>
      <c r="H946">
        <v>8.5562068969999991</v>
      </c>
      <c r="I946">
        <v>2.2324999999999999</v>
      </c>
      <c r="J946">
        <v>22.46514286</v>
      </c>
      <c r="K946">
        <v>2.4932500000000002</v>
      </c>
      <c r="L946">
        <v>33.21564103</v>
      </c>
      <c r="M946">
        <v>0.177777778</v>
      </c>
      <c r="N946">
        <v>1600.942857</v>
      </c>
      <c r="O946">
        <v>77.205405409999997</v>
      </c>
      <c r="P946">
        <v>2.203875</v>
      </c>
      <c r="Q946">
        <v>59.609210529999999</v>
      </c>
      <c r="R946">
        <v>7.0170588240000003</v>
      </c>
      <c r="S946">
        <v>1.5357499999999999</v>
      </c>
      <c r="T946">
        <v>2</v>
      </c>
      <c r="U946">
        <v>1.5037833330000001</v>
      </c>
      <c r="V946">
        <v>0</v>
      </c>
      <c r="W946">
        <v>2.0783333000000001E-2</v>
      </c>
      <c r="X946">
        <v>0.29786666699999997</v>
      </c>
      <c r="Y946">
        <v>86.835866670000001</v>
      </c>
      <c r="Z946">
        <v>0.16421666700000001</v>
      </c>
      <c r="AA946">
        <v>1.7533333000000002E-2</v>
      </c>
      <c r="AB946">
        <v>0</v>
      </c>
      <c r="AC946">
        <v>110.44680529999999</v>
      </c>
      <c r="AD946">
        <v>-11.342194729999999</v>
      </c>
      <c r="AE946">
        <v>29.146171450000001</v>
      </c>
      <c r="AF946">
        <v>1.7921830969999999</v>
      </c>
      <c r="AG946">
        <v>2.2360251569999998</v>
      </c>
      <c r="AH946">
        <v>7.9914972000000001E-2</v>
      </c>
      <c r="AI946">
        <v>44.953849750000003</v>
      </c>
      <c r="AJ946">
        <v>0.335646693</v>
      </c>
      <c r="AK946">
        <v>0.64835762900000005</v>
      </c>
      <c r="AL946">
        <v>3.9867176999999997E-2</v>
      </c>
      <c r="AM946">
        <v>4.974046E-2</v>
      </c>
      <c r="AN946">
        <v>0.26026692000000001</v>
      </c>
      <c r="AO946">
        <v>1.777711E-3</v>
      </c>
      <c r="AP946">
        <v>29.146171450000001</v>
      </c>
      <c r="AQ946">
        <v>0.13722680400000001</v>
      </c>
      <c r="AR946">
        <v>1.0213402999999999E-2</v>
      </c>
      <c r="AS946">
        <v>7.7347367E-2</v>
      </c>
      <c r="AT946">
        <v>0.50473990199999996</v>
      </c>
      <c r="AU946">
        <v>88.822516669999999</v>
      </c>
      <c r="AV946">
        <v>29.370959020000001</v>
      </c>
      <c r="AW946">
        <v>15.582890730000001</v>
      </c>
      <c r="AX946">
        <v>2.15867779</v>
      </c>
      <c r="AY946">
        <f t="shared" si="28"/>
        <v>1.9986777900000001</v>
      </c>
      <c r="AZ946">
        <v>1.6549562929999999</v>
      </c>
      <c r="BA946">
        <v>11.6897866</v>
      </c>
      <c r="BB946">
        <v>0.96540854300000001</v>
      </c>
      <c r="BC946">
        <f t="shared" si="29"/>
        <v>0.89526440761478177</v>
      </c>
      <c r="BD946">
        <v>0.99912705999999996</v>
      </c>
      <c r="BE946">
        <v>0.92343036599999995</v>
      </c>
      <c r="BF946">
        <v>15.50342068</v>
      </c>
      <c r="BG946">
        <v>-7.947005E-2</v>
      </c>
      <c r="BH946">
        <v>0.81437310699999998</v>
      </c>
      <c r="BI946">
        <v>0.62434139300000002</v>
      </c>
      <c r="BJ946">
        <v>4.4100364909999996</v>
      </c>
      <c r="BK946">
        <v>0.81437310699999998</v>
      </c>
      <c r="BL946">
        <v>2.8774289980000001</v>
      </c>
      <c r="BM946">
        <v>8.8200729819999992</v>
      </c>
      <c r="BN946">
        <v>0.76665276299999996</v>
      </c>
      <c r="BO946">
        <v>5.4152531010000002</v>
      </c>
      <c r="BP946">
        <v>7.0635017050000002</v>
      </c>
      <c r="BQ946">
        <v>64.631414230000004</v>
      </c>
      <c r="BR946">
        <v>19.137768000000001</v>
      </c>
      <c r="BS946">
        <v>45.493646230000003</v>
      </c>
      <c r="BT946">
        <v>7.4356387000000002</v>
      </c>
      <c r="BU946">
        <v>2.551679756</v>
      </c>
      <c r="BV946">
        <v>2.9140172020000001</v>
      </c>
    </row>
    <row r="947" spans="1:74" x14ac:dyDescent="0.2">
      <c r="A947">
        <v>945</v>
      </c>
      <c r="B947" s="50">
        <v>44886.680555555555</v>
      </c>
      <c r="C947">
        <v>0</v>
      </c>
      <c r="D947">
        <v>10.02</v>
      </c>
      <c r="E947">
        <v>55.95</v>
      </c>
      <c r="F947">
        <v>77.490909090000002</v>
      </c>
      <c r="G947">
        <v>5.0142857139999997</v>
      </c>
      <c r="H947">
        <v>2.8733333330000002</v>
      </c>
      <c r="I947">
        <v>0.76</v>
      </c>
      <c r="J947">
        <v>45.51945946</v>
      </c>
      <c r="K947">
        <v>0.79925000000000002</v>
      </c>
      <c r="L947">
        <v>46.91459459</v>
      </c>
      <c r="M947">
        <v>-3.7499999999999999E-2</v>
      </c>
      <c r="N947">
        <v>701.35714289999999</v>
      </c>
      <c r="O947">
        <v>37.951724140000003</v>
      </c>
      <c r="P947">
        <v>2.0527777779999998</v>
      </c>
      <c r="Q947">
        <v>55.46125</v>
      </c>
      <c r="R947">
        <v>7.2905263160000002</v>
      </c>
      <c r="S947">
        <v>14.45846154</v>
      </c>
      <c r="T947">
        <v>2</v>
      </c>
      <c r="U947">
        <v>1.44062</v>
      </c>
      <c r="V947">
        <v>4.4519999999999997E-2</v>
      </c>
      <c r="W947">
        <v>1.554E-2</v>
      </c>
      <c r="X947">
        <v>0.27489999999999998</v>
      </c>
      <c r="Y947">
        <v>86.704539999999994</v>
      </c>
      <c r="Z947">
        <v>0.10979999999999999</v>
      </c>
      <c r="AA947">
        <v>1.0359999999999999E-2</v>
      </c>
      <c r="AB947">
        <v>0</v>
      </c>
      <c r="AC947">
        <v>65.97</v>
      </c>
      <c r="AD947">
        <v>-11.52090909</v>
      </c>
      <c r="AE947">
        <v>47.763073060000004</v>
      </c>
      <c r="AF947">
        <v>0.60184839999999995</v>
      </c>
      <c r="AG947">
        <v>0.76118381300000004</v>
      </c>
      <c r="AH947">
        <v>2.6836933E-2</v>
      </c>
      <c r="AI947">
        <v>54.167078510000003</v>
      </c>
      <c r="AJ947">
        <v>0.55087165100000002</v>
      </c>
      <c r="AK947">
        <v>0.88177310600000003</v>
      </c>
      <c r="AL947">
        <v>1.1110963E-2</v>
      </c>
      <c r="AM947">
        <v>1.4052517E-2</v>
      </c>
      <c r="AN947">
        <v>9.2570725000000006E-2</v>
      </c>
      <c r="AO947">
        <v>4.9544699999999999E-4</v>
      </c>
      <c r="AP947">
        <v>47.763073060000004</v>
      </c>
      <c r="AQ947">
        <v>0.12664608899999999</v>
      </c>
      <c r="AR947">
        <v>7.6367099999999997E-3</v>
      </c>
      <c r="AS947">
        <v>5.1716681E-2</v>
      </c>
      <c r="AT947">
        <v>0.79359671700000001</v>
      </c>
      <c r="AU947">
        <v>88.545400000000001</v>
      </c>
      <c r="AV947">
        <v>47.949072540000003</v>
      </c>
      <c r="AW947">
        <v>6.2180059679999999</v>
      </c>
      <c r="AX947">
        <v>0.70946713299999997</v>
      </c>
      <c r="AY947">
        <f t="shared" si="28"/>
        <v>0.54946713299999994</v>
      </c>
      <c r="AZ947">
        <v>0.47520231099999999</v>
      </c>
      <c r="BA947">
        <v>5.0066490039999998</v>
      </c>
      <c r="BB947">
        <v>0.932057566</v>
      </c>
      <c r="BC947">
        <f t="shared" si="29"/>
        <v>0.72298306973684201</v>
      </c>
      <c r="BD947">
        <v>0.99847700900000003</v>
      </c>
      <c r="BE947">
        <v>0.78957144499999998</v>
      </c>
      <c r="BF947">
        <v>6.1913184479999996</v>
      </c>
      <c r="BG947">
        <v>-2.6687519999999999E-2</v>
      </c>
      <c r="BH947">
        <v>0.44809959900000002</v>
      </c>
      <c r="BI947">
        <v>0.30013788499999999</v>
      </c>
      <c r="BJ947">
        <v>3.162200624</v>
      </c>
      <c r="BK947">
        <v>0.44809959900000002</v>
      </c>
      <c r="BL947">
        <v>1.496474968</v>
      </c>
      <c r="BM947">
        <v>6.324401248</v>
      </c>
      <c r="BN947">
        <v>0.66980172800000004</v>
      </c>
      <c r="BO947">
        <v>7.0569146539999998</v>
      </c>
      <c r="BP947">
        <v>10.535826289999999</v>
      </c>
      <c r="BQ947">
        <v>35.645195919999999</v>
      </c>
      <c r="BR947">
        <v>10.53034057</v>
      </c>
      <c r="BS947">
        <v>25.114855349999999</v>
      </c>
      <c r="BT947">
        <v>5.5626319310000003</v>
      </c>
      <c r="BU947">
        <v>1.3172351289999999</v>
      </c>
      <c r="BV947">
        <v>4.2229605100000001</v>
      </c>
    </row>
    <row r="948" spans="1:74" x14ac:dyDescent="0.2">
      <c r="A948">
        <v>946</v>
      </c>
      <c r="B948" s="50">
        <v>44886.694444444445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50.036999999999999</v>
      </c>
      <c r="K948">
        <v>2.775E-2</v>
      </c>
      <c r="L948">
        <v>49.933</v>
      </c>
      <c r="M948">
        <v>0.28888888899999998</v>
      </c>
      <c r="N948">
        <v>399.89285710000001</v>
      </c>
      <c r="O948">
        <v>31.195238100000001</v>
      </c>
      <c r="P948">
        <v>2.022142857</v>
      </c>
      <c r="Q948">
        <v>54.594499999999996</v>
      </c>
      <c r="R948">
        <v>7.7824999999999998</v>
      </c>
      <c r="S948">
        <v>9.7279999999999998</v>
      </c>
      <c r="T948">
        <v>2</v>
      </c>
      <c r="U948">
        <v>1.4716400000000001</v>
      </c>
      <c r="V948">
        <v>3.5279999999999999E-2</v>
      </c>
      <c r="W948">
        <v>2.2120000000000001E-2</v>
      </c>
      <c r="X948">
        <v>0.29433999999999999</v>
      </c>
      <c r="Y948">
        <v>86.557860000000005</v>
      </c>
      <c r="Z948">
        <v>0.10824</v>
      </c>
      <c r="AA948">
        <v>3.5799999999999998E-3</v>
      </c>
      <c r="AB948">
        <v>6.8999999999999999E-3</v>
      </c>
      <c r="AC948">
        <v>0</v>
      </c>
      <c r="AD948">
        <v>0</v>
      </c>
      <c r="AE948">
        <v>50.036999999999999</v>
      </c>
      <c r="AF948">
        <v>0</v>
      </c>
      <c r="AG948">
        <v>0</v>
      </c>
      <c r="AH948">
        <v>0</v>
      </c>
      <c r="AI948">
        <v>50.036999999999999</v>
      </c>
      <c r="AJ948">
        <v>0.57807575200000005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50.036999999999999</v>
      </c>
      <c r="AQ948">
        <v>0.13560207299999999</v>
      </c>
      <c r="AR948">
        <v>1.0870272E-2</v>
      </c>
      <c r="AS948">
        <v>5.0981907999999999E-2</v>
      </c>
      <c r="AT948">
        <v>0.85071939900000004</v>
      </c>
      <c r="AU948">
        <v>88.4542</v>
      </c>
      <c r="AV948">
        <v>50.234454249999999</v>
      </c>
      <c r="AW948">
        <v>-0.197454253</v>
      </c>
      <c r="AX948">
        <v>-5.0981907999999999E-2</v>
      </c>
      <c r="AY948">
        <f t="shared" si="28"/>
        <v>-0.210981908</v>
      </c>
      <c r="AZ948">
        <v>-0.13560207299999999</v>
      </c>
      <c r="BA948">
        <v>-1.0870272E-2</v>
      </c>
      <c r="BB948" t="e">
        <v>#NAME?</v>
      </c>
      <c r="BC948" t="e">
        <f t="shared" si="29"/>
        <v>#DIV/0!</v>
      </c>
      <c r="BD948" t="e">
        <v>#NAME?</v>
      </c>
      <c r="BE948" t="e">
        <v>#NAME?</v>
      </c>
      <c r="BF948">
        <v>-0.197454253</v>
      </c>
      <c r="BG948" s="51">
        <v>-2.16E-15</v>
      </c>
      <c r="BH948" t="e">
        <v>#NAME?</v>
      </c>
      <c r="BI948" t="e">
        <v>#NAME?</v>
      </c>
      <c r="BJ948" t="e">
        <v>#NAME?</v>
      </c>
      <c r="BK948" t="e">
        <v>#NAME?</v>
      </c>
      <c r="BL948" t="e">
        <v>#NAME?</v>
      </c>
      <c r="BM948" t="e">
        <v>#NAME?</v>
      </c>
      <c r="BQ948" t="e">
        <v>#NAME?</v>
      </c>
      <c r="BR948" t="e">
        <v>#NAME?</v>
      </c>
    </row>
    <row r="949" spans="1:74" x14ac:dyDescent="0.2">
      <c r="A949">
        <v>947</v>
      </c>
      <c r="B949" s="50">
        <v>44886.708333333336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49.892499999999998</v>
      </c>
      <c r="K949">
        <v>7.7499999999999999E-3</v>
      </c>
      <c r="L949">
        <v>49.927</v>
      </c>
      <c r="M949">
        <v>0.18461538499999999</v>
      </c>
      <c r="N949">
        <v>400.09090909999998</v>
      </c>
      <c r="O949">
        <v>30.478571429999999</v>
      </c>
      <c r="P949">
        <v>2.0169999999999999</v>
      </c>
      <c r="Q949">
        <v>54.41525</v>
      </c>
      <c r="R949">
        <v>7.94</v>
      </c>
      <c r="S949">
        <v>4.8984375</v>
      </c>
      <c r="T949">
        <v>2</v>
      </c>
      <c r="U949">
        <v>1.4637800000000001</v>
      </c>
      <c r="V949">
        <v>2.4E-2</v>
      </c>
      <c r="W949">
        <v>3.4279999999999998E-2</v>
      </c>
      <c r="X949">
        <v>0.28442000000000001</v>
      </c>
      <c r="Y949">
        <v>86.304599999999994</v>
      </c>
      <c r="Z949">
        <v>9.9040000000000003E-2</v>
      </c>
      <c r="AA949">
        <v>1.3220000000000001E-2</v>
      </c>
      <c r="AB949">
        <v>3.2599999999999999E-3</v>
      </c>
      <c r="AC949">
        <v>0</v>
      </c>
      <c r="AD949">
        <v>0</v>
      </c>
      <c r="AE949">
        <v>49.892499999999998</v>
      </c>
      <c r="AF949">
        <v>0</v>
      </c>
      <c r="AG949">
        <v>0</v>
      </c>
      <c r="AH949">
        <v>0</v>
      </c>
      <c r="AI949">
        <v>49.892499999999998</v>
      </c>
      <c r="AJ949">
        <v>0.57809780700000002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49.892499999999998</v>
      </c>
      <c r="AQ949">
        <v>0.13103194100000001</v>
      </c>
      <c r="AR949">
        <v>1.6845973E-2</v>
      </c>
      <c r="AS949">
        <v>4.6648634000000001E-2</v>
      </c>
      <c r="AT949">
        <v>0.84620800799999996</v>
      </c>
      <c r="AU949">
        <v>88.186120000000003</v>
      </c>
      <c r="AV949">
        <v>50.087026549999997</v>
      </c>
      <c r="AW949">
        <v>-0.19452654899999999</v>
      </c>
      <c r="AX949">
        <v>-4.6648634000000001E-2</v>
      </c>
      <c r="AY949">
        <f t="shared" si="28"/>
        <v>-0.206648634</v>
      </c>
      <c r="AZ949">
        <v>-0.13103194100000001</v>
      </c>
      <c r="BA949">
        <v>-1.6845973E-2</v>
      </c>
      <c r="BB949" t="e">
        <v>#NAME?</v>
      </c>
      <c r="BC949" t="e">
        <f t="shared" si="29"/>
        <v>#DIV/0!</v>
      </c>
      <c r="BD949" t="e">
        <v>#NAME?</v>
      </c>
      <c r="BE949" t="e">
        <v>#NAME?</v>
      </c>
      <c r="BF949">
        <v>-0.19452654899999999</v>
      </c>
      <c r="BG949" s="51">
        <v>-1.8000000000000001E-15</v>
      </c>
      <c r="BH949" t="e">
        <v>#NAME?</v>
      </c>
      <c r="BI949" t="e">
        <v>#NAME?</v>
      </c>
      <c r="BJ949" t="e">
        <v>#NAME?</v>
      </c>
      <c r="BK949" t="e">
        <v>#NAME?</v>
      </c>
      <c r="BL949" t="e">
        <v>#NAME?</v>
      </c>
      <c r="BM949" t="e">
        <v>#NAME?</v>
      </c>
      <c r="BQ949" t="e">
        <v>#NAME?</v>
      </c>
      <c r="BR949" t="e">
        <v>#NAME?</v>
      </c>
    </row>
    <row r="950" spans="1:74" x14ac:dyDescent="0.2">
      <c r="A950">
        <v>948</v>
      </c>
      <c r="B950" s="50">
        <v>44886.722222222219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49.851025640000003</v>
      </c>
      <c r="K950">
        <v>5.1749999999999997E-2</v>
      </c>
      <c r="L950">
        <v>49.834615380000002</v>
      </c>
      <c r="M950">
        <v>0.45</v>
      </c>
      <c r="N950">
        <v>399.80952380000002</v>
      </c>
      <c r="O950">
        <v>29.366666670000001</v>
      </c>
      <c r="P950">
        <v>2.01125</v>
      </c>
      <c r="Q950">
        <v>54.243749999999999</v>
      </c>
      <c r="R950">
        <v>8.0060000000000002</v>
      </c>
      <c r="S950">
        <v>5.8816666670000002</v>
      </c>
      <c r="T950">
        <v>2</v>
      </c>
      <c r="U950">
        <v>1.4577166669999999</v>
      </c>
      <c r="V950">
        <v>2.1233333E-2</v>
      </c>
      <c r="W950">
        <v>2.1399999999999999E-2</v>
      </c>
      <c r="X950">
        <v>0.32163333300000002</v>
      </c>
      <c r="Y950">
        <v>86.670349999999999</v>
      </c>
      <c r="Z950">
        <v>0.119916667</v>
      </c>
      <c r="AA950">
        <v>1.2683333E-2</v>
      </c>
      <c r="AB950">
        <v>2.8999999999999998E-3</v>
      </c>
      <c r="AC950">
        <v>0</v>
      </c>
      <c r="AD950">
        <v>0</v>
      </c>
      <c r="AE950">
        <v>49.851025640000003</v>
      </c>
      <c r="AF950">
        <v>0</v>
      </c>
      <c r="AG950">
        <v>0</v>
      </c>
      <c r="AH950">
        <v>0</v>
      </c>
      <c r="AI950">
        <v>49.851025640000003</v>
      </c>
      <c r="AJ950">
        <v>0.57517969700000005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49.851025640000003</v>
      </c>
      <c r="AQ950">
        <v>0.14817607799999999</v>
      </c>
      <c r="AR950">
        <v>1.0516447999999999E-2</v>
      </c>
      <c r="AS950">
        <v>5.6481712000000003E-2</v>
      </c>
      <c r="AT950">
        <v>0.83844903000000004</v>
      </c>
      <c r="AU950">
        <v>88.591016670000002</v>
      </c>
      <c r="AV950">
        <v>50.066199879999999</v>
      </c>
      <c r="AW950">
        <v>-0.21517423699999999</v>
      </c>
      <c r="AX950">
        <v>-5.6481712000000003E-2</v>
      </c>
      <c r="AY950">
        <f t="shared" si="28"/>
        <v>-0.21648171199999999</v>
      </c>
      <c r="AZ950">
        <v>-0.14817607799999999</v>
      </c>
      <c r="BA950">
        <v>-1.0516447999999999E-2</v>
      </c>
      <c r="BB950" t="e">
        <v>#NAME?</v>
      </c>
      <c r="BC950" t="e">
        <f t="shared" si="29"/>
        <v>#DIV/0!</v>
      </c>
      <c r="BD950" t="e">
        <v>#NAME?</v>
      </c>
      <c r="BE950" t="e">
        <v>#NAME?</v>
      </c>
      <c r="BF950">
        <v>-0.21517423699999999</v>
      </c>
      <c r="BG950" s="51">
        <v>-5.9999999999999997E-15</v>
      </c>
      <c r="BH950" t="e">
        <v>#NAME?</v>
      </c>
      <c r="BI950" t="e">
        <v>#NAME?</v>
      </c>
      <c r="BJ950" t="e">
        <v>#NAME?</v>
      </c>
      <c r="BK950" t="e">
        <v>#NAME?</v>
      </c>
      <c r="BL950" t="e">
        <v>#NAME?</v>
      </c>
      <c r="BM950" t="e">
        <v>#NAME?</v>
      </c>
      <c r="BQ950" t="e">
        <v>#NAME?</v>
      </c>
      <c r="BR950" t="e">
        <v>#NAME?</v>
      </c>
    </row>
    <row r="951" spans="1:74" x14ac:dyDescent="0.2">
      <c r="A951">
        <v>949</v>
      </c>
      <c r="B951" s="50">
        <v>44886.736111111109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49.991750000000003</v>
      </c>
      <c r="K951">
        <v>3.3750000000000002E-2</v>
      </c>
      <c r="L951">
        <v>50.008249999999997</v>
      </c>
      <c r="M951">
        <v>0.13750000000000001</v>
      </c>
      <c r="N951">
        <v>400</v>
      </c>
      <c r="O951">
        <v>29.518750000000001</v>
      </c>
      <c r="P951">
        <v>2.0041250000000002</v>
      </c>
      <c r="Q951">
        <v>54.132750000000001</v>
      </c>
      <c r="R951">
        <v>8.0425000000000004</v>
      </c>
      <c r="S951">
        <v>6.000606061</v>
      </c>
      <c r="T951">
        <v>2</v>
      </c>
      <c r="U951">
        <v>1.4278200000000001</v>
      </c>
      <c r="V951">
        <v>1.9959999999999999E-2</v>
      </c>
      <c r="W951">
        <v>2.368E-2</v>
      </c>
      <c r="X951">
        <v>0.35405999999999999</v>
      </c>
      <c r="Y951">
        <v>86.578659999999999</v>
      </c>
      <c r="Z951">
        <v>8.7800000000000003E-2</v>
      </c>
      <c r="AA951">
        <v>1.1780000000000001E-2</v>
      </c>
      <c r="AB951">
        <v>0</v>
      </c>
      <c r="AC951">
        <v>0</v>
      </c>
      <c r="AD951">
        <v>0</v>
      </c>
      <c r="AE951">
        <v>49.991750000000003</v>
      </c>
      <c r="AF951">
        <v>0</v>
      </c>
      <c r="AG951">
        <v>0</v>
      </c>
      <c r="AH951">
        <v>0</v>
      </c>
      <c r="AI951">
        <v>49.991750000000003</v>
      </c>
      <c r="AJ951">
        <v>0.577414227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49.991750000000003</v>
      </c>
      <c r="AQ951">
        <v>0.16311500300000001</v>
      </c>
      <c r="AR951">
        <v>1.1636891E-2</v>
      </c>
      <c r="AS951">
        <v>4.1354504E-2</v>
      </c>
      <c r="AT951">
        <v>0.82444358100000004</v>
      </c>
      <c r="AU951">
        <v>88.472020000000001</v>
      </c>
      <c r="AV951">
        <v>50.207856399999997</v>
      </c>
      <c r="AW951">
        <v>-0.21610639800000001</v>
      </c>
      <c r="AX951">
        <v>-4.1354504E-2</v>
      </c>
      <c r="AY951">
        <f t="shared" si="28"/>
        <v>-0.20135450399999999</v>
      </c>
      <c r="AZ951">
        <v>-0.16311500300000001</v>
      </c>
      <c r="BA951">
        <v>-1.1636891E-2</v>
      </c>
      <c r="BB951" t="e">
        <v>#NAME?</v>
      </c>
      <c r="BC951" t="e">
        <f t="shared" si="29"/>
        <v>#DIV/0!</v>
      </c>
      <c r="BD951" t="e">
        <v>#NAME?</v>
      </c>
      <c r="BE951" t="e">
        <v>#NAME?</v>
      </c>
      <c r="BF951">
        <v>-0.21610639800000001</v>
      </c>
      <c r="BG951" s="51">
        <v>-5.61E-15</v>
      </c>
      <c r="BH951" t="e">
        <v>#NAME?</v>
      </c>
      <c r="BI951" t="e">
        <v>#NAME?</v>
      </c>
      <c r="BJ951" t="e">
        <v>#NAME?</v>
      </c>
      <c r="BK951" t="e">
        <v>#NAME?</v>
      </c>
      <c r="BL951" t="e">
        <v>#NAME?</v>
      </c>
      <c r="BM951" t="e">
        <v>#NAME?</v>
      </c>
      <c r="BQ951" t="e">
        <v>#NAME?</v>
      </c>
      <c r="BR951" t="e">
        <v>#NAME?</v>
      </c>
    </row>
    <row r="952" spans="1:74" x14ac:dyDescent="0.2">
      <c r="A952">
        <v>950</v>
      </c>
      <c r="B952" s="50">
        <v>44886.75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49.921750000000003</v>
      </c>
      <c r="K952">
        <v>2.9250000000000002E-2</v>
      </c>
      <c r="L952">
        <v>49.795000000000002</v>
      </c>
      <c r="M952">
        <v>0.37407407399999998</v>
      </c>
      <c r="N952">
        <v>399.77777780000002</v>
      </c>
      <c r="O952">
        <v>29.446153850000002</v>
      </c>
      <c r="P952">
        <v>1.9968571429999999</v>
      </c>
      <c r="Q952">
        <v>53.932749999999999</v>
      </c>
      <c r="R952">
        <v>8.0660000000000007</v>
      </c>
      <c r="S952">
        <v>5.9769696970000004</v>
      </c>
      <c r="T952">
        <v>2</v>
      </c>
      <c r="U952">
        <v>1.42696</v>
      </c>
      <c r="V952">
        <v>3.0499999999999999E-2</v>
      </c>
      <c r="W952">
        <v>1.4959999999999999E-2</v>
      </c>
      <c r="X952">
        <v>0.35555999999999999</v>
      </c>
      <c r="Y952">
        <v>86.434979999999996</v>
      </c>
      <c r="Z952">
        <v>9.4420000000000004E-2</v>
      </c>
      <c r="AA952">
        <v>1.068E-2</v>
      </c>
      <c r="AB952">
        <v>6.4000000000000005E-4</v>
      </c>
      <c r="AC952">
        <v>0</v>
      </c>
      <c r="AD952">
        <v>0</v>
      </c>
      <c r="AE952">
        <v>49.921750000000003</v>
      </c>
      <c r="AF952">
        <v>0</v>
      </c>
      <c r="AG952">
        <v>0</v>
      </c>
      <c r="AH952">
        <v>0</v>
      </c>
      <c r="AI952">
        <v>49.921750000000003</v>
      </c>
      <c r="AJ952">
        <v>0.577564199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49.921750000000003</v>
      </c>
      <c r="AQ952">
        <v>0.16380605100000001</v>
      </c>
      <c r="AR952">
        <v>7.3516850000000002E-3</v>
      </c>
      <c r="AS952">
        <v>4.4472576999999999E-2</v>
      </c>
      <c r="AT952">
        <v>0.82416100999999997</v>
      </c>
      <c r="AU952">
        <v>88.326880000000003</v>
      </c>
      <c r="AV952">
        <v>50.137380309999998</v>
      </c>
      <c r="AW952">
        <v>-0.21563031299999999</v>
      </c>
      <c r="AX952">
        <v>-4.4472576999999999E-2</v>
      </c>
      <c r="AY952">
        <f t="shared" si="28"/>
        <v>-0.20447257699999999</v>
      </c>
      <c r="AZ952">
        <v>-0.16380605100000001</v>
      </c>
      <c r="BA952">
        <v>-7.3516850000000002E-3</v>
      </c>
      <c r="BB952" t="e">
        <v>#NAME?</v>
      </c>
      <c r="BC952" t="e">
        <f t="shared" si="29"/>
        <v>#DIV/0!</v>
      </c>
      <c r="BD952" t="e">
        <v>#NAME?</v>
      </c>
      <c r="BE952" t="e">
        <v>#NAME?</v>
      </c>
      <c r="BF952">
        <v>-0.21563031299999999</v>
      </c>
      <c r="BG952" s="51">
        <v>-1.3299999999999999E-15</v>
      </c>
      <c r="BH952" t="e">
        <v>#NAME?</v>
      </c>
      <c r="BI952" t="e">
        <v>#NAME?</v>
      </c>
      <c r="BJ952" t="e">
        <v>#NAME?</v>
      </c>
      <c r="BK952" t="e">
        <v>#NAME?</v>
      </c>
      <c r="BL952" t="e">
        <v>#NAME?</v>
      </c>
      <c r="BM952" t="e">
        <v>#NAME?</v>
      </c>
      <c r="BQ952" t="e">
        <v>#NAME?</v>
      </c>
      <c r="BR952" t="e">
        <v>#NAME?</v>
      </c>
    </row>
    <row r="953" spans="1:74" x14ac:dyDescent="0.2">
      <c r="A953">
        <v>951</v>
      </c>
      <c r="B953" s="50">
        <v>44886.763888888891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50.055500000000002</v>
      </c>
      <c r="K953">
        <v>2.1250000000000002E-2</v>
      </c>
      <c r="L953">
        <v>49.978999999999999</v>
      </c>
      <c r="M953">
        <v>0.22307692300000001</v>
      </c>
      <c r="N953">
        <v>400.2</v>
      </c>
      <c r="O953">
        <v>29.684999999999999</v>
      </c>
      <c r="P953">
        <v>1.9957499999999999</v>
      </c>
      <c r="Q953">
        <v>53.847948719999998</v>
      </c>
      <c r="R953">
        <v>8.07</v>
      </c>
      <c r="S953">
        <v>6.0559090910000002</v>
      </c>
      <c r="T953">
        <v>2</v>
      </c>
      <c r="U953">
        <v>1.4344333330000001</v>
      </c>
      <c r="V953">
        <v>2.6749999999999999E-2</v>
      </c>
      <c r="W953">
        <v>2.3583333000000001E-2</v>
      </c>
      <c r="X953">
        <v>0.32778333300000001</v>
      </c>
      <c r="Y953">
        <v>86.553116669999994</v>
      </c>
      <c r="Z953">
        <v>9.9083332999999996E-2</v>
      </c>
      <c r="AA953">
        <v>1.9666666999999999E-2</v>
      </c>
      <c r="AB953">
        <v>0</v>
      </c>
      <c r="AC953">
        <v>0</v>
      </c>
      <c r="AD953">
        <v>0</v>
      </c>
      <c r="AE953">
        <v>50.055500000000002</v>
      </c>
      <c r="AF953">
        <v>0</v>
      </c>
      <c r="AG953">
        <v>0</v>
      </c>
      <c r="AH953">
        <v>0</v>
      </c>
      <c r="AI953">
        <v>50.055500000000002</v>
      </c>
      <c r="AJ953">
        <v>0.57832117299999997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50.055500000000002</v>
      </c>
      <c r="AQ953">
        <v>0.151009375</v>
      </c>
      <c r="AR953">
        <v>1.1589387E-2</v>
      </c>
      <c r="AS953">
        <v>4.6669044999999999E-2</v>
      </c>
      <c r="AT953">
        <v>0.82956316900000004</v>
      </c>
      <c r="AU953">
        <v>88.438000000000002</v>
      </c>
      <c r="AV953">
        <v>50.264767810000002</v>
      </c>
      <c r="AW953">
        <v>-0.209267807</v>
      </c>
      <c r="AX953">
        <v>-4.6669044999999999E-2</v>
      </c>
      <c r="AY953">
        <f t="shared" si="28"/>
        <v>-0.206669045</v>
      </c>
      <c r="AZ953">
        <v>-0.151009375</v>
      </c>
      <c r="BA953">
        <v>-1.1589387E-2</v>
      </c>
      <c r="BB953" t="e">
        <v>#NAME?</v>
      </c>
      <c r="BC953" t="e">
        <f t="shared" si="29"/>
        <v>#DIV/0!</v>
      </c>
      <c r="BD953" t="e">
        <v>#NAME?</v>
      </c>
      <c r="BE953" t="e">
        <v>#NAME?</v>
      </c>
      <c r="BF953">
        <v>-0.209267807</v>
      </c>
      <c r="BG953" s="51">
        <v>2.28E-15</v>
      </c>
      <c r="BH953" t="e">
        <v>#NAME?</v>
      </c>
      <c r="BI953" t="e">
        <v>#NAME?</v>
      </c>
      <c r="BJ953" t="e">
        <v>#NAME?</v>
      </c>
      <c r="BK953" t="e">
        <v>#NAME?</v>
      </c>
      <c r="BL953" t="e">
        <v>#NAME?</v>
      </c>
      <c r="BM953" t="e">
        <v>#NAME?</v>
      </c>
      <c r="BQ953" t="e">
        <v>#NAME?</v>
      </c>
      <c r="BR953" t="e">
        <v>#NAME?</v>
      </c>
    </row>
    <row r="954" spans="1:74" x14ac:dyDescent="0.2">
      <c r="A954">
        <v>952</v>
      </c>
      <c r="B954" s="50">
        <v>44886.777777777781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49.977249999999998</v>
      </c>
      <c r="K954">
        <v>6.4250000000000002E-2</v>
      </c>
      <c r="L954">
        <v>49.908918919999998</v>
      </c>
      <c r="M954">
        <v>0.42</v>
      </c>
      <c r="N954">
        <v>400</v>
      </c>
      <c r="O954">
        <v>29.556521740000001</v>
      </c>
      <c r="P954">
        <v>1.9896666670000001</v>
      </c>
      <c r="Q954">
        <v>53.735750000000003</v>
      </c>
      <c r="R954">
        <v>8.0675000000000008</v>
      </c>
      <c r="S954">
        <v>6.2626666670000004</v>
      </c>
      <c r="T954">
        <v>2</v>
      </c>
      <c r="U954">
        <v>1.42744</v>
      </c>
      <c r="V954">
        <v>2.3279999999999999E-2</v>
      </c>
      <c r="W954">
        <v>2.2620000000000001E-2</v>
      </c>
      <c r="X954">
        <v>0.35415999999999997</v>
      </c>
      <c r="Y954">
        <v>86.722620000000006</v>
      </c>
      <c r="Z954">
        <v>9.9519999999999997E-2</v>
      </c>
      <c r="AA954">
        <v>0.01</v>
      </c>
      <c r="AB954">
        <v>2.2599999999999999E-3</v>
      </c>
      <c r="AC954">
        <v>0</v>
      </c>
      <c r="AD954">
        <v>0</v>
      </c>
      <c r="AE954">
        <v>49.977249999999998</v>
      </c>
      <c r="AF954">
        <v>0</v>
      </c>
      <c r="AG954">
        <v>0</v>
      </c>
      <c r="AH954">
        <v>0</v>
      </c>
      <c r="AI954">
        <v>49.977249999999998</v>
      </c>
      <c r="AJ954">
        <v>0.57628851599999997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49.977249999999998</v>
      </c>
      <c r="AQ954">
        <v>0.16316107299999999</v>
      </c>
      <c r="AR954">
        <v>1.1115982999999999E-2</v>
      </c>
      <c r="AS954">
        <v>4.6874718000000003E-2</v>
      </c>
      <c r="AT954">
        <v>0.82261728000000001</v>
      </c>
      <c r="AU954">
        <v>88.626360000000005</v>
      </c>
      <c r="AV954">
        <v>50.198401769999997</v>
      </c>
      <c r="AW954">
        <v>-0.221151774</v>
      </c>
      <c r="AX954">
        <v>-4.6874718000000003E-2</v>
      </c>
      <c r="AY954">
        <f t="shared" si="28"/>
        <v>-0.20687471800000001</v>
      </c>
      <c r="AZ954">
        <v>-0.16316107299999999</v>
      </c>
      <c r="BA954">
        <v>-1.1115982999999999E-2</v>
      </c>
      <c r="BB954" t="e">
        <v>#NAME?</v>
      </c>
      <c r="BC954" t="e">
        <f t="shared" si="29"/>
        <v>#DIV/0!</v>
      </c>
      <c r="BD954" t="e">
        <v>#NAME?</v>
      </c>
      <c r="BE954" t="e">
        <v>#NAME?</v>
      </c>
      <c r="BF954">
        <v>-0.221151774</v>
      </c>
      <c r="BG954" s="51">
        <v>-5.2199999999999996E-15</v>
      </c>
      <c r="BH954" t="e">
        <v>#NAME?</v>
      </c>
      <c r="BI954" t="e">
        <v>#NAME?</v>
      </c>
      <c r="BJ954" t="e">
        <v>#NAME?</v>
      </c>
      <c r="BK954" t="e">
        <v>#NAME?</v>
      </c>
      <c r="BL954" t="e">
        <v>#NAME?</v>
      </c>
      <c r="BM954" t="e">
        <v>#NAME?</v>
      </c>
      <c r="BQ954" t="e">
        <v>#NAME?</v>
      </c>
      <c r="BR954" t="e">
        <v>#NAME?</v>
      </c>
    </row>
    <row r="955" spans="1:74" x14ac:dyDescent="0.2">
      <c r="A955">
        <v>953</v>
      </c>
      <c r="B955" s="50">
        <v>44886.791666666664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49.839750000000002</v>
      </c>
      <c r="K955">
        <v>4.0250000000000001E-2</v>
      </c>
      <c r="L955">
        <v>49.95825</v>
      </c>
      <c r="M955">
        <v>0.17</v>
      </c>
      <c r="N955">
        <v>399.87878790000002</v>
      </c>
      <c r="O955">
        <v>29.804545449999999</v>
      </c>
      <c r="P955">
        <v>1.9851666670000001</v>
      </c>
      <c r="Q955">
        <v>53.613500000000002</v>
      </c>
      <c r="R955">
        <v>8.048</v>
      </c>
      <c r="S955">
        <v>6.4794594590000001</v>
      </c>
      <c r="T955">
        <v>2</v>
      </c>
      <c r="U955">
        <v>1.37778</v>
      </c>
      <c r="V955">
        <v>1.392E-2</v>
      </c>
      <c r="W955">
        <v>9.7400000000000004E-3</v>
      </c>
      <c r="X955">
        <v>0.30649999999999999</v>
      </c>
      <c r="Y955">
        <v>86.607299999999995</v>
      </c>
      <c r="Z955">
        <v>0.10158</v>
      </c>
      <c r="AA955" s="51">
        <v>1.0540000000000001E-2</v>
      </c>
      <c r="AB955">
        <v>9.7999999999999997E-4</v>
      </c>
      <c r="AC955">
        <v>0</v>
      </c>
      <c r="AD955">
        <v>0</v>
      </c>
      <c r="AE955">
        <v>49.839750000000002</v>
      </c>
      <c r="AF955">
        <v>0</v>
      </c>
      <c r="AG955">
        <v>0</v>
      </c>
      <c r="AH955">
        <v>0</v>
      </c>
      <c r="AI955">
        <v>49.839750000000002</v>
      </c>
      <c r="AJ955">
        <v>0.57546823400000002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49.839750000000002</v>
      </c>
      <c r="AQ955">
        <v>0.14120416999999999</v>
      </c>
      <c r="AR955">
        <v>4.7864580000000004E-3</v>
      </c>
      <c r="AS955">
        <v>4.7844995000000001E-2</v>
      </c>
      <c r="AT955">
        <v>0.79286862400000002</v>
      </c>
      <c r="AU955">
        <v>88.402900000000002</v>
      </c>
      <c r="AV955">
        <v>50.033585619999997</v>
      </c>
      <c r="AW955">
        <v>-0.19383562200000001</v>
      </c>
      <c r="AX955">
        <v>-4.7844995000000001E-2</v>
      </c>
      <c r="AY955">
        <f t="shared" si="28"/>
        <v>-0.207844995</v>
      </c>
      <c r="AZ955">
        <v>-0.14120416999999999</v>
      </c>
      <c r="BA955">
        <v>-4.7864580000000004E-3</v>
      </c>
      <c r="BB955" t="e">
        <v>#NAME?</v>
      </c>
      <c r="BC955" t="e">
        <f t="shared" si="29"/>
        <v>#DIV/0!</v>
      </c>
      <c r="BD955" t="e">
        <v>#NAME?</v>
      </c>
      <c r="BE955" t="e">
        <v>#NAME?</v>
      </c>
      <c r="BF955">
        <v>-0.19383562200000001</v>
      </c>
      <c r="BG955" s="51">
        <v>2.2499999999999999E-15</v>
      </c>
      <c r="BH955" t="e">
        <v>#NAME?</v>
      </c>
      <c r="BI955" t="e">
        <v>#NAME?</v>
      </c>
      <c r="BJ955" t="e">
        <v>#NAME?</v>
      </c>
      <c r="BK955" t="e">
        <v>#NAME?</v>
      </c>
      <c r="BL955" t="e">
        <v>#NAME?</v>
      </c>
      <c r="BM955" t="e">
        <v>#NAME?</v>
      </c>
      <c r="BQ955" t="e">
        <v>#NAME?</v>
      </c>
      <c r="BR955" t="e">
        <v>#NAME?</v>
      </c>
    </row>
    <row r="956" spans="1:74" x14ac:dyDescent="0.2">
      <c r="A956">
        <v>954</v>
      </c>
      <c r="B956" s="50">
        <v>44886.805555555555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49.842750000000002</v>
      </c>
      <c r="K956">
        <v>4.65E-2</v>
      </c>
      <c r="L956">
        <v>49.973500000000001</v>
      </c>
      <c r="M956">
        <v>0.36470588199999998</v>
      </c>
      <c r="N956">
        <v>399.83870969999998</v>
      </c>
      <c r="O956">
        <v>29.52380952</v>
      </c>
      <c r="P956">
        <v>1.9803999999999999</v>
      </c>
      <c r="Q956">
        <v>53.487250000000003</v>
      </c>
      <c r="R956">
        <v>8.0274999999999999</v>
      </c>
      <c r="S956">
        <v>6.4966666670000004</v>
      </c>
      <c r="T956">
        <v>2</v>
      </c>
      <c r="U956">
        <v>1.4094199999999999</v>
      </c>
      <c r="V956">
        <v>1.508E-2</v>
      </c>
      <c r="W956">
        <v>1.504E-2</v>
      </c>
      <c r="X956">
        <v>0.31603999999999999</v>
      </c>
      <c r="Y956">
        <v>86.720879999999994</v>
      </c>
      <c r="Z956">
        <v>0.11133999999999999</v>
      </c>
      <c r="AA956">
        <v>6.5599999999999999E-3</v>
      </c>
      <c r="AB956">
        <v>4.1000000000000003E-3</v>
      </c>
      <c r="AC956">
        <v>0</v>
      </c>
      <c r="AD956">
        <v>0</v>
      </c>
      <c r="AE956">
        <v>49.842750000000002</v>
      </c>
      <c r="AF956">
        <v>0</v>
      </c>
      <c r="AG956">
        <v>0</v>
      </c>
      <c r="AH956">
        <v>0</v>
      </c>
      <c r="AI956">
        <v>49.842750000000002</v>
      </c>
      <c r="AJ956">
        <v>0.57474912600000005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49.842750000000002</v>
      </c>
      <c r="AQ956">
        <v>0.14559923599999999</v>
      </c>
      <c r="AR956">
        <v>7.3909989999999997E-3</v>
      </c>
      <c r="AS956">
        <v>5.2442032999999999E-2</v>
      </c>
      <c r="AT956">
        <v>0.810062913</v>
      </c>
      <c r="AU956">
        <v>88.572720000000004</v>
      </c>
      <c r="AV956">
        <v>50.048182269999998</v>
      </c>
      <c r="AW956">
        <v>-0.205432268</v>
      </c>
      <c r="AX956">
        <v>-5.2442032999999999E-2</v>
      </c>
      <c r="AY956">
        <f t="shared" si="28"/>
        <v>-0.212442033</v>
      </c>
      <c r="AZ956">
        <v>-0.14559923599999999</v>
      </c>
      <c r="BA956">
        <v>-7.3909989999999997E-3</v>
      </c>
      <c r="BB956" t="e">
        <v>#NAME?</v>
      </c>
      <c r="BC956" t="e">
        <f t="shared" si="29"/>
        <v>#DIV/0!</v>
      </c>
      <c r="BD956" t="e">
        <v>#NAME?</v>
      </c>
      <c r="BE956" t="e">
        <v>#NAME?</v>
      </c>
      <c r="BF956">
        <v>-0.205432268</v>
      </c>
      <c r="BG956" s="51">
        <v>2.55E-15</v>
      </c>
      <c r="BH956" t="e">
        <v>#NAME?</v>
      </c>
      <c r="BI956" t="e">
        <v>#NAME?</v>
      </c>
      <c r="BJ956" t="e">
        <v>#NAME?</v>
      </c>
      <c r="BK956" t="e">
        <v>#NAME?</v>
      </c>
      <c r="BL956" t="e">
        <v>#NAME?</v>
      </c>
      <c r="BM956" t="e">
        <v>#NAME?</v>
      </c>
      <c r="BQ956" t="e">
        <v>#NAME?</v>
      </c>
      <c r="BR956" t="e">
        <v>#NAME?</v>
      </c>
    </row>
    <row r="957" spans="1:74" x14ac:dyDescent="0.2">
      <c r="A957">
        <v>955</v>
      </c>
      <c r="B957" s="50">
        <v>44886.819444444445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49.865749999999998</v>
      </c>
      <c r="K957">
        <v>2.375E-2</v>
      </c>
      <c r="L957">
        <v>49.844499999999996</v>
      </c>
      <c r="M957">
        <v>0.26666666700000002</v>
      </c>
      <c r="N957">
        <v>400</v>
      </c>
      <c r="O957">
        <v>29.81</v>
      </c>
      <c r="P957">
        <v>1.97275</v>
      </c>
      <c r="Q957">
        <v>53.31</v>
      </c>
      <c r="R957">
        <v>8.0079999999999991</v>
      </c>
      <c r="S957">
        <v>6.6005263159999998</v>
      </c>
      <c r="T957">
        <v>2</v>
      </c>
      <c r="U957">
        <v>1.4226833329999999</v>
      </c>
      <c r="V957">
        <v>2.4016666999999998E-2</v>
      </c>
      <c r="W957">
        <v>1.1066667000000001E-2</v>
      </c>
      <c r="X957">
        <v>0.32458333299999997</v>
      </c>
      <c r="Y957">
        <v>86.671283329999994</v>
      </c>
      <c r="Z957">
        <v>8.4033333000000002E-2</v>
      </c>
      <c r="AA957">
        <v>1.116667E-3</v>
      </c>
      <c r="AB957">
        <v>4.416667E-3</v>
      </c>
      <c r="AC957">
        <v>0</v>
      </c>
      <c r="AD957">
        <v>0</v>
      </c>
      <c r="AE957">
        <v>49.865749999999998</v>
      </c>
      <c r="AF957">
        <v>0</v>
      </c>
      <c r="AG957">
        <v>0</v>
      </c>
      <c r="AH957">
        <v>0</v>
      </c>
      <c r="AI957">
        <v>49.865749999999998</v>
      </c>
      <c r="AJ957">
        <v>0.57534339000000001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49.865749999999998</v>
      </c>
      <c r="AQ957">
        <v>0.14953513900000001</v>
      </c>
      <c r="AR957">
        <v>5.4384120000000001E-3</v>
      </c>
      <c r="AS957">
        <v>3.9580374000000001E-2</v>
      </c>
      <c r="AT957">
        <v>0.81853145199999999</v>
      </c>
      <c r="AU957">
        <v>88.513649999999998</v>
      </c>
      <c r="AV957">
        <v>50.060303930000003</v>
      </c>
      <c r="AW957">
        <v>-0.19455392499999999</v>
      </c>
      <c r="AX957">
        <v>-3.9580374000000001E-2</v>
      </c>
      <c r="AY957">
        <f t="shared" si="28"/>
        <v>-0.199580374</v>
      </c>
      <c r="AZ957">
        <v>-0.14953513900000001</v>
      </c>
      <c r="BA957">
        <v>-5.4384120000000001E-3</v>
      </c>
      <c r="BB957" t="e">
        <v>#NAME?</v>
      </c>
      <c r="BC957" t="e">
        <f t="shared" si="29"/>
        <v>#DIV/0!</v>
      </c>
      <c r="BD957" t="e">
        <v>#NAME?</v>
      </c>
      <c r="BE957" t="e">
        <v>#NAME?</v>
      </c>
      <c r="BF957">
        <v>-0.19455392499999999</v>
      </c>
      <c r="BG957" s="51">
        <v>3.52E-15</v>
      </c>
      <c r="BH957" t="e">
        <v>#NAME?</v>
      </c>
      <c r="BI957" t="e">
        <v>#NAME?</v>
      </c>
      <c r="BJ957" t="e">
        <v>#NAME?</v>
      </c>
      <c r="BK957" t="e">
        <v>#NAME?</v>
      </c>
      <c r="BL957" t="e">
        <v>#NAME?</v>
      </c>
      <c r="BM957" t="e">
        <v>#NAME?</v>
      </c>
      <c r="BQ957" t="e">
        <v>#NAME?</v>
      </c>
      <c r="BR957" t="e">
        <v>#NAME?</v>
      </c>
    </row>
    <row r="958" spans="1:74" x14ac:dyDescent="0.2">
      <c r="A958">
        <v>956</v>
      </c>
      <c r="B958" s="50">
        <v>44886.833333333336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49.947000000000003</v>
      </c>
      <c r="K958">
        <v>7.0000000000000007E-2</v>
      </c>
      <c r="L958">
        <v>50.033999999999999</v>
      </c>
      <c r="M958">
        <v>0.17499999999999999</v>
      </c>
      <c r="N958">
        <v>400.05263159999998</v>
      </c>
      <c r="O958">
        <v>29.93636364</v>
      </c>
      <c r="P958">
        <v>1.9712499999999999</v>
      </c>
      <c r="Q958">
        <v>53.206923080000003</v>
      </c>
      <c r="R958">
        <v>7.9924999999999997</v>
      </c>
      <c r="S958">
        <v>6.6907142860000004</v>
      </c>
      <c r="T958">
        <v>2</v>
      </c>
      <c r="U958">
        <v>1.40656</v>
      </c>
      <c r="V958">
        <v>3.2000000000000001E-2</v>
      </c>
      <c r="W958">
        <v>2.4379999999999999E-2</v>
      </c>
      <c r="X958">
        <v>0.31259999999999999</v>
      </c>
      <c r="Y958">
        <v>86.833579999999998</v>
      </c>
      <c r="Z958">
        <v>8.9779999999999999E-2</v>
      </c>
      <c r="AA958">
        <v>1.074E-2</v>
      </c>
      <c r="AB958">
        <v>0</v>
      </c>
      <c r="AC958">
        <v>0</v>
      </c>
      <c r="AD958">
        <v>0</v>
      </c>
      <c r="AE958">
        <v>49.947000000000003</v>
      </c>
      <c r="AF958">
        <v>0</v>
      </c>
      <c r="AG958">
        <v>0</v>
      </c>
      <c r="AH958">
        <v>0</v>
      </c>
      <c r="AI958">
        <v>49.947000000000003</v>
      </c>
      <c r="AJ958">
        <v>0.57520373999999996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49.947000000000003</v>
      </c>
      <c r="AQ958">
        <v>0.144014432</v>
      </c>
      <c r="AR958">
        <v>1.1980887000000001E-2</v>
      </c>
      <c r="AS958">
        <v>4.2287100000000001E-2</v>
      </c>
      <c r="AT958">
        <v>0.80905857299999995</v>
      </c>
      <c r="AU958">
        <v>88.666899999999998</v>
      </c>
      <c r="AV958">
        <v>50.145282420000001</v>
      </c>
      <c r="AW958">
        <v>-0.19828241999999999</v>
      </c>
      <c r="AX958">
        <v>-4.2287100000000001E-2</v>
      </c>
      <c r="AY958">
        <f t="shared" si="28"/>
        <v>-0.2022871</v>
      </c>
      <c r="AZ958">
        <v>-0.144014432</v>
      </c>
      <c r="BA958">
        <v>-1.1980887000000001E-2</v>
      </c>
      <c r="BB958" t="e">
        <v>#NAME?</v>
      </c>
      <c r="BC958" t="e">
        <f t="shared" si="29"/>
        <v>#DIV/0!</v>
      </c>
      <c r="BD958" t="e">
        <v>#NAME?</v>
      </c>
      <c r="BE958" t="e">
        <v>#NAME?</v>
      </c>
      <c r="BF958">
        <v>-0.19828241999999999</v>
      </c>
      <c r="BG958" s="51">
        <v>1.0499999999999999E-15</v>
      </c>
      <c r="BH958" t="e">
        <v>#NAME?</v>
      </c>
      <c r="BI958" t="e">
        <v>#NAME?</v>
      </c>
      <c r="BJ958" t="e">
        <v>#NAME?</v>
      </c>
      <c r="BK958" t="e">
        <v>#NAME?</v>
      </c>
      <c r="BL958" t="e">
        <v>#NAME?</v>
      </c>
      <c r="BM958" t="e">
        <v>#NAME?</v>
      </c>
      <c r="BQ958" t="e">
        <v>#NAME?</v>
      </c>
      <c r="BR958" t="e">
        <v>#NAME?</v>
      </c>
    </row>
    <row r="959" spans="1:74" x14ac:dyDescent="0.2">
      <c r="A959">
        <v>957</v>
      </c>
      <c r="B959" s="50">
        <v>44886.847222222219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50.076999999999998</v>
      </c>
      <c r="K959">
        <v>5.0750000000000003E-2</v>
      </c>
      <c r="L959">
        <v>50.106499999999997</v>
      </c>
      <c r="M959">
        <v>0.35</v>
      </c>
      <c r="N959">
        <v>399.65217389999998</v>
      </c>
      <c r="O959">
        <v>29.622222220000001</v>
      </c>
      <c r="P959">
        <v>1.966</v>
      </c>
      <c r="Q959">
        <v>53.091621619999998</v>
      </c>
      <c r="R959">
        <v>7.98</v>
      </c>
      <c r="S959">
        <v>6.7742307689999999</v>
      </c>
      <c r="T959">
        <v>2</v>
      </c>
      <c r="U959">
        <v>1.4424999999999999</v>
      </c>
      <c r="V959">
        <v>3.2620000000000003E-2</v>
      </c>
      <c r="W959">
        <v>1.3820000000000001E-2</v>
      </c>
      <c r="X959">
        <v>0.29530000000000001</v>
      </c>
      <c r="Y959">
        <v>87.033079999999998</v>
      </c>
      <c r="Z959">
        <v>8.5580000000000003E-2</v>
      </c>
      <c r="AA959">
        <v>5.2599999999999999E-3</v>
      </c>
      <c r="AB959">
        <v>0</v>
      </c>
      <c r="AC959">
        <v>0</v>
      </c>
      <c r="AD959">
        <v>0</v>
      </c>
      <c r="AE959">
        <v>50.076999999999998</v>
      </c>
      <c r="AF959">
        <v>0</v>
      </c>
      <c r="AG959">
        <v>0</v>
      </c>
      <c r="AH959">
        <v>0</v>
      </c>
      <c r="AI959">
        <v>50.076999999999998</v>
      </c>
      <c r="AJ959">
        <v>0.57537892499999999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50.076999999999998</v>
      </c>
      <c r="AQ959">
        <v>0.13604434400000001</v>
      </c>
      <c r="AR959">
        <v>6.7914630000000002E-3</v>
      </c>
      <c r="AS959">
        <v>4.0308865999999999E-2</v>
      </c>
      <c r="AT959">
        <v>0.82998409900000003</v>
      </c>
      <c r="AU959">
        <v>88.870279999999994</v>
      </c>
      <c r="AV959">
        <v>50.260144670000003</v>
      </c>
      <c r="AW959">
        <v>-0.18314467300000001</v>
      </c>
      <c r="AX959">
        <v>-4.0308865999999999E-2</v>
      </c>
      <c r="AY959">
        <f t="shared" si="28"/>
        <v>-0.200308866</v>
      </c>
      <c r="AZ959">
        <v>-0.13604434400000001</v>
      </c>
      <c r="BA959">
        <v>-6.7914630000000002E-3</v>
      </c>
      <c r="BB959" t="e">
        <v>#NAME?</v>
      </c>
      <c r="BC959" t="e">
        <f t="shared" si="29"/>
        <v>#DIV/0!</v>
      </c>
      <c r="BD959" t="e">
        <v>#NAME?</v>
      </c>
      <c r="BE959" t="e">
        <v>#NAME?</v>
      </c>
      <c r="BF959">
        <v>-0.18314467300000001</v>
      </c>
      <c r="BG959" s="51">
        <v>7.55E-15</v>
      </c>
      <c r="BH959" t="e">
        <v>#NAME?</v>
      </c>
      <c r="BI959" t="e">
        <v>#NAME?</v>
      </c>
      <c r="BJ959" t="e">
        <v>#NAME?</v>
      </c>
      <c r="BK959" t="e">
        <v>#NAME?</v>
      </c>
      <c r="BL959" t="e">
        <v>#NAME?</v>
      </c>
      <c r="BM959" t="e">
        <v>#NAME?</v>
      </c>
      <c r="BQ959" t="e">
        <v>#NAME?</v>
      </c>
      <c r="BR959" t="e">
        <v>#NAME?</v>
      </c>
    </row>
    <row r="960" spans="1:74" x14ac:dyDescent="0.2">
      <c r="A960">
        <v>958</v>
      </c>
      <c r="B960" s="50">
        <v>44886.861111111109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50.057749999999999</v>
      </c>
      <c r="K960">
        <v>2.775E-2</v>
      </c>
      <c r="L960">
        <v>50.046250000000001</v>
      </c>
      <c r="M960">
        <v>0.26666666700000002</v>
      </c>
      <c r="N960">
        <v>400.24137930000001</v>
      </c>
      <c r="O960">
        <v>29.99411765</v>
      </c>
      <c r="P960">
        <v>1.9637500000000001</v>
      </c>
      <c r="Q960">
        <v>53.017692310000001</v>
      </c>
      <c r="R960">
        <v>7.9725000000000001</v>
      </c>
      <c r="S960">
        <v>6.8465217389999999</v>
      </c>
      <c r="T960">
        <v>2</v>
      </c>
      <c r="U960">
        <v>1.4070400000000001</v>
      </c>
      <c r="V960">
        <v>3.082E-2</v>
      </c>
      <c r="W960">
        <v>5.1200000000000004E-3</v>
      </c>
      <c r="X960">
        <v>0.31684000000000001</v>
      </c>
      <c r="Y960">
        <v>87.004519999999999</v>
      </c>
      <c r="Z960">
        <v>7.5219999999999995E-2</v>
      </c>
      <c r="AA960">
        <v>6.4799999999999996E-3</v>
      </c>
      <c r="AB960">
        <v>0</v>
      </c>
      <c r="AC960">
        <v>0</v>
      </c>
      <c r="AD960">
        <v>0</v>
      </c>
      <c r="AE960">
        <v>50.057749999999999</v>
      </c>
      <c r="AF960">
        <v>0</v>
      </c>
      <c r="AG960">
        <v>0</v>
      </c>
      <c r="AH960">
        <v>0</v>
      </c>
      <c r="AI960">
        <v>50.057749999999999</v>
      </c>
      <c r="AJ960">
        <v>0.57534654500000004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50.057749999999999</v>
      </c>
      <c r="AQ960">
        <v>0.14596779500000001</v>
      </c>
      <c r="AR960">
        <v>2.5160849999999999E-3</v>
      </c>
      <c r="AS960">
        <v>3.5429223000000003E-2</v>
      </c>
      <c r="AT960">
        <v>0.80953560300000005</v>
      </c>
      <c r="AU960">
        <v>88.80874</v>
      </c>
      <c r="AV960">
        <v>50.241663099999997</v>
      </c>
      <c r="AW960">
        <v>-0.18391310299999999</v>
      </c>
      <c r="AX960">
        <v>-3.5429223000000003E-2</v>
      </c>
      <c r="AY960">
        <f t="shared" si="28"/>
        <v>-0.19542922300000001</v>
      </c>
      <c r="AZ960">
        <v>-0.14596779500000001</v>
      </c>
      <c r="BA960">
        <v>-2.5160849999999999E-3</v>
      </c>
      <c r="BB960" t="e">
        <v>#NAME?</v>
      </c>
      <c r="BC960" t="e">
        <f t="shared" si="29"/>
        <v>#DIV/0!</v>
      </c>
      <c r="BD960" t="e">
        <v>#NAME?</v>
      </c>
      <c r="BE960" t="e">
        <v>#NAME?</v>
      </c>
      <c r="BF960">
        <v>-0.18391310299999999</v>
      </c>
      <c r="BG960" s="51">
        <v>1.92E-15</v>
      </c>
      <c r="BH960" t="e">
        <v>#NAME?</v>
      </c>
      <c r="BI960" t="e">
        <v>#NAME?</v>
      </c>
      <c r="BJ960" t="e">
        <v>#NAME?</v>
      </c>
      <c r="BK960" t="e">
        <v>#NAME?</v>
      </c>
      <c r="BL960" t="e">
        <v>#NAME?</v>
      </c>
      <c r="BM960" t="e">
        <v>#NAME?</v>
      </c>
      <c r="BQ960" t="e">
        <v>#NAME?</v>
      </c>
      <c r="BR960" t="e">
        <v>#NAME?</v>
      </c>
    </row>
    <row r="961" spans="1:70" x14ac:dyDescent="0.2">
      <c r="A961">
        <v>959</v>
      </c>
      <c r="B961" s="50">
        <v>44886.875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50.060526320000001</v>
      </c>
      <c r="K961">
        <v>3.85E-2</v>
      </c>
      <c r="L961">
        <v>50.003589740000002</v>
      </c>
      <c r="M961">
        <v>0.29166666699999999</v>
      </c>
      <c r="N961">
        <v>400.13636359999998</v>
      </c>
      <c r="O961">
        <v>30.09</v>
      </c>
      <c r="P961">
        <v>1.9614</v>
      </c>
      <c r="Q961">
        <v>52.958500000000001</v>
      </c>
      <c r="R961">
        <v>7.9649999999999999</v>
      </c>
      <c r="S961">
        <v>6.7953846149999997</v>
      </c>
      <c r="T961">
        <v>2</v>
      </c>
      <c r="U961">
        <v>1.374183333</v>
      </c>
      <c r="V961">
        <v>4.0766666999999999E-2</v>
      </c>
      <c r="W961">
        <v>5.0499999999999998E-3</v>
      </c>
      <c r="X961">
        <v>0.281983333</v>
      </c>
      <c r="Y961">
        <v>87.024050000000003</v>
      </c>
      <c r="Z961">
        <v>6.2133332999999999E-2</v>
      </c>
      <c r="AA961">
        <v>8.8500000000000002E-3</v>
      </c>
      <c r="AB961">
        <v>0</v>
      </c>
      <c r="AC961">
        <v>0</v>
      </c>
      <c r="AD961">
        <v>0</v>
      </c>
      <c r="AE961">
        <v>50.060526320000001</v>
      </c>
      <c r="AF961">
        <v>0</v>
      </c>
      <c r="AG961">
        <v>0</v>
      </c>
      <c r="AH961">
        <v>0</v>
      </c>
      <c r="AI961">
        <v>50.060526320000001</v>
      </c>
      <c r="AJ961">
        <v>0.57524932799999995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50.060526320000001</v>
      </c>
      <c r="AQ961">
        <v>0.129909372</v>
      </c>
      <c r="AR961">
        <v>2.481685E-3</v>
      </c>
      <c r="AS961">
        <v>2.9265297999999999E-2</v>
      </c>
      <c r="AT961">
        <v>0.79049804000000001</v>
      </c>
      <c r="AU961">
        <v>88.747399999999999</v>
      </c>
      <c r="AV961">
        <v>50.222182670000002</v>
      </c>
      <c r="AW961">
        <v>-0.161656355</v>
      </c>
      <c r="AX961">
        <v>-2.9265297999999999E-2</v>
      </c>
      <c r="AY961">
        <f t="shared" si="28"/>
        <v>-0.189265298</v>
      </c>
      <c r="AZ961">
        <v>-0.129909372</v>
      </c>
      <c r="BA961">
        <v>-2.481685E-3</v>
      </c>
      <c r="BB961" t="e">
        <v>#NAME?</v>
      </c>
      <c r="BC961" t="e">
        <f t="shared" si="29"/>
        <v>#DIV/0!</v>
      </c>
      <c r="BD961" t="e">
        <v>#NAME?</v>
      </c>
      <c r="BE961" t="e">
        <v>#NAME?</v>
      </c>
      <c r="BF961">
        <v>-0.161656355</v>
      </c>
      <c r="BG961" s="51">
        <v>-2.91E-15</v>
      </c>
      <c r="BH961" t="e">
        <v>#NAME?</v>
      </c>
      <c r="BI961" t="e">
        <v>#NAME?</v>
      </c>
      <c r="BJ961" t="e">
        <v>#NAME?</v>
      </c>
      <c r="BK961" t="e">
        <v>#NAME?</v>
      </c>
      <c r="BL961" t="e">
        <v>#NAME?</v>
      </c>
      <c r="BM961" t="e">
        <v>#NAME?</v>
      </c>
      <c r="BQ961" t="e">
        <v>#NAME?</v>
      </c>
      <c r="BR961" t="e">
        <v>#NAME?</v>
      </c>
    </row>
    <row r="962" spans="1:70" x14ac:dyDescent="0.2">
      <c r="A962">
        <v>960</v>
      </c>
      <c r="B962" s="50">
        <v>44886.888888888891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50.098205129999997</v>
      </c>
      <c r="K962">
        <v>0.04</v>
      </c>
      <c r="L962">
        <v>49.968499999999999</v>
      </c>
      <c r="M962">
        <v>0.23499999999999999</v>
      </c>
      <c r="N962">
        <v>399.72727270000001</v>
      </c>
      <c r="O962">
        <v>29.96875</v>
      </c>
      <c r="P962">
        <v>1.9595</v>
      </c>
      <c r="Q962">
        <v>52.906500000000001</v>
      </c>
      <c r="R962">
        <v>7.9560000000000004</v>
      </c>
      <c r="S962">
        <v>6.3223529410000001</v>
      </c>
      <c r="T962">
        <v>2</v>
      </c>
      <c r="U962">
        <v>1.3831199999999999</v>
      </c>
      <c r="V962">
        <v>5.9499999999999997E-2</v>
      </c>
      <c r="W962">
        <v>1.4999999999999999E-2</v>
      </c>
      <c r="X962">
        <v>0.34410000000000002</v>
      </c>
      <c r="Y962">
        <v>87.312520000000006</v>
      </c>
      <c r="Z962">
        <v>6.3380000000000006E-2</v>
      </c>
      <c r="AA962">
        <v>7.7600000000000004E-3</v>
      </c>
      <c r="AB962">
        <v>2.7000000000000001E-3</v>
      </c>
      <c r="AC962">
        <v>0</v>
      </c>
      <c r="AD962">
        <v>0</v>
      </c>
      <c r="AE962">
        <v>50.098205129999997</v>
      </c>
      <c r="AF962">
        <v>0</v>
      </c>
      <c r="AG962">
        <v>0</v>
      </c>
      <c r="AH962">
        <v>0</v>
      </c>
      <c r="AI962">
        <v>50.098205129999997</v>
      </c>
      <c r="AJ962">
        <v>0.57378031399999996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50.098205129999997</v>
      </c>
      <c r="AQ962">
        <v>0.15852644299999999</v>
      </c>
      <c r="AR962">
        <v>7.3713420000000003E-3</v>
      </c>
      <c r="AS962">
        <v>2.9852488E-2</v>
      </c>
      <c r="AT962">
        <v>0.79360702800000005</v>
      </c>
      <c r="AU962">
        <v>89.118120000000005</v>
      </c>
      <c r="AV962">
        <v>50.293955400000002</v>
      </c>
      <c r="AW962">
        <v>-0.195750273</v>
      </c>
      <c r="AX962">
        <v>-2.9852488E-2</v>
      </c>
      <c r="AY962">
        <f t="shared" si="28"/>
        <v>-0.18985248800000001</v>
      </c>
      <c r="AZ962">
        <v>-0.15852644299999999</v>
      </c>
      <c r="BA962">
        <v>-7.3713420000000003E-3</v>
      </c>
      <c r="BB962" t="e">
        <v>#NAME?</v>
      </c>
      <c r="BC962" t="e">
        <f t="shared" si="29"/>
        <v>#DIV/0!</v>
      </c>
      <c r="BD962" t="e">
        <v>#NAME?</v>
      </c>
      <c r="BE962" t="e">
        <v>#NAME?</v>
      </c>
      <c r="BF962">
        <v>-0.195750273</v>
      </c>
      <c r="BG962" s="51">
        <v>-3.0499999999999999E-15</v>
      </c>
      <c r="BH962" t="e">
        <v>#NAME?</v>
      </c>
      <c r="BI962" t="e">
        <v>#NAME?</v>
      </c>
      <c r="BJ962" t="e">
        <v>#NAME?</v>
      </c>
      <c r="BK962" t="e">
        <v>#NAME?</v>
      </c>
      <c r="BL962" t="e">
        <v>#NAME?</v>
      </c>
      <c r="BM962" t="e">
        <v>#NAME?</v>
      </c>
      <c r="BQ962" t="e">
        <v>#NAME?</v>
      </c>
      <c r="BR962" t="e">
        <v>#NAME?</v>
      </c>
    </row>
    <row r="963" spans="1:70" x14ac:dyDescent="0.2">
      <c r="A963">
        <v>961</v>
      </c>
      <c r="B963" s="50">
        <v>44886.902777777781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50.019487179999999</v>
      </c>
      <c r="K963">
        <v>8.0000000000000002E-3</v>
      </c>
      <c r="L963">
        <v>50.046410260000002</v>
      </c>
      <c r="M963">
        <v>0.26666666700000002</v>
      </c>
      <c r="N963">
        <v>399.88461539999997</v>
      </c>
      <c r="O963">
        <v>30.425000000000001</v>
      </c>
      <c r="P963">
        <v>1.957666667</v>
      </c>
      <c r="Q963">
        <v>52.89</v>
      </c>
      <c r="R963">
        <v>7.9474999999999998</v>
      </c>
      <c r="S963">
        <v>6.386153846</v>
      </c>
      <c r="T963">
        <v>2</v>
      </c>
      <c r="U963">
        <v>1.3707199999999999</v>
      </c>
      <c r="V963">
        <v>5.9420000000000001E-2</v>
      </c>
      <c r="W963">
        <v>1.898E-2</v>
      </c>
      <c r="X963">
        <v>0.37674000000000002</v>
      </c>
      <c r="Y963">
        <v>87.305040000000005</v>
      </c>
      <c r="Z963">
        <v>6.4420000000000005E-2</v>
      </c>
      <c r="AA963">
        <v>1.222E-2</v>
      </c>
      <c r="AB963">
        <v>0</v>
      </c>
      <c r="AC963">
        <v>0</v>
      </c>
      <c r="AD963">
        <v>0</v>
      </c>
      <c r="AE963">
        <v>50.019487179999999</v>
      </c>
      <c r="AF963">
        <v>0</v>
      </c>
      <c r="AG963">
        <v>0</v>
      </c>
      <c r="AH963">
        <v>0</v>
      </c>
      <c r="AI963">
        <v>50.019487179999999</v>
      </c>
      <c r="AJ963">
        <v>0.572927831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50.019487179999999</v>
      </c>
      <c r="AQ963">
        <v>0.17356365100000001</v>
      </c>
      <c r="AR963">
        <v>9.3272040000000004E-3</v>
      </c>
      <c r="AS963">
        <v>3.0342337E-2</v>
      </c>
      <c r="AT963">
        <v>0.78532363599999999</v>
      </c>
      <c r="AU963">
        <v>89.135900000000007</v>
      </c>
      <c r="AV963">
        <v>50.232720370000003</v>
      </c>
      <c r="AW963">
        <v>-0.21323319199999999</v>
      </c>
      <c r="AX963">
        <v>-3.0342337E-2</v>
      </c>
      <c r="AY963">
        <f t="shared" si="28"/>
        <v>-0.190342337</v>
      </c>
      <c r="AZ963">
        <v>-0.17356365100000001</v>
      </c>
      <c r="BA963">
        <v>-9.3272040000000004E-3</v>
      </c>
      <c r="BB963" t="e">
        <v>#NAME?</v>
      </c>
      <c r="BC963" t="e">
        <f t="shared" si="29"/>
        <v>#DIV/0!</v>
      </c>
      <c r="BD963" t="e">
        <v>#NAME?</v>
      </c>
      <c r="BE963" t="e">
        <v>#NAME?</v>
      </c>
      <c r="BF963">
        <v>-0.21323319199999999</v>
      </c>
      <c r="BG963" s="51">
        <v>3.0299999999999999E-15</v>
      </c>
      <c r="BH963" t="e">
        <v>#NAME?</v>
      </c>
      <c r="BI963" t="e">
        <v>#NAME?</v>
      </c>
      <c r="BJ963" t="e">
        <v>#NAME?</v>
      </c>
      <c r="BK963" t="e">
        <v>#NAME?</v>
      </c>
      <c r="BL963" t="e">
        <v>#NAME?</v>
      </c>
      <c r="BM963" t="e">
        <v>#NAME?</v>
      </c>
      <c r="BQ963" t="e">
        <v>#NAME?</v>
      </c>
      <c r="BR963" t="e">
        <v>#NAME?</v>
      </c>
    </row>
    <row r="964" spans="1:70" x14ac:dyDescent="0.2">
      <c r="A964">
        <v>962</v>
      </c>
      <c r="B964" s="50">
        <v>44886.916666666664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50.096923080000003</v>
      </c>
      <c r="K964">
        <v>6.5000000000000002E-2</v>
      </c>
      <c r="L964">
        <v>50.209487180000004</v>
      </c>
      <c r="M964">
        <v>0.47199999999999998</v>
      </c>
      <c r="N964">
        <v>399.69565219999998</v>
      </c>
      <c r="O964">
        <v>31.112500000000001</v>
      </c>
      <c r="P964">
        <v>1.9577500000000001</v>
      </c>
      <c r="Q964">
        <v>52.82131579</v>
      </c>
      <c r="R964">
        <v>7.9359999999999999</v>
      </c>
      <c r="S964">
        <v>6.4746153849999999</v>
      </c>
      <c r="T964">
        <v>2</v>
      </c>
      <c r="U964">
        <v>1.3911800000000001</v>
      </c>
      <c r="V964">
        <v>5.3879999999999997E-2</v>
      </c>
      <c r="W964">
        <v>2.496E-2</v>
      </c>
      <c r="X964">
        <v>0.37084</v>
      </c>
      <c r="Y964">
        <v>87.610500000000002</v>
      </c>
      <c r="Z964">
        <v>6.3200000000000006E-2</v>
      </c>
      <c r="AA964">
        <v>6.8399999999999997E-3</v>
      </c>
      <c r="AB964">
        <v>1.1999999999999999E-3</v>
      </c>
      <c r="AC964">
        <v>0</v>
      </c>
      <c r="AD964">
        <v>0</v>
      </c>
      <c r="AE964">
        <v>50.096923080000003</v>
      </c>
      <c r="AF964">
        <v>0</v>
      </c>
      <c r="AG964">
        <v>0</v>
      </c>
      <c r="AH964">
        <v>0</v>
      </c>
      <c r="AI964">
        <v>50.096923080000003</v>
      </c>
      <c r="AJ964">
        <v>0.57181414399999997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50.096923080000003</v>
      </c>
      <c r="AQ964">
        <v>0.170845528</v>
      </c>
      <c r="AR964">
        <v>1.2265913E-2</v>
      </c>
      <c r="AS964">
        <v>2.9767707000000001E-2</v>
      </c>
      <c r="AT964">
        <v>0.79549640099999996</v>
      </c>
      <c r="AU964">
        <v>89.460679999999996</v>
      </c>
      <c r="AV964">
        <v>50.309802220000002</v>
      </c>
      <c r="AW964">
        <v>-0.21287914699999999</v>
      </c>
      <c r="AX964">
        <v>-2.9767707000000001E-2</v>
      </c>
      <c r="AY964">
        <f t="shared" si="28"/>
        <v>-0.18976770700000001</v>
      </c>
      <c r="AZ964">
        <v>-0.170845528</v>
      </c>
      <c r="BA964">
        <v>-1.2265913E-2</v>
      </c>
      <c r="BB964" t="e">
        <v>#NAME?</v>
      </c>
      <c r="BC964" t="e">
        <f t="shared" si="29"/>
        <v>#DIV/0!</v>
      </c>
      <c r="BD964" t="e">
        <v>#NAME?</v>
      </c>
      <c r="BE964" t="e">
        <v>#NAME?</v>
      </c>
      <c r="BF964">
        <v>-0.21287914699999999</v>
      </c>
      <c r="BG964" s="51">
        <v>4.1899999999999998E-15</v>
      </c>
      <c r="BH964" t="e">
        <v>#NAME?</v>
      </c>
      <c r="BI964" t="e">
        <v>#NAME?</v>
      </c>
      <c r="BJ964" t="e">
        <v>#NAME?</v>
      </c>
      <c r="BK964" t="e">
        <v>#NAME?</v>
      </c>
      <c r="BL964" t="e">
        <v>#NAME?</v>
      </c>
      <c r="BM964" t="e">
        <v>#NAME?</v>
      </c>
      <c r="BQ964" t="e">
        <v>#NAME?</v>
      </c>
      <c r="BR964" t="e">
        <v>#NAME?</v>
      </c>
    </row>
    <row r="965" spans="1:70" x14ac:dyDescent="0.2">
      <c r="A965">
        <v>963</v>
      </c>
      <c r="B965" s="50">
        <v>44886.930555555555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50.111794869999997</v>
      </c>
      <c r="K965">
        <v>4.0512820999999997E-2</v>
      </c>
      <c r="L965">
        <v>50.170512819999999</v>
      </c>
      <c r="M965">
        <v>2.7272727E-2</v>
      </c>
      <c r="N965">
        <v>399.88888889999998</v>
      </c>
      <c r="O965">
        <v>31.4</v>
      </c>
      <c r="P965">
        <v>1.9548000000000001</v>
      </c>
      <c r="Q965">
        <v>52.775641030000003</v>
      </c>
      <c r="R965">
        <v>7.9275000000000002</v>
      </c>
      <c r="S965">
        <v>6.5778571430000001</v>
      </c>
      <c r="T965">
        <v>2</v>
      </c>
      <c r="U965">
        <v>1.403466667</v>
      </c>
      <c r="V965">
        <v>4.0483333000000003E-2</v>
      </c>
      <c r="W965">
        <v>3.4299999999999997E-2</v>
      </c>
      <c r="X965">
        <v>0.36514999999999997</v>
      </c>
      <c r="Y965">
        <v>87.735866669999993</v>
      </c>
      <c r="Z965">
        <v>3.4833333000000001E-2</v>
      </c>
      <c r="AA965">
        <v>3.2833329999999998E-3</v>
      </c>
      <c r="AB965">
        <v>4.6666670000000002E-3</v>
      </c>
      <c r="AC965">
        <v>0</v>
      </c>
      <c r="AD965">
        <v>0</v>
      </c>
      <c r="AE965">
        <v>50.111794869999997</v>
      </c>
      <c r="AF965">
        <v>0</v>
      </c>
      <c r="AG965">
        <v>0</v>
      </c>
      <c r="AH965">
        <v>0</v>
      </c>
      <c r="AI965">
        <v>50.111794869999997</v>
      </c>
      <c r="AJ965">
        <v>0.57116657999999998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50.111794869999997</v>
      </c>
      <c r="AQ965">
        <v>0.16822415199999999</v>
      </c>
      <c r="AR965">
        <v>1.6855801E-2</v>
      </c>
      <c r="AS965">
        <v>1.6406779E-2</v>
      </c>
      <c r="AT965">
        <v>0.801613256</v>
      </c>
      <c r="AU965">
        <v>89.573616670000007</v>
      </c>
      <c r="AV965">
        <v>50.313281600000003</v>
      </c>
      <c r="AW965">
        <v>-0.201486733</v>
      </c>
      <c r="AX965">
        <v>-1.6406779E-2</v>
      </c>
      <c r="AY965">
        <f t="shared" si="28"/>
        <v>-0.17640677900000001</v>
      </c>
      <c r="AZ965">
        <v>-0.16822415199999999</v>
      </c>
      <c r="BA965">
        <v>-1.6855801E-2</v>
      </c>
      <c r="BB965" t="e">
        <v>#NAME?</v>
      </c>
      <c r="BC965" t="e">
        <f t="shared" si="29"/>
        <v>#DIV/0!</v>
      </c>
      <c r="BD965" t="e">
        <v>#NAME?</v>
      </c>
      <c r="BE965" t="e">
        <v>#NAME?</v>
      </c>
      <c r="BF965">
        <v>-0.201486733</v>
      </c>
      <c r="BG965" s="51">
        <v>4.83E-15</v>
      </c>
      <c r="BH965" t="e">
        <v>#NAME?</v>
      </c>
      <c r="BI965" t="e">
        <v>#NAME?</v>
      </c>
      <c r="BJ965" t="e">
        <v>#NAME?</v>
      </c>
      <c r="BK965" t="e">
        <v>#NAME?</v>
      </c>
      <c r="BL965" t="e">
        <v>#NAME?</v>
      </c>
      <c r="BM965" t="e">
        <v>#NAME?</v>
      </c>
      <c r="BQ965" t="e">
        <v>#NAME?</v>
      </c>
      <c r="BR965" t="e">
        <v>#NAME?</v>
      </c>
    </row>
    <row r="966" spans="1:70" x14ac:dyDescent="0.2">
      <c r="A966">
        <v>964</v>
      </c>
      <c r="B966" s="50">
        <v>44886.944444444445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49.828749999999999</v>
      </c>
      <c r="K966">
        <v>4.7500000000000001E-2</v>
      </c>
      <c r="L966">
        <v>49.738421049999999</v>
      </c>
      <c r="M966">
        <v>0.35416666699999999</v>
      </c>
      <c r="N966">
        <v>399.82608699999997</v>
      </c>
      <c r="O966">
        <v>31.656521739999999</v>
      </c>
      <c r="P966">
        <v>1.9530000000000001</v>
      </c>
      <c r="Q966">
        <v>52.759</v>
      </c>
      <c r="R966">
        <v>7.9139999999999997</v>
      </c>
      <c r="S966">
        <v>7.0235135140000002</v>
      </c>
      <c r="T966">
        <v>2</v>
      </c>
      <c r="U966">
        <v>1.4220600000000001</v>
      </c>
      <c r="V966">
        <v>5.7959999999999998E-2</v>
      </c>
      <c r="W966">
        <v>5.772E-2</v>
      </c>
      <c r="X966">
        <v>0.35855999999999999</v>
      </c>
      <c r="Y966">
        <v>87.659279999999995</v>
      </c>
      <c r="Z966">
        <v>9.1999999999999998E-3</v>
      </c>
      <c r="AA966">
        <v>5.96E-3</v>
      </c>
      <c r="AB966">
        <v>8.0199999999999994E-3</v>
      </c>
      <c r="AC966">
        <v>0</v>
      </c>
      <c r="AD966">
        <v>0</v>
      </c>
      <c r="AE966">
        <v>49.828749999999999</v>
      </c>
      <c r="AF966">
        <v>0</v>
      </c>
      <c r="AG966">
        <v>0</v>
      </c>
      <c r="AH966">
        <v>0</v>
      </c>
      <c r="AI966">
        <v>49.828749999999999</v>
      </c>
      <c r="AJ966">
        <v>0.56843667899999994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49.828749999999999</v>
      </c>
      <c r="AQ966">
        <v>0.16518814700000001</v>
      </c>
      <c r="AR966">
        <v>2.8364923E-2</v>
      </c>
      <c r="AS966">
        <v>4.3332739999999998E-3</v>
      </c>
      <c r="AT966">
        <v>0.80835106400000001</v>
      </c>
      <c r="AU966">
        <v>89.506820000000005</v>
      </c>
      <c r="AV966">
        <v>50.026636340000003</v>
      </c>
      <c r="AW966">
        <v>-0.19788634399999999</v>
      </c>
      <c r="AX966">
        <v>-4.3332739999999998E-3</v>
      </c>
      <c r="AY966">
        <f t="shared" si="28"/>
        <v>-0.164333274</v>
      </c>
      <c r="AZ966">
        <v>-0.16518814700000001</v>
      </c>
      <c r="BA966">
        <v>-2.8364923E-2</v>
      </c>
      <c r="BB966" t="e">
        <v>#NAME?</v>
      </c>
      <c r="BC966" t="e">
        <f t="shared" si="29"/>
        <v>#DIV/0!</v>
      </c>
      <c r="BD966" t="e">
        <v>#NAME?</v>
      </c>
      <c r="BE966" t="e">
        <v>#NAME?</v>
      </c>
      <c r="BF966">
        <v>-0.19788634399999999</v>
      </c>
      <c r="BG966" s="51">
        <v>6.0800000000000002E-15</v>
      </c>
      <c r="BH966" t="e">
        <v>#NAME?</v>
      </c>
      <c r="BI966" t="e">
        <v>#NAME?</v>
      </c>
      <c r="BJ966" t="e">
        <v>#NAME?</v>
      </c>
      <c r="BK966" t="e">
        <v>#NAME?</v>
      </c>
      <c r="BL966" t="e">
        <v>#NAME?</v>
      </c>
      <c r="BM966" t="e">
        <v>#NAME?</v>
      </c>
      <c r="BQ966" t="e">
        <v>#NAME?</v>
      </c>
      <c r="BR966" t="e">
        <v>#NAME?</v>
      </c>
    </row>
    <row r="967" spans="1:70" x14ac:dyDescent="0.2">
      <c r="A967">
        <v>965</v>
      </c>
      <c r="B967" s="50">
        <v>44886.958333333336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49.988</v>
      </c>
      <c r="K967">
        <v>2.3076922999999999E-2</v>
      </c>
      <c r="L967">
        <v>49.939500000000002</v>
      </c>
      <c r="M967">
        <v>0.245454545</v>
      </c>
      <c r="N967">
        <v>399.875</v>
      </c>
      <c r="O967">
        <v>31.596</v>
      </c>
      <c r="P967">
        <v>1.9524999999999999</v>
      </c>
      <c r="Q967">
        <v>52.713999999999999</v>
      </c>
      <c r="R967">
        <v>7.9024999999999999</v>
      </c>
      <c r="S967">
        <v>7.0714705880000004</v>
      </c>
      <c r="T967">
        <v>2</v>
      </c>
      <c r="U967">
        <v>1.4012199999999999</v>
      </c>
      <c r="V967">
        <v>6.6900000000000001E-2</v>
      </c>
      <c r="W967">
        <v>4.7600000000000003E-2</v>
      </c>
      <c r="X967">
        <v>0.35324</v>
      </c>
      <c r="Y967">
        <v>87.383459999999999</v>
      </c>
      <c r="Z967">
        <v>8.5019999999999998E-2</v>
      </c>
      <c r="AA967">
        <v>1.8519999999999998E-2</v>
      </c>
      <c r="AB967">
        <v>0</v>
      </c>
      <c r="AC967">
        <v>0</v>
      </c>
      <c r="AD967">
        <v>0</v>
      </c>
      <c r="AE967">
        <v>49.988</v>
      </c>
      <c r="AF967">
        <v>0</v>
      </c>
      <c r="AG967">
        <v>0</v>
      </c>
      <c r="AH967">
        <v>0</v>
      </c>
      <c r="AI967">
        <v>49.988</v>
      </c>
      <c r="AJ967">
        <v>0.57205333800000002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49.988</v>
      </c>
      <c r="AQ967">
        <v>0.16273723000000001</v>
      </c>
      <c r="AR967">
        <v>2.3391723999999999E-2</v>
      </c>
      <c r="AS967">
        <v>4.0045101999999999E-2</v>
      </c>
      <c r="AT967">
        <v>0.80157257900000001</v>
      </c>
      <c r="AU967">
        <v>89.270539999999997</v>
      </c>
      <c r="AV967">
        <v>50.214174059999998</v>
      </c>
      <c r="AW967">
        <v>-0.22617405600000001</v>
      </c>
      <c r="AX967">
        <v>-4.0045101999999999E-2</v>
      </c>
      <c r="AY967">
        <f t="shared" si="28"/>
        <v>-0.200045102</v>
      </c>
      <c r="AZ967">
        <v>-0.16273723000000001</v>
      </c>
      <c r="BA967">
        <v>-2.3391723999999999E-2</v>
      </c>
      <c r="BB967" t="e">
        <v>#NAME?</v>
      </c>
      <c r="BC967" t="e">
        <f t="shared" si="29"/>
        <v>#DIV/0!</v>
      </c>
      <c r="BD967" t="e">
        <v>#NAME?</v>
      </c>
      <c r="BE967" t="e">
        <v>#NAME?</v>
      </c>
      <c r="BF967">
        <v>-0.22617405600000001</v>
      </c>
      <c r="BG967" s="51">
        <v>2.1900000000000001E-15</v>
      </c>
      <c r="BH967" t="e">
        <v>#NAME?</v>
      </c>
      <c r="BI967" t="e">
        <v>#NAME?</v>
      </c>
      <c r="BJ967" t="e">
        <v>#NAME?</v>
      </c>
      <c r="BK967" t="e">
        <v>#NAME?</v>
      </c>
      <c r="BL967" t="e">
        <v>#NAME?</v>
      </c>
      <c r="BM967" t="e">
        <v>#NAME?</v>
      </c>
      <c r="BQ967" t="e">
        <v>#NAME?</v>
      </c>
      <c r="BR967" t="e">
        <v>#NAME?</v>
      </c>
    </row>
    <row r="968" spans="1:70" x14ac:dyDescent="0.2">
      <c r="A968">
        <v>966</v>
      </c>
      <c r="B968" s="50">
        <v>44886.972222222219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49.820500000000003</v>
      </c>
      <c r="K968">
        <v>3.2250000000000001E-2</v>
      </c>
      <c r="L968">
        <v>49.828749999999999</v>
      </c>
      <c r="M968">
        <v>0.20454545499999999</v>
      </c>
      <c r="N968">
        <v>399.9565217</v>
      </c>
      <c r="O968">
        <v>31.29565217</v>
      </c>
      <c r="P968">
        <v>1.9510000000000001</v>
      </c>
      <c r="Q968">
        <v>52.694000000000003</v>
      </c>
      <c r="R968">
        <v>7.89</v>
      </c>
      <c r="S968">
        <v>7.2752777780000004</v>
      </c>
      <c r="T968">
        <v>2</v>
      </c>
      <c r="U968">
        <v>1.416833333</v>
      </c>
      <c r="V968">
        <v>5.9516667000000002E-2</v>
      </c>
      <c r="W968">
        <v>2.7050000000000001E-2</v>
      </c>
      <c r="X968">
        <v>0.34831666700000002</v>
      </c>
      <c r="Y968">
        <v>87.840283330000005</v>
      </c>
      <c r="Z968">
        <v>5.3283333000000002E-2</v>
      </c>
      <c r="AA968">
        <v>1.3516667E-2</v>
      </c>
      <c r="AB968">
        <v>0</v>
      </c>
      <c r="AC968">
        <v>0</v>
      </c>
      <c r="AD968">
        <v>0</v>
      </c>
      <c r="AE968">
        <v>49.820500000000003</v>
      </c>
      <c r="AF968">
        <v>0</v>
      </c>
      <c r="AG968">
        <v>0</v>
      </c>
      <c r="AH968">
        <v>0</v>
      </c>
      <c r="AI968">
        <v>49.820500000000003</v>
      </c>
      <c r="AJ968">
        <v>0.56717143999999997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49.820500000000003</v>
      </c>
      <c r="AQ968">
        <v>0.160469056</v>
      </c>
      <c r="AR968">
        <v>1.3292986E-2</v>
      </c>
      <c r="AS968">
        <v>2.5096877E-2</v>
      </c>
      <c r="AT968">
        <v>0.80358740200000001</v>
      </c>
      <c r="AU968">
        <v>89.685766670000007</v>
      </c>
      <c r="AV968">
        <v>50.019358920000002</v>
      </c>
      <c r="AW968">
        <v>-0.19885891999999999</v>
      </c>
      <c r="AX968">
        <v>-2.5096877E-2</v>
      </c>
      <c r="AY968">
        <f t="shared" si="28"/>
        <v>-0.18509687699999999</v>
      </c>
      <c r="AZ968">
        <v>-0.160469056</v>
      </c>
      <c r="BA968">
        <v>-1.3292986E-2</v>
      </c>
      <c r="BB968" t="e">
        <v>#NAME?</v>
      </c>
      <c r="BC968" t="e">
        <f t="shared" si="29"/>
        <v>#DIV/0!</v>
      </c>
      <c r="BD968" t="e">
        <v>#NAME?</v>
      </c>
      <c r="BE968" t="e">
        <v>#NAME?</v>
      </c>
      <c r="BF968">
        <v>-0.19885891999999999</v>
      </c>
      <c r="BG968" s="51">
        <v>-6.4099999999999996E-15</v>
      </c>
      <c r="BH968" t="e">
        <v>#NAME?</v>
      </c>
      <c r="BI968" t="e">
        <v>#NAME?</v>
      </c>
      <c r="BJ968" t="e">
        <v>#NAME?</v>
      </c>
      <c r="BK968" t="e">
        <v>#NAME?</v>
      </c>
      <c r="BL968" t="e">
        <v>#NAME?</v>
      </c>
      <c r="BM968" t="e">
        <v>#NAME?</v>
      </c>
      <c r="BQ968" t="e">
        <v>#NAME?</v>
      </c>
      <c r="BR968" t="e">
        <v>#NAME?</v>
      </c>
    </row>
    <row r="969" spans="1:70" x14ac:dyDescent="0.2">
      <c r="A969">
        <v>967</v>
      </c>
      <c r="B969" s="50">
        <v>44886.986111111109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50.01</v>
      </c>
      <c r="K969">
        <v>3.6499999999999998E-2</v>
      </c>
      <c r="L969">
        <v>50.04325</v>
      </c>
      <c r="M969">
        <v>0.25652173900000003</v>
      </c>
      <c r="N969">
        <v>400.19230770000001</v>
      </c>
      <c r="O969">
        <v>32.416666669999998</v>
      </c>
      <c r="P969">
        <v>1.9512499999999999</v>
      </c>
      <c r="Q969">
        <v>52.670769229999998</v>
      </c>
      <c r="R969">
        <v>7.8780000000000001</v>
      </c>
      <c r="S969">
        <v>7.3246874999999996</v>
      </c>
      <c r="T969">
        <v>2</v>
      </c>
      <c r="U969">
        <v>1.4188799999999999</v>
      </c>
      <c r="V969">
        <v>6.454E-2</v>
      </c>
      <c r="W969">
        <v>1.7579999999999998E-2</v>
      </c>
      <c r="X969">
        <v>0.33204</v>
      </c>
      <c r="Y969">
        <v>87.733699999999999</v>
      </c>
      <c r="Z969">
        <v>4.1279999999999997E-2</v>
      </c>
      <c r="AA969">
        <v>1.172E-2</v>
      </c>
      <c r="AB969">
        <v>0</v>
      </c>
      <c r="AC969">
        <v>0</v>
      </c>
      <c r="AD969">
        <v>0</v>
      </c>
      <c r="AE969">
        <v>50.01</v>
      </c>
      <c r="AF969">
        <v>0</v>
      </c>
      <c r="AG969">
        <v>0</v>
      </c>
      <c r="AH969">
        <v>0</v>
      </c>
      <c r="AI969">
        <v>50.01</v>
      </c>
      <c r="AJ969">
        <v>0.57002041400000003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50.01</v>
      </c>
      <c r="AQ969">
        <v>0.152970416</v>
      </c>
      <c r="AR969">
        <v>8.6392129999999998E-3</v>
      </c>
      <c r="AS969">
        <v>1.9443210999999998E-2</v>
      </c>
      <c r="AT969">
        <v>0.80879056500000002</v>
      </c>
      <c r="AU969">
        <v>89.543480000000002</v>
      </c>
      <c r="AV969">
        <v>50.191052839999998</v>
      </c>
      <c r="AW969">
        <v>-0.18105283999999999</v>
      </c>
      <c r="AX969">
        <v>-1.9443210999999998E-2</v>
      </c>
      <c r="AY969">
        <f t="shared" ref="AY969:AY1011" si="30">AX969-0.16</f>
        <v>-0.17944321099999999</v>
      </c>
      <c r="AZ969">
        <v>-0.152970416</v>
      </c>
      <c r="BA969">
        <v>-8.6392129999999998E-3</v>
      </c>
      <c r="BB969" t="e">
        <v>#NAME?</v>
      </c>
      <c r="BC969" t="e">
        <f t="shared" ref="BC969:BC1011" si="31">AY969/I969</f>
        <v>#DIV/0!</v>
      </c>
      <c r="BD969" t="e">
        <v>#NAME?</v>
      </c>
      <c r="BE969" t="e">
        <v>#NAME?</v>
      </c>
      <c r="BF969">
        <v>-0.18105283999999999</v>
      </c>
      <c r="BG969" s="51">
        <v>-2.4399999999999998E-15</v>
      </c>
      <c r="BH969" t="e">
        <v>#NAME?</v>
      </c>
      <c r="BI969" t="e">
        <v>#NAME?</v>
      </c>
      <c r="BJ969" t="e">
        <v>#NAME?</v>
      </c>
      <c r="BK969" t="e">
        <v>#NAME?</v>
      </c>
      <c r="BL969" t="e">
        <v>#NAME?</v>
      </c>
      <c r="BM969" t="e">
        <v>#NAME?</v>
      </c>
      <c r="BQ969" t="e">
        <v>#NAME?</v>
      </c>
      <c r="BR969" t="e">
        <v>#NAME?</v>
      </c>
    </row>
    <row r="970" spans="1:70" x14ac:dyDescent="0.2">
      <c r="A970">
        <v>968</v>
      </c>
      <c r="B970" s="50">
        <v>44887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50.004750000000001</v>
      </c>
      <c r="K970">
        <v>4.7500000000000001E-2</v>
      </c>
      <c r="L970">
        <v>49.962499999999999</v>
      </c>
      <c r="M970">
        <v>0.13125000000000001</v>
      </c>
      <c r="N970">
        <v>399.73333330000003</v>
      </c>
      <c r="O970">
        <v>32.366666670000001</v>
      </c>
      <c r="P970">
        <v>1.9508000000000001</v>
      </c>
      <c r="Q970">
        <v>52.655500000000004</v>
      </c>
      <c r="R970">
        <v>7.8650000000000002</v>
      </c>
      <c r="S970">
        <v>7.3239130430000001</v>
      </c>
      <c r="T970">
        <v>2</v>
      </c>
      <c r="U970">
        <v>1.4490400000000001</v>
      </c>
      <c r="V970">
        <v>5.4199999999999998E-2</v>
      </c>
      <c r="W970">
        <v>1.4319999999999999E-2</v>
      </c>
      <c r="X970">
        <v>0.33310000000000001</v>
      </c>
      <c r="Y970">
        <v>87.847700000000003</v>
      </c>
      <c r="Z970">
        <v>2.2339999999999999E-2</v>
      </c>
      <c r="AA970">
        <v>1.308E-2</v>
      </c>
      <c r="AB970">
        <v>0</v>
      </c>
      <c r="AC970">
        <v>0</v>
      </c>
      <c r="AD970">
        <v>0</v>
      </c>
      <c r="AE970">
        <v>50.004750000000001</v>
      </c>
      <c r="AF970">
        <v>0</v>
      </c>
      <c r="AG970">
        <v>0</v>
      </c>
      <c r="AH970">
        <v>0</v>
      </c>
      <c r="AI970">
        <v>50.004750000000001</v>
      </c>
      <c r="AJ970">
        <v>0.56922093600000001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50.004750000000001</v>
      </c>
      <c r="AQ970">
        <v>0.153458757</v>
      </c>
      <c r="AR970">
        <v>7.0371740000000002E-3</v>
      </c>
      <c r="AS970">
        <v>1.0522319E-2</v>
      </c>
      <c r="AT970">
        <v>0.82482390500000002</v>
      </c>
      <c r="AU970">
        <v>89.666499999999999</v>
      </c>
      <c r="AV970">
        <v>50.175768249999997</v>
      </c>
      <c r="AW970">
        <v>-0.17101825000000001</v>
      </c>
      <c r="AX970">
        <v>-1.0522319E-2</v>
      </c>
      <c r="AY970">
        <f t="shared" si="30"/>
        <v>-0.17052231900000001</v>
      </c>
      <c r="AZ970">
        <v>-0.153458757</v>
      </c>
      <c r="BA970">
        <v>-7.0371740000000002E-3</v>
      </c>
      <c r="BB970" t="e">
        <v>#NAME?</v>
      </c>
      <c r="BC970" t="e">
        <f t="shared" si="31"/>
        <v>#DIV/0!</v>
      </c>
      <c r="BD970" t="e">
        <v>#NAME?</v>
      </c>
      <c r="BE970" t="e">
        <v>#NAME?</v>
      </c>
      <c r="BF970">
        <v>-0.17101825000000001</v>
      </c>
      <c r="BG970" s="51">
        <v>1.6099999999999999E-14</v>
      </c>
      <c r="BH970" t="e">
        <v>#NAME?</v>
      </c>
      <c r="BI970" t="e">
        <v>#NAME?</v>
      </c>
      <c r="BJ970" t="e">
        <v>#NAME?</v>
      </c>
      <c r="BK970" t="e">
        <v>#NAME?</v>
      </c>
      <c r="BL970" t="e">
        <v>#NAME?</v>
      </c>
      <c r="BM970" t="e">
        <v>#NAME?</v>
      </c>
      <c r="BQ970" t="e">
        <v>#NAME?</v>
      </c>
      <c r="BR970" t="e">
        <v>#NAME?</v>
      </c>
    </row>
    <row r="971" spans="1:70" x14ac:dyDescent="0.2">
      <c r="A971">
        <v>969</v>
      </c>
      <c r="B971" s="50">
        <v>44887.013888888891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50.115499999999997</v>
      </c>
      <c r="K971">
        <v>3.3000000000000002E-2</v>
      </c>
      <c r="L971">
        <v>50.076250000000002</v>
      </c>
      <c r="M971">
        <v>0.34285714299999998</v>
      </c>
      <c r="N971">
        <v>399.85</v>
      </c>
      <c r="O971">
        <v>29.928571430000002</v>
      </c>
      <c r="P971">
        <v>1.94875</v>
      </c>
      <c r="Q971">
        <v>52.623947370000003</v>
      </c>
      <c r="R971">
        <v>7.8559999999999999</v>
      </c>
      <c r="S971">
        <v>7.4520689659999997</v>
      </c>
      <c r="T971">
        <v>2</v>
      </c>
      <c r="U971">
        <v>1.4225399999999999</v>
      </c>
      <c r="V971">
        <v>5.8360000000000002E-2</v>
      </c>
      <c r="W971">
        <v>2.6919999999999999E-2</v>
      </c>
      <c r="X971">
        <v>0.28577999999999998</v>
      </c>
      <c r="Y971">
        <v>87.945580000000007</v>
      </c>
      <c r="Z971">
        <v>3.3959999999999997E-2</v>
      </c>
      <c r="AA971">
        <v>1.532E-2</v>
      </c>
      <c r="AB971">
        <v>0</v>
      </c>
      <c r="AC971">
        <v>0</v>
      </c>
      <c r="AD971">
        <v>0</v>
      </c>
      <c r="AE971">
        <v>50.115499999999997</v>
      </c>
      <c r="AF971">
        <v>0</v>
      </c>
      <c r="AG971">
        <v>0</v>
      </c>
      <c r="AH971">
        <v>0</v>
      </c>
      <c r="AI971">
        <v>50.115499999999997</v>
      </c>
      <c r="AJ971">
        <v>0.569846717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50.115499999999997</v>
      </c>
      <c r="AQ971">
        <v>0.13165849099999999</v>
      </c>
      <c r="AR971">
        <v>1.3229101E-2</v>
      </c>
      <c r="AS971">
        <v>1.5995432E-2</v>
      </c>
      <c r="AT971">
        <v>0.81062974799999998</v>
      </c>
      <c r="AU971">
        <v>89.714780000000005</v>
      </c>
      <c r="AV971">
        <v>50.276383029999998</v>
      </c>
      <c r="AW971">
        <v>-0.16088302500000001</v>
      </c>
      <c r="AX971">
        <v>-1.5995432E-2</v>
      </c>
      <c r="AY971">
        <f t="shared" si="30"/>
        <v>-0.17599543200000001</v>
      </c>
      <c r="AZ971">
        <v>-0.13165849099999999</v>
      </c>
      <c r="BA971">
        <v>-1.3229101E-2</v>
      </c>
      <c r="BB971" t="e">
        <v>#NAME?</v>
      </c>
      <c r="BC971" t="e">
        <f t="shared" si="31"/>
        <v>#DIV/0!</v>
      </c>
      <c r="BD971" t="e">
        <v>#NAME?</v>
      </c>
      <c r="BE971" t="e">
        <v>#NAME?</v>
      </c>
      <c r="BF971">
        <v>-0.16088302500000001</v>
      </c>
      <c r="BG971" s="51">
        <v>-6.8600000000000002E-15</v>
      </c>
      <c r="BH971" t="e">
        <v>#NAME?</v>
      </c>
      <c r="BI971" t="e">
        <v>#NAME?</v>
      </c>
      <c r="BJ971" t="e">
        <v>#NAME?</v>
      </c>
      <c r="BK971" t="e">
        <v>#NAME?</v>
      </c>
      <c r="BL971" t="e">
        <v>#NAME?</v>
      </c>
      <c r="BM971" t="e">
        <v>#NAME?</v>
      </c>
      <c r="BQ971" t="e">
        <v>#NAME?</v>
      </c>
      <c r="BR971" t="e">
        <v>#NAME?</v>
      </c>
    </row>
    <row r="972" spans="1:70" x14ac:dyDescent="0.2">
      <c r="A972">
        <v>970</v>
      </c>
      <c r="B972" s="50">
        <v>44887.027777777781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50.09675</v>
      </c>
      <c r="K972">
        <v>3.8249999999999999E-2</v>
      </c>
      <c r="L972">
        <v>50.091500000000003</v>
      </c>
      <c r="M972">
        <v>7.8947368000000004E-2</v>
      </c>
      <c r="N972">
        <v>399.9</v>
      </c>
      <c r="O972">
        <v>29.904545450000001</v>
      </c>
      <c r="P972">
        <v>1.9474</v>
      </c>
      <c r="Q972">
        <v>52.624210529999999</v>
      </c>
      <c r="R972">
        <v>7.8425000000000002</v>
      </c>
      <c r="S972">
        <v>7.5063333329999997</v>
      </c>
      <c r="T972">
        <v>2</v>
      </c>
      <c r="U972">
        <v>1.42</v>
      </c>
      <c r="V972">
        <v>6.6183332999999997E-2</v>
      </c>
      <c r="W972">
        <v>2.9250000000000002E-2</v>
      </c>
      <c r="X972">
        <v>0.27153333299999999</v>
      </c>
      <c r="Y972">
        <v>87.825149999999994</v>
      </c>
      <c r="Z972">
        <v>5.0516667000000001E-2</v>
      </c>
      <c r="AA972">
        <v>1.1716667E-2</v>
      </c>
      <c r="AB972">
        <v>2.65E-3</v>
      </c>
      <c r="AC972">
        <v>0</v>
      </c>
      <c r="AD972">
        <v>0</v>
      </c>
      <c r="AE972">
        <v>50.09675</v>
      </c>
      <c r="AF972">
        <v>0</v>
      </c>
      <c r="AG972">
        <v>0</v>
      </c>
      <c r="AH972">
        <v>0</v>
      </c>
      <c r="AI972">
        <v>50.09675</v>
      </c>
      <c r="AJ972">
        <v>0.57041462499999995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50.09675</v>
      </c>
      <c r="AQ972">
        <v>0.12509507</v>
      </c>
      <c r="AR972">
        <v>1.4374115999999999E-2</v>
      </c>
      <c r="AS972">
        <v>2.3793755E-2</v>
      </c>
      <c r="AT972">
        <v>0.809988767</v>
      </c>
      <c r="AU972">
        <v>89.596450000000004</v>
      </c>
      <c r="AV972">
        <v>50.260012940000003</v>
      </c>
      <c r="AW972">
        <v>-0.16326294099999999</v>
      </c>
      <c r="AX972">
        <v>-2.3793755E-2</v>
      </c>
      <c r="AY972">
        <f t="shared" si="30"/>
        <v>-0.183793755</v>
      </c>
      <c r="AZ972">
        <v>-0.12509507</v>
      </c>
      <c r="BA972">
        <v>-1.4374115999999999E-2</v>
      </c>
      <c r="BB972" t="e">
        <v>#NAME?</v>
      </c>
      <c r="BC972" t="e">
        <f t="shared" si="31"/>
        <v>#DIV/0!</v>
      </c>
      <c r="BD972" t="e">
        <v>#NAME?</v>
      </c>
      <c r="BE972" t="e">
        <v>#NAME?</v>
      </c>
      <c r="BF972">
        <v>-0.16326294099999999</v>
      </c>
      <c r="BG972" s="51">
        <v>2.4100000000000001E-15</v>
      </c>
      <c r="BH972" t="e">
        <v>#NAME?</v>
      </c>
      <c r="BI972" t="e">
        <v>#NAME?</v>
      </c>
      <c r="BJ972" t="e">
        <v>#NAME?</v>
      </c>
      <c r="BK972" t="e">
        <v>#NAME?</v>
      </c>
      <c r="BL972" t="e">
        <v>#NAME?</v>
      </c>
      <c r="BM972" t="e">
        <v>#NAME?</v>
      </c>
      <c r="BQ972" t="e">
        <v>#NAME?</v>
      </c>
      <c r="BR972" t="e">
        <v>#NAME?</v>
      </c>
    </row>
    <row r="973" spans="1:70" x14ac:dyDescent="0.2">
      <c r="A973">
        <v>971</v>
      </c>
      <c r="B973" s="50">
        <v>44887.041666666664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50.037999999999997</v>
      </c>
      <c r="K973">
        <v>5.1749999999999997E-2</v>
      </c>
      <c r="L973">
        <v>50.057250000000003</v>
      </c>
      <c r="M973">
        <v>0.35357142899999999</v>
      </c>
      <c r="N973">
        <v>399.91666670000001</v>
      </c>
      <c r="O973">
        <v>30.189473679999999</v>
      </c>
      <c r="P973">
        <v>1.9472499999999999</v>
      </c>
      <c r="Q973">
        <v>52.607948720000003</v>
      </c>
      <c r="R973">
        <v>7.83</v>
      </c>
      <c r="S973">
        <v>7.6055000000000001</v>
      </c>
      <c r="T973">
        <v>2</v>
      </c>
      <c r="U973">
        <v>1.39188</v>
      </c>
      <c r="V973">
        <v>6.4759999999999998E-2</v>
      </c>
      <c r="W973">
        <v>1.5480000000000001E-2</v>
      </c>
      <c r="X973">
        <v>0.30796000000000001</v>
      </c>
      <c r="Y973">
        <v>87.713480000000004</v>
      </c>
      <c r="Z973">
        <v>7.7079999999999996E-2</v>
      </c>
      <c r="AA973">
        <v>5.3200000000000001E-3</v>
      </c>
      <c r="AB973">
        <v>9.8799999999999999E-3</v>
      </c>
      <c r="AC973">
        <v>0</v>
      </c>
      <c r="AD973">
        <v>0</v>
      </c>
      <c r="AE973">
        <v>50.037999999999997</v>
      </c>
      <c r="AF973">
        <v>0</v>
      </c>
      <c r="AG973">
        <v>0</v>
      </c>
      <c r="AH973">
        <v>0</v>
      </c>
      <c r="AI973">
        <v>50.037999999999997</v>
      </c>
      <c r="AJ973">
        <v>0.57047103799999999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50.037999999999997</v>
      </c>
      <c r="AQ973">
        <v>0.14187679</v>
      </c>
      <c r="AR973">
        <v>7.6072249999999996E-3</v>
      </c>
      <c r="AS973">
        <v>3.6305298E-2</v>
      </c>
      <c r="AT973">
        <v>0.794027229</v>
      </c>
      <c r="AU973">
        <v>89.505880000000005</v>
      </c>
      <c r="AV973">
        <v>50.223789310000001</v>
      </c>
      <c r="AW973">
        <v>-0.18578931300000001</v>
      </c>
      <c r="AX973">
        <v>-3.6305298E-2</v>
      </c>
      <c r="AY973">
        <f t="shared" si="30"/>
        <v>-0.19630529800000002</v>
      </c>
      <c r="AZ973">
        <v>-0.14187679</v>
      </c>
      <c r="BA973">
        <v>-7.6072249999999996E-3</v>
      </c>
      <c r="BB973" t="e">
        <v>#NAME?</v>
      </c>
      <c r="BC973" t="e">
        <f t="shared" si="31"/>
        <v>#DIV/0!</v>
      </c>
      <c r="BD973" t="e">
        <v>#NAME?</v>
      </c>
      <c r="BE973" t="e">
        <v>#NAME?</v>
      </c>
      <c r="BF973">
        <v>-0.18578931300000001</v>
      </c>
      <c r="BG973" s="51">
        <v>9.2400000000000003E-15</v>
      </c>
      <c r="BH973" t="e">
        <v>#NAME?</v>
      </c>
      <c r="BI973" t="e">
        <v>#NAME?</v>
      </c>
      <c r="BJ973" t="e">
        <v>#NAME?</v>
      </c>
      <c r="BK973" t="e">
        <v>#NAME?</v>
      </c>
      <c r="BL973" t="e">
        <v>#NAME?</v>
      </c>
      <c r="BM973" t="e">
        <v>#NAME?</v>
      </c>
      <c r="BQ973" t="e">
        <v>#NAME?</v>
      </c>
      <c r="BR973" t="e">
        <v>#NAME?</v>
      </c>
    </row>
    <row r="974" spans="1:70" x14ac:dyDescent="0.2">
      <c r="A974">
        <v>972</v>
      </c>
      <c r="B974" s="50">
        <v>44887.055555555555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49.759210529999997</v>
      </c>
      <c r="K974">
        <v>-1.5E-3</v>
      </c>
      <c r="L974">
        <v>49.798974360000003</v>
      </c>
      <c r="M974">
        <v>3.8461538000000003E-2</v>
      </c>
      <c r="N974">
        <v>400.38095240000001</v>
      </c>
      <c r="O974">
        <v>29.569230770000001</v>
      </c>
      <c r="P974">
        <v>1.9476</v>
      </c>
      <c r="Q974">
        <v>52.582105259999999</v>
      </c>
      <c r="R974">
        <v>7.8125</v>
      </c>
      <c r="S974">
        <v>7.6291666669999998</v>
      </c>
      <c r="T974">
        <v>2</v>
      </c>
      <c r="U974">
        <v>1.39106</v>
      </c>
      <c r="V974">
        <v>5.2319999999999998E-2</v>
      </c>
      <c r="W974">
        <v>2.1239999999999998E-2</v>
      </c>
      <c r="X974">
        <v>0.34172000000000002</v>
      </c>
      <c r="Y974">
        <v>88.126159999999999</v>
      </c>
      <c r="Z974">
        <v>0.10224</v>
      </c>
      <c r="AA974">
        <v>1.1560000000000001E-2</v>
      </c>
      <c r="AB974">
        <v>0</v>
      </c>
      <c r="AC974">
        <v>0</v>
      </c>
      <c r="AD974">
        <v>0</v>
      </c>
      <c r="AE974">
        <v>49.759210529999997</v>
      </c>
      <c r="AF974">
        <v>0</v>
      </c>
      <c r="AG974">
        <v>0</v>
      </c>
      <c r="AH974">
        <v>0</v>
      </c>
      <c r="AI974">
        <v>49.759210529999997</v>
      </c>
      <c r="AJ974">
        <v>0.56463609100000001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49.759210529999997</v>
      </c>
      <c r="AQ974">
        <v>0.15742998</v>
      </c>
      <c r="AR974">
        <v>1.043782E-2</v>
      </c>
      <c r="AS974">
        <v>4.8155860000000002E-2</v>
      </c>
      <c r="AT974">
        <v>0.78544268100000003</v>
      </c>
      <c r="AU974">
        <v>89.982420000000005</v>
      </c>
      <c r="AV974">
        <v>49.975234190000002</v>
      </c>
      <c r="AW974">
        <v>-0.21602366000000001</v>
      </c>
      <c r="AX974">
        <v>-4.8155860000000002E-2</v>
      </c>
      <c r="AY974">
        <f t="shared" si="30"/>
        <v>-0.20815586</v>
      </c>
      <c r="AZ974">
        <v>-0.15742998</v>
      </c>
      <c r="BA974">
        <v>-1.043782E-2</v>
      </c>
      <c r="BB974" t="e">
        <v>#NAME?</v>
      </c>
      <c r="BC974" t="e">
        <f t="shared" si="31"/>
        <v>#DIV/0!</v>
      </c>
      <c r="BD974" t="e">
        <v>#NAME?</v>
      </c>
      <c r="BE974" t="e">
        <v>#NAME?</v>
      </c>
      <c r="BF974">
        <v>-0.21602366000000001</v>
      </c>
      <c r="BG974" s="51">
        <v>5.5199999999999998E-15</v>
      </c>
      <c r="BH974" t="e">
        <v>#NAME?</v>
      </c>
      <c r="BI974" t="e">
        <v>#NAME?</v>
      </c>
      <c r="BJ974" t="e">
        <v>#NAME?</v>
      </c>
      <c r="BK974" t="e">
        <v>#NAME?</v>
      </c>
      <c r="BL974" t="e">
        <v>#NAME?</v>
      </c>
      <c r="BM974" t="e">
        <v>#NAME?</v>
      </c>
      <c r="BQ974" t="e">
        <v>#NAME?</v>
      </c>
      <c r="BR974" t="e">
        <v>#NAME?</v>
      </c>
    </row>
    <row r="975" spans="1:70" x14ac:dyDescent="0.2">
      <c r="A975">
        <v>973</v>
      </c>
      <c r="B975" s="50">
        <v>44887.069444444445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50.088749999999997</v>
      </c>
      <c r="K975">
        <v>1.35E-2</v>
      </c>
      <c r="L975">
        <v>49.97175</v>
      </c>
      <c r="M975">
        <v>0.26296296299999999</v>
      </c>
      <c r="N975">
        <v>400</v>
      </c>
      <c r="O975">
        <v>29.781818179999998</v>
      </c>
      <c r="P975">
        <v>1.9455</v>
      </c>
      <c r="Q975">
        <v>52.543750000000003</v>
      </c>
      <c r="R975">
        <v>7.7960000000000003</v>
      </c>
      <c r="S975">
        <v>7.7703703700000002</v>
      </c>
      <c r="T975">
        <v>2</v>
      </c>
      <c r="U975">
        <v>1.38588</v>
      </c>
      <c r="V975">
        <v>5.3719999999999997E-2</v>
      </c>
      <c r="W975">
        <v>3.27E-2</v>
      </c>
      <c r="X975">
        <v>0.34876000000000001</v>
      </c>
      <c r="Y975">
        <v>87.879140000000007</v>
      </c>
      <c r="Z975">
        <v>7.5319999999999998E-2</v>
      </c>
      <c r="AA975">
        <v>6.4799999999999996E-3</v>
      </c>
      <c r="AB975">
        <v>7.26E-3</v>
      </c>
      <c r="AC975">
        <v>0</v>
      </c>
      <c r="AD975">
        <v>0</v>
      </c>
      <c r="AE975">
        <v>50.088749999999997</v>
      </c>
      <c r="AF975">
        <v>0</v>
      </c>
      <c r="AG975">
        <v>0</v>
      </c>
      <c r="AH975">
        <v>0</v>
      </c>
      <c r="AI975">
        <v>50.088749999999997</v>
      </c>
      <c r="AJ975">
        <v>0.56997314700000001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50.088749999999997</v>
      </c>
      <c r="AQ975">
        <v>0.16067329899999999</v>
      </c>
      <c r="AR975">
        <v>1.6069525000000001E-2</v>
      </c>
      <c r="AS975">
        <v>3.5476323999999997E-2</v>
      </c>
      <c r="AT975">
        <v>0.789914385</v>
      </c>
      <c r="AU975">
        <v>89.721800000000002</v>
      </c>
      <c r="AV975">
        <v>50.30096915</v>
      </c>
      <c r="AW975">
        <v>-0.212219148</v>
      </c>
      <c r="AX975">
        <v>-3.5476323999999997E-2</v>
      </c>
      <c r="AY975">
        <f t="shared" si="30"/>
        <v>-0.19547632400000001</v>
      </c>
      <c r="AZ975">
        <v>-0.16067329899999999</v>
      </c>
      <c r="BA975">
        <v>-1.6069525000000001E-2</v>
      </c>
      <c r="BB975" t="e">
        <v>#NAME?</v>
      </c>
      <c r="BC975" t="e">
        <f t="shared" si="31"/>
        <v>#DIV/0!</v>
      </c>
      <c r="BD975" t="e">
        <v>#NAME?</v>
      </c>
      <c r="BE975" t="e">
        <v>#NAME?</v>
      </c>
      <c r="BF975">
        <v>-0.212219148</v>
      </c>
      <c r="BG975" s="51">
        <v>-9.4399999999999996E-16</v>
      </c>
      <c r="BH975" t="e">
        <v>#NAME?</v>
      </c>
      <c r="BI975" t="e">
        <v>#NAME?</v>
      </c>
      <c r="BJ975" t="e">
        <v>#NAME?</v>
      </c>
      <c r="BK975" t="e">
        <v>#NAME?</v>
      </c>
      <c r="BL975" t="e">
        <v>#NAME?</v>
      </c>
      <c r="BM975" t="e">
        <v>#NAME?</v>
      </c>
      <c r="BQ975" t="e">
        <v>#NAME?</v>
      </c>
      <c r="BR975" t="e">
        <v>#NAME?</v>
      </c>
    </row>
    <row r="976" spans="1:70" x14ac:dyDescent="0.2">
      <c r="A976">
        <v>974</v>
      </c>
      <c r="B976" s="50">
        <v>44887.083333333336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49.956923080000003</v>
      </c>
      <c r="K976">
        <v>1.375E-2</v>
      </c>
      <c r="L976">
        <v>49.8675</v>
      </c>
      <c r="M976">
        <v>0.117647059</v>
      </c>
      <c r="N976">
        <v>400</v>
      </c>
      <c r="O976">
        <v>30.283333330000001</v>
      </c>
      <c r="P976">
        <v>1.9472499999999999</v>
      </c>
      <c r="Q976">
        <v>52.534324320000003</v>
      </c>
      <c r="R976">
        <v>7.78</v>
      </c>
      <c r="S976">
        <v>7.7629999999999999</v>
      </c>
      <c r="T976">
        <v>2</v>
      </c>
      <c r="U976">
        <v>1.4279166670000001</v>
      </c>
      <c r="V976">
        <v>5.6683333000000002E-2</v>
      </c>
      <c r="W976">
        <v>4.2083333000000001E-2</v>
      </c>
      <c r="X976">
        <v>0.39723333300000002</v>
      </c>
      <c r="Y976">
        <v>87.912566670000004</v>
      </c>
      <c r="Z976">
        <v>6.9233332999999994E-2</v>
      </c>
      <c r="AA976">
        <v>2.3999999999999998E-3</v>
      </c>
      <c r="AB976">
        <v>1.7016666999999999E-2</v>
      </c>
      <c r="AC976">
        <v>0</v>
      </c>
      <c r="AD976">
        <v>0</v>
      </c>
      <c r="AE976">
        <v>49.956923080000003</v>
      </c>
      <c r="AF976">
        <v>0</v>
      </c>
      <c r="AG976">
        <v>0</v>
      </c>
      <c r="AH976">
        <v>0</v>
      </c>
      <c r="AI976">
        <v>49.956923080000003</v>
      </c>
      <c r="AJ976">
        <v>0.56825690500000003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49.956923080000003</v>
      </c>
      <c r="AQ976">
        <v>0.183004904</v>
      </c>
      <c r="AR976">
        <v>2.0680708999999999E-2</v>
      </c>
      <c r="AS976">
        <v>3.2609455000000002E-2</v>
      </c>
      <c r="AT976">
        <v>0.81142350600000002</v>
      </c>
      <c r="AU976">
        <v>89.849033329999997</v>
      </c>
      <c r="AV976">
        <v>50.193218139999999</v>
      </c>
      <c r="AW976">
        <v>-0.236295068</v>
      </c>
      <c r="AX976">
        <v>-3.2609455000000002E-2</v>
      </c>
      <c r="AY976">
        <f t="shared" si="30"/>
        <v>-0.19260945500000001</v>
      </c>
      <c r="AZ976">
        <v>-0.183004904</v>
      </c>
      <c r="BA976">
        <v>-2.0680708999999999E-2</v>
      </c>
      <c r="BB976" t="e">
        <v>#NAME?</v>
      </c>
      <c r="BC976" t="e">
        <f t="shared" si="31"/>
        <v>#DIV/0!</v>
      </c>
      <c r="BD976" t="e">
        <v>#NAME?</v>
      </c>
      <c r="BE976" t="e">
        <v>#NAME?</v>
      </c>
      <c r="BF976">
        <v>-0.236295068</v>
      </c>
      <c r="BG976" s="51">
        <v>5.0200000000000003E-15</v>
      </c>
      <c r="BH976" t="e">
        <v>#NAME?</v>
      </c>
      <c r="BI976" t="e">
        <v>#NAME?</v>
      </c>
      <c r="BJ976" t="e">
        <v>#NAME?</v>
      </c>
      <c r="BK976" t="e">
        <v>#NAME?</v>
      </c>
      <c r="BL976" t="e">
        <v>#NAME?</v>
      </c>
      <c r="BM976" t="e">
        <v>#NAME?</v>
      </c>
      <c r="BQ976" t="e">
        <v>#NAME?</v>
      </c>
      <c r="BR976" t="e">
        <v>#NAME?</v>
      </c>
    </row>
    <row r="977" spans="1:70" x14ac:dyDescent="0.2">
      <c r="A977">
        <v>975</v>
      </c>
      <c r="B977" s="50">
        <v>44887.097222222219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49.988999999999997</v>
      </c>
      <c r="K977">
        <v>3.5999999999999997E-2</v>
      </c>
      <c r="L977">
        <v>49.993749999999999</v>
      </c>
      <c r="M977">
        <v>0.45</v>
      </c>
      <c r="N977">
        <v>399.78947369999997</v>
      </c>
      <c r="O977">
        <v>30.477142860000001</v>
      </c>
      <c r="P977">
        <v>1.9448000000000001</v>
      </c>
      <c r="Q977">
        <v>52.516249999999999</v>
      </c>
      <c r="R977">
        <v>7.7649999999999997</v>
      </c>
      <c r="S977">
        <v>7.8673076919999998</v>
      </c>
      <c r="T977">
        <v>2</v>
      </c>
      <c r="U977">
        <v>1.4377</v>
      </c>
      <c r="V977">
        <v>5.8200000000000002E-2</v>
      </c>
      <c r="W977">
        <v>3.4160000000000003E-2</v>
      </c>
      <c r="X977">
        <v>0.41392000000000001</v>
      </c>
      <c r="Y977">
        <v>87.968800000000002</v>
      </c>
      <c r="Z977">
        <v>5.0979999999999998E-2</v>
      </c>
      <c r="AA977">
        <v>4.9199999999999999E-3</v>
      </c>
      <c r="AB977">
        <v>1.094E-2</v>
      </c>
      <c r="AC977">
        <v>0</v>
      </c>
      <c r="AD977">
        <v>0</v>
      </c>
      <c r="AE977">
        <v>49.988999999999997</v>
      </c>
      <c r="AF977">
        <v>0</v>
      </c>
      <c r="AG977">
        <v>0</v>
      </c>
      <c r="AH977">
        <v>0</v>
      </c>
      <c r="AI977">
        <v>49.988999999999997</v>
      </c>
      <c r="AJ977">
        <v>0.568258292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49.988999999999997</v>
      </c>
      <c r="AQ977">
        <v>0.19069243</v>
      </c>
      <c r="AR977">
        <v>1.6787001999999999E-2</v>
      </c>
      <c r="AS977">
        <v>2.4011989000000001E-2</v>
      </c>
      <c r="AT977">
        <v>0.81698494600000005</v>
      </c>
      <c r="AU977">
        <v>89.905559999999994</v>
      </c>
      <c r="AV977">
        <v>50.220491420000002</v>
      </c>
      <c r="AW977">
        <v>-0.231491422</v>
      </c>
      <c r="AX977">
        <v>-2.4011989000000001E-2</v>
      </c>
      <c r="AY977">
        <f t="shared" si="30"/>
        <v>-0.18401198900000001</v>
      </c>
      <c r="AZ977">
        <v>-0.19069243</v>
      </c>
      <c r="BA977">
        <v>-1.6787001999999999E-2</v>
      </c>
      <c r="BB977" t="e">
        <v>#NAME?</v>
      </c>
      <c r="BC977" t="e">
        <f t="shared" si="31"/>
        <v>#DIV/0!</v>
      </c>
      <c r="BD977" t="e">
        <v>#NAME?</v>
      </c>
      <c r="BE977" t="e">
        <v>#NAME?</v>
      </c>
      <c r="BF977">
        <v>-0.231491422</v>
      </c>
      <c r="BG977">
        <v>0</v>
      </c>
      <c r="BH977" t="e">
        <v>#NAME?</v>
      </c>
      <c r="BI977" t="e">
        <v>#NAME?</v>
      </c>
      <c r="BJ977" t="e">
        <v>#NAME?</v>
      </c>
      <c r="BK977" t="e">
        <v>#NAME?</v>
      </c>
      <c r="BL977" t="e">
        <v>#NAME?</v>
      </c>
      <c r="BM977" t="e">
        <v>#NAME?</v>
      </c>
      <c r="BQ977" t="e">
        <v>#NAME?</v>
      </c>
      <c r="BR977" t="e">
        <v>#NAME?</v>
      </c>
    </row>
    <row r="978" spans="1:70" x14ac:dyDescent="0.2">
      <c r="A978">
        <v>976</v>
      </c>
      <c r="B978" s="50">
        <v>44887.111111111109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49.884749999999997</v>
      </c>
      <c r="K978">
        <v>3.5000000000000001E-3</v>
      </c>
      <c r="L978">
        <v>49.966250000000002</v>
      </c>
      <c r="M978">
        <v>0</v>
      </c>
      <c r="N978">
        <v>399.86206900000002</v>
      </c>
      <c r="O978">
        <v>30.992000000000001</v>
      </c>
      <c r="P978">
        <v>1.94475</v>
      </c>
      <c r="Q978">
        <v>52.481250000000003</v>
      </c>
      <c r="R978">
        <v>7.7480000000000002</v>
      </c>
      <c r="S978">
        <v>7.88</v>
      </c>
      <c r="T978">
        <v>2</v>
      </c>
      <c r="U978">
        <v>1.3934</v>
      </c>
      <c r="V978">
        <v>6.4360000000000001E-2</v>
      </c>
      <c r="W978">
        <v>1.6039999999999999E-2</v>
      </c>
      <c r="X978">
        <v>0.39356000000000002</v>
      </c>
      <c r="Y978">
        <v>87.862300000000005</v>
      </c>
      <c r="Z978">
        <v>4.6800000000000001E-2</v>
      </c>
      <c r="AA978">
        <v>2.48E-3</v>
      </c>
      <c r="AB978">
        <v>1.8720000000000001E-2</v>
      </c>
      <c r="AC978">
        <v>0</v>
      </c>
      <c r="AD978">
        <v>0</v>
      </c>
      <c r="AE978">
        <v>49.884749999999997</v>
      </c>
      <c r="AF978">
        <v>0</v>
      </c>
      <c r="AG978">
        <v>0</v>
      </c>
      <c r="AH978">
        <v>0</v>
      </c>
      <c r="AI978">
        <v>49.884749999999997</v>
      </c>
      <c r="AJ978">
        <v>0.56776057499999999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49.884749999999997</v>
      </c>
      <c r="AQ978">
        <v>0.18131260399999999</v>
      </c>
      <c r="AR978">
        <v>7.8824210000000006E-3</v>
      </c>
      <c r="AS978">
        <v>2.2043175000000002E-2</v>
      </c>
      <c r="AT978">
        <v>0.79111758600000004</v>
      </c>
      <c r="AU978">
        <v>89.712100000000007</v>
      </c>
      <c r="AV978">
        <v>50.095988200000001</v>
      </c>
      <c r="AW978">
        <v>-0.21123820099999999</v>
      </c>
      <c r="AX978">
        <v>-2.2043175000000002E-2</v>
      </c>
      <c r="AY978">
        <f t="shared" si="30"/>
        <v>-0.182043175</v>
      </c>
      <c r="AZ978">
        <v>-0.18131260399999999</v>
      </c>
      <c r="BA978">
        <v>-7.8824210000000006E-3</v>
      </c>
      <c r="BB978" t="e">
        <v>#NAME?</v>
      </c>
      <c r="BC978" t="e">
        <f t="shared" si="31"/>
        <v>#DIV/0!</v>
      </c>
      <c r="BD978" t="e">
        <v>#NAME?</v>
      </c>
      <c r="BE978" t="e">
        <v>#NAME?</v>
      </c>
      <c r="BF978">
        <v>-0.21123820099999999</v>
      </c>
      <c r="BG978" s="51">
        <v>-1.67E-16</v>
      </c>
      <c r="BH978" t="e">
        <v>#NAME?</v>
      </c>
      <c r="BI978" t="e">
        <v>#NAME?</v>
      </c>
      <c r="BJ978" t="e">
        <v>#NAME?</v>
      </c>
      <c r="BK978" t="e">
        <v>#NAME?</v>
      </c>
      <c r="BL978" t="e">
        <v>#NAME?</v>
      </c>
      <c r="BM978" t="e">
        <v>#NAME?</v>
      </c>
      <c r="BQ978" t="e">
        <v>#NAME?</v>
      </c>
      <c r="BR978" t="e">
        <v>#NAME?</v>
      </c>
    </row>
    <row r="979" spans="1:70" x14ac:dyDescent="0.2">
      <c r="A979">
        <v>977</v>
      </c>
      <c r="B979" s="50">
        <v>44887.125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49.988250000000001</v>
      </c>
      <c r="K979">
        <v>4.0250000000000001E-2</v>
      </c>
      <c r="L979">
        <v>49.877749999999999</v>
      </c>
      <c r="M979">
        <v>0.25925925900000002</v>
      </c>
      <c r="N979">
        <v>400</v>
      </c>
      <c r="O979">
        <v>31.712499999999999</v>
      </c>
      <c r="P979">
        <v>1.9432</v>
      </c>
      <c r="Q979">
        <v>52.464864859999999</v>
      </c>
      <c r="R979">
        <v>7.7350000000000003</v>
      </c>
      <c r="S979">
        <v>7.8955555559999997</v>
      </c>
      <c r="T979">
        <v>2</v>
      </c>
      <c r="U979">
        <v>1.417233333</v>
      </c>
      <c r="V979">
        <v>6.3200000000000006E-2</v>
      </c>
      <c r="W979">
        <v>2.8883333000000001E-2</v>
      </c>
      <c r="X979">
        <v>0.36426666699999999</v>
      </c>
      <c r="Y979">
        <v>88.024450000000002</v>
      </c>
      <c r="Z979">
        <v>7.6983333000000001E-2</v>
      </c>
      <c r="AA979">
        <v>8.9666669999999993E-3</v>
      </c>
      <c r="AB979">
        <v>0</v>
      </c>
      <c r="AC979">
        <v>0</v>
      </c>
      <c r="AD979">
        <v>0</v>
      </c>
      <c r="AE979">
        <v>49.988250000000001</v>
      </c>
      <c r="AF979">
        <v>0</v>
      </c>
      <c r="AG979">
        <v>0</v>
      </c>
      <c r="AH979">
        <v>0</v>
      </c>
      <c r="AI979">
        <v>49.988250000000001</v>
      </c>
      <c r="AJ979">
        <v>0.56789051199999996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49.988250000000001</v>
      </c>
      <c r="AQ979">
        <v>0.167817201</v>
      </c>
      <c r="AR979">
        <v>1.4193928E-2</v>
      </c>
      <c r="AS979">
        <v>3.6259767999999998E-2</v>
      </c>
      <c r="AT979">
        <v>0.80483336400000005</v>
      </c>
      <c r="AU979">
        <v>89.911816669999993</v>
      </c>
      <c r="AV979">
        <v>50.206520900000001</v>
      </c>
      <c r="AW979">
        <v>-0.21827089699999999</v>
      </c>
      <c r="AX979">
        <v>-3.6259767999999998E-2</v>
      </c>
      <c r="AY979">
        <f t="shared" si="30"/>
        <v>-0.196259768</v>
      </c>
      <c r="AZ979">
        <v>-0.167817201</v>
      </c>
      <c r="BA979">
        <v>-1.4193928E-2</v>
      </c>
      <c r="BB979" t="e">
        <v>#NAME?</v>
      </c>
      <c r="BC979" t="e">
        <f t="shared" si="31"/>
        <v>#DIV/0!</v>
      </c>
      <c r="BD979" t="e">
        <v>#NAME?</v>
      </c>
      <c r="BE979" t="e">
        <v>#NAME?</v>
      </c>
      <c r="BF979">
        <v>-0.21827089699999999</v>
      </c>
      <c r="BG979" s="51">
        <v>-8.5999999999999997E-16</v>
      </c>
      <c r="BH979" t="e">
        <v>#NAME?</v>
      </c>
      <c r="BI979" t="e">
        <v>#NAME?</v>
      </c>
      <c r="BJ979" t="e">
        <v>#NAME?</v>
      </c>
      <c r="BK979" t="e">
        <v>#NAME?</v>
      </c>
      <c r="BL979" t="e">
        <v>#NAME?</v>
      </c>
      <c r="BM979" t="e">
        <v>#NAME?</v>
      </c>
      <c r="BQ979" t="e">
        <v>#NAME?</v>
      </c>
      <c r="BR979" t="e">
        <v>#NAME?</v>
      </c>
    </row>
    <row r="980" spans="1:70" x14ac:dyDescent="0.2">
      <c r="A980">
        <v>978</v>
      </c>
      <c r="B980" s="50">
        <v>44887.138888888891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49.97625</v>
      </c>
      <c r="K980">
        <v>3.9E-2</v>
      </c>
      <c r="L980">
        <v>50.054250000000003</v>
      </c>
      <c r="M980">
        <v>-1.4285714E-2</v>
      </c>
      <c r="N980">
        <v>399.83870969999998</v>
      </c>
      <c r="O980">
        <v>32.031034480000002</v>
      </c>
      <c r="P980">
        <v>1.94025</v>
      </c>
      <c r="Q980">
        <v>52.444499999999998</v>
      </c>
      <c r="R980">
        <v>7.7160000000000002</v>
      </c>
      <c r="S980">
        <v>7.901904762</v>
      </c>
      <c r="T980">
        <v>2</v>
      </c>
      <c r="U980">
        <v>1.4321200000000001</v>
      </c>
      <c r="V980">
        <v>6.966E-2</v>
      </c>
      <c r="W980">
        <v>4.018E-2</v>
      </c>
      <c r="X980">
        <v>0.32901999999999998</v>
      </c>
      <c r="Y980">
        <v>88.073819999999998</v>
      </c>
      <c r="Z980">
        <v>7.6399999999999996E-2</v>
      </c>
      <c r="AA980">
        <v>4.0600000000000002E-3</v>
      </c>
      <c r="AB980">
        <v>3.0599999999999998E-3</v>
      </c>
      <c r="AC980">
        <v>0</v>
      </c>
      <c r="AD980">
        <v>0</v>
      </c>
      <c r="AE980">
        <v>49.97625</v>
      </c>
      <c r="AF980">
        <v>0</v>
      </c>
      <c r="AG980">
        <v>0</v>
      </c>
      <c r="AH980">
        <v>0</v>
      </c>
      <c r="AI980">
        <v>49.97625</v>
      </c>
      <c r="AJ980">
        <v>0.56743593000000003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49.97625</v>
      </c>
      <c r="AQ980">
        <v>0.15157910599999999</v>
      </c>
      <c r="AR980">
        <v>1.9745367E-2</v>
      </c>
      <c r="AS980">
        <v>3.5985013000000003E-2</v>
      </c>
      <c r="AT980">
        <v>0.81263634500000004</v>
      </c>
      <c r="AU980">
        <v>89.951539999999994</v>
      </c>
      <c r="AV980">
        <v>50.18355949</v>
      </c>
      <c r="AW980">
        <v>-0.20730948599999999</v>
      </c>
      <c r="AX980">
        <v>-3.5985013000000003E-2</v>
      </c>
      <c r="AY980">
        <f t="shared" si="30"/>
        <v>-0.19598501300000001</v>
      </c>
      <c r="AZ980">
        <v>-0.15157910599999999</v>
      </c>
      <c r="BA980">
        <v>-1.9745367E-2</v>
      </c>
      <c r="BB980" t="e">
        <v>#NAME?</v>
      </c>
      <c r="BC980" t="e">
        <f t="shared" si="31"/>
        <v>#DIV/0!</v>
      </c>
      <c r="BD980" t="e">
        <v>#NAME?</v>
      </c>
      <c r="BE980" t="e">
        <v>#NAME?</v>
      </c>
      <c r="BF980">
        <v>-0.20730948599999999</v>
      </c>
      <c r="BG980" s="51">
        <v>-5.75E-15</v>
      </c>
      <c r="BH980" t="e">
        <v>#NAME?</v>
      </c>
      <c r="BI980" t="e">
        <v>#NAME?</v>
      </c>
      <c r="BJ980" t="e">
        <v>#NAME?</v>
      </c>
      <c r="BK980" t="e">
        <v>#NAME?</v>
      </c>
      <c r="BL980" t="e">
        <v>#NAME?</v>
      </c>
      <c r="BM980" t="e">
        <v>#NAME?</v>
      </c>
      <c r="BQ980" t="e">
        <v>#NAME?</v>
      </c>
      <c r="BR980" t="e">
        <v>#NAME?</v>
      </c>
    </row>
    <row r="981" spans="1:70" x14ac:dyDescent="0.2">
      <c r="A981">
        <v>979</v>
      </c>
      <c r="B981" s="50">
        <v>44887.152777777781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50.093249999999998</v>
      </c>
      <c r="K981">
        <v>-3.7499999999999999E-3</v>
      </c>
      <c r="L981">
        <v>50.174750000000003</v>
      </c>
      <c r="M981">
        <v>0.44838709700000001</v>
      </c>
      <c r="N981">
        <v>400.04166670000001</v>
      </c>
      <c r="O981">
        <v>31.384210530000001</v>
      </c>
      <c r="P981">
        <v>1.94</v>
      </c>
      <c r="Q981">
        <v>52.406923079999999</v>
      </c>
      <c r="R981">
        <v>7.6974999999999998</v>
      </c>
      <c r="S981">
        <v>7.9780769229999997</v>
      </c>
      <c r="T981">
        <v>2</v>
      </c>
      <c r="U981">
        <v>1.4331400000000001</v>
      </c>
      <c r="V981">
        <v>6.198E-2</v>
      </c>
      <c r="W981">
        <v>5.0220000000000001E-2</v>
      </c>
      <c r="X981">
        <v>0.36852000000000001</v>
      </c>
      <c r="Y981">
        <v>88.084159999999997</v>
      </c>
      <c r="Z981">
        <v>9.2960000000000001E-2</v>
      </c>
      <c r="AA981">
        <v>1.022E-2</v>
      </c>
      <c r="AB981">
        <v>0</v>
      </c>
      <c r="AC981">
        <v>0</v>
      </c>
      <c r="AD981">
        <v>0</v>
      </c>
      <c r="AE981">
        <v>50.093249999999998</v>
      </c>
      <c r="AF981">
        <v>0</v>
      </c>
      <c r="AG981">
        <v>0</v>
      </c>
      <c r="AH981">
        <v>0</v>
      </c>
      <c r="AI981">
        <v>50.093249999999998</v>
      </c>
      <c r="AJ981">
        <v>0.56869759600000003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50.093249999999998</v>
      </c>
      <c r="AQ981">
        <v>0.169776707</v>
      </c>
      <c r="AR981">
        <v>2.4679251999999999E-2</v>
      </c>
      <c r="AS981">
        <v>4.3784905999999998E-2</v>
      </c>
      <c r="AT981">
        <v>0.81502327200000002</v>
      </c>
      <c r="AU981">
        <v>90.028999999999996</v>
      </c>
      <c r="AV981">
        <v>50.331490860000002</v>
      </c>
      <c r="AW981">
        <v>-0.238240865</v>
      </c>
      <c r="AX981">
        <v>-4.3784905999999998E-2</v>
      </c>
      <c r="AY981">
        <f t="shared" si="30"/>
        <v>-0.20378490599999999</v>
      </c>
      <c r="AZ981">
        <v>-0.169776707</v>
      </c>
      <c r="BA981">
        <v>-2.4679251999999999E-2</v>
      </c>
      <c r="BB981" t="e">
        <v>#NAME?</v>
      </c>
      <c r="BC981" t="e">
        <f t="shared" si="31"/>
        <v>#DIV/0!</v>
      </c>
      <c r="BD981" t="e">
        <v>#NAME?</v>
      </c>
      <c r="BE981" t="e">
        <v>#NAME?</v>
      </c>
      <c r="BF981">
        <v>-0.238240865</v>
      </c>
      <c r="BG981" s="51">
        <v>1.1100000000000001E-15</v>
      </c>
      <c r="BH981" t="e">
        <v>#NAME?</v>
      </c>
      <c r="BI981" t="e">
        <v>#NAME?</v>
      </c>
      <c r="BJ981" t="e">
        <v>#NAME?</v>
      </c>
      <c r="BK981" t="e">
        <v>#NAME?</v>
      </c>
      <c r="BL981" t="e">
        <v>#NAME?</v>
      </c>
      <c r="BM981" t="e">
        <v>#NAME?</v>
      </c>
      <c r="BQ981" t="e">
        <v>#NAME?</v>
      </c>
      <c r="BR981" t="e">
        <v>#NAME?</v>
      </c>
    </row>
    <row r="982" spans="1:70" x14ac:dyDescent="0.2">
      <c r="A982">
        <v>980</v>
      </c>
      <c r="B982" s="50">
        <v>44887.166666666664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50.166499999999999</v>
      </c>
      <c r="K982">
        <v>1.6250000000000001E-2</v>
      </c>
      <c r="L982">
        <v>50.045499999999997</v>
      </c>
      <c r="M982">
        <v>0.177777778</v>
      </c>
      <c r="N982">
        <v>400.2</v>
      </c>
      <c r="O982">
        <v>32.031818180000002</v>
      </c>
      <c r="P982">
        <v>1.9415</v>
      </c>
      <c r="Q982">
        <v>52.395000000000003</v>
      </c>
      <c r="R982">
        <v>7.6779999999999999</v>
      </c>
      <c r="S982">
        <v>7.9379999999999997</v>
      </c>
      <c r="T982">
        <v>2</v>
      </c>
      <c r="U982">
        <v>1.4718599999999999</v>
      </c>
      <c r="V982">
        <v>6.028E-2</v>
      </c>
      <c r="W982">
        <v>4.3299999999999998E-2</v>
      </c>
      <c r="X982">
        <v>0.37436000000000003</v>
      </c>
      <c r="Y982">
        <v>87.838179999999994</v>
      </c>
      <c r="Z982">
        <v>9.8199999999999996E-2</v>
      </c>
      <c r="AA982">
        <v>3.0200000000000001E-3</v>
      </c>
      <c r="AB982">
        <v>4.3200000000000001E-3</v>
      </c>
      <c r="AC982">
        <v>0</v>
      </c>
      <c r="AD982">
        <v>0</v>
      </c>
      <c r="AE982">
        <v>50.166499999999999</v>
      </c>
      <c r="AF982">
        <v>0</v>
      </c>
      <c r="AG982">
        <v>0</v>
      </c>
      <c r="AH982">
        <v>0</v>
      </c>
      <c r="AI982">
        <v>50.166499999999999</v>
      </c>
      <c r="AJ982">
        <v>0.57112408299999995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50.166499999999999</v>
      </c>
      <c r="AQ982">
        <v>0.17246718699999999</v>
      </c>
      <c r="AR982">
        <v>2.1278605999999999E-2</v>
      </c>
      <c r="AS982">
        <v>4.6252988000000002E-2</v>
      </c>
      <c r="AT982">
        <v>0.84061469300000002</v>
      </c>
      <c r="AU982">
        <v>89.825900000000004</v>
      </c>
      <c r="AV982">
        <v>50.40649878</v>
      </c>
      <c r="AW982">
        <v>-0.23999878199999999</v>
      </c>
      <c r="AX982">
        <v>-4.6252988000000002E-2</v>
      </c>
      <c r="AY982">
        <f t="shared" si="30"/>
        <v>-0.206252988</v>
      </c>
      <c r="AZ982">
        <v>-0.17246718699999999</v>
      </c>
      <c r="BA982">
        <v>-2.1278605999999999E-2</v>
      </c>
      <c r="BB982" t="e">
        <v>#NAME?</v>
      </c>
      <c r="BC982" t="e">
        <f t="shared" si="31"/>
        <v>#DIV/0!</v>
      </c>
      <c r="BD982" t="e">
        <v>#NAME?</v>
      </c>
      <c r="BE982" t="e">
        <v>#NAME?</v>
      </c>
      <c r="BF982">
        <v>-0.23999878199999999</v>
      </c>
      <c r="BG982" s="51">
        <v>-1.7800000000000001E-15</v>
      </c>
      <c r="BH982" t="e">
        <v>#NAME?</v>
      </c>
      <c r="BI982" t="e">
        <v>#NAME?</v>
      </c>
      <c r="BJ982" t="e">
        <v>#NAME?</v>
      </c>
      <c r="BK982" t="e">
        <v>#NAME?</v>
      </c>
      <c r="BL982" t="e">
        <v>#NAME?</v>
      </c>
      <c r="BM982" t="e">
        <v>#NAME?</v>
      </c>
      <c r="BQ982" t="e">
        <v>#NAME?</v>
      </c>
      <c r="BR982" t="e">
        <v>#NAME?</v>
      </c>
    </row>
    <row r="983" spans="1:70" x14ac:dyDescent="0.2">
      <c r="A983">
        <v>981</v>
      </c>
      <c r="B983" s="50">
        <v>44887.180555555555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49.959249999999997</v>
      </c>
      <c r="K983">
        <v>6.4999999999999997E-3</v>
      </c>
      <c r="L983">
        <v>49.921750000000003</v>
      </c>
      <c r="M983">
        <v>0.21875</v>
      </c>
      <c r="N983">
        <v>399.83333329999999</v>
      </c>
      <c r="O983">
        <v>31.64285714</v>
      </c>
      <c r="P983">
        <v>1.9386000000000001</v>
      </c>
      <c r="Q983">
        <v>52.374102559999997</v>
      </c>
      <c r="R983">
        <v>7.66</v>
      </c>
      <c r="S983">
        <v>7.91</v>
      </c>
      <c r="T983">
        <v>2</v>
      </c>
      <c r="U983">
        <v>1.4140333329999999</v>
      </c>
      <c r="V983">
        <v>5.0700000000000002E-2</v>
      </c>
      <c r="W983">
        <v>3.7583332999999997E-2</v>
      </c>
      <c r="X983">
        <v>0.37243333299999998</v>
      </c>
      <c r="Y983">
        <v>88.028066670000001</v>
      </c>
      <c r="Z983">
        <v>9.5866667000000003E-2</v>
      </c>
      <c r="AA983">
        <v>1.433333E-3</v>
      </c>
      <c r="AB983">
        <v>6.9166669999999996E-3</v>
      </c>
      <c r="AC983">
        <v>0</v>
      </c>
      <c r="AD983">
        <v>0</v>
      </c>
      <c r="AE983">
        <v>49.959249999999997</v>
      </c>
      <c r="AF983">
        <v>0</v>
      </c>
      <c r="AG983">
        <v>0</v>
      </c>
      <c r="AH983">
        <v>0</v>
      </c>
      <c r="AI983">
        <v>49.959249999999997</v>
      </c>
      <c r="AJ983">
        <v>0.56753774000000001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49.959249999999997</v>
      </c>
      <c r="AQ983">
        <v>0.17157957500000001</v>
      </c>
      <c r="AR983">
        <v>1.8469306000000001E-2</v>
      </c>
      <c r="AS983">
        <v>4.5153969000000002E-2</v>
      </c>
      <c r="AT983">
        <v>0.80251728200000005</v>
      </c>
      <c r="AU983">
        <v>89.94798333</v>
      </c>
      <c r="AV983">
        <v>50.194452849999998</v>
      </c>
      <c r="AW983">
        <v>-0.23520284999999999</v>
      </c>
      <c r="AX983">
        <v>-4.5153969000000002E-2</v>
      </c>
      <c r="AY983">
        <f t="shared" si="30"/>
        <v>-0.20515396899999999</v>
      </c>
      <c r="AZ983">
        <v>-0.17157957500000001</v>
      </c>
      <c r="BA983">
        <v>-1.8469306000000001E-2</v>
      </c>
      <c r="BB983" t="e">
        <v>#NAME?</v>
      </c>
      <c r="BC983" t="e">
        <f t="shared" si="31"/>
        <v>#DIV/0!</v>
      </c>
      <c r="BD983" t="e">
        <v>#NAME?</v>
      </c>
      <c r="BE983" t="e">
        <v>#NAME?</v>
      </c>
      <c r="BF983">
        <v>-0.23520284999999999</v>
      </c>
      <c r="BG983" s="51">
        <v>-3.9700000000000002E-15</v>
      </c>
      <c r="BH983" t="e">
        <v>#NAME?</v>
      </c>
      <c r="BI983" t="e">
        <v>#NAME?</v>
      </c>
      <c r="BJ983" t="e">
        <v>#NAME?</v>
      </c>
      <c r="BK983" t="e">
        <v>#NAME?</v>
      </c>
      <c r="BL983" t="e">
        <v>#NAME?</v>
      </c>
      <c r="BM983" t="e">
        <v>#NAME?</v>
      </c>
      <c r="BQ983" t="e">
        <v>#NAME?</v>
      </c>
      <c r="BR983" t="e">
        <v>#NAME?</v>
      </c>
    </row>
    <row r="984" spans="1:70" x14ac:dyDescent="0.2">
      <c r="A984">
        <v>982</v>
      </c>
      <c r="B984" s="50">
        <v>44887.194444444445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50.073500000000003</v>
      </c>
      <c r="K984">
        <v>1.7000000000000001E-2</v>
      </c>
      <c r="L984">
        <v>50.019743589999997</v>
      </c>
      <c r="M984">
        <v>0.3</v>
      </c>
      <c r="N984">
        <v>399.9</v>
      </c>
      <c r="O984">
        <v>31.78</v>
      </c>
      <c r="P984">
        <v>1.9404999999999999</v>
      </c>
      <c r="Q984">
        <v>52.362820509999999</v>
      </c>
      <c r="R984">
        <v>7.6379999999999999</v>
      </c>
      <c r="S984">
        <v>8.0431818180000008</v>
      </c>
      <c r="T984">
        <v>2</v>
      </c>
      <c r="U984">
        <v>1.4015599999999999</v>
      </c>
      <c r="V984">
        <v>6.8739999999999996E-2</v>
      </c>
      <c r="W984">
        <v>2.8879999999999999E-2</v>
      </c>
      <c r="X984">
        <v>0.38963999999999999</v>
      </c>
      <c r="Y984">
        <v>87.911119999999997</v>
      </c>
      <c r="Z984">
        <v>8.6980000000000002E-2</v>
      </c>
      <c r="AA984">
        <v>8.1399999999999997E-3</v>
      </c>
      <c r="AB984">
        <v>1.08E-3</v>
      </c>
      <c r="AC984">
        <v>0</v>
      </c>
      <c r="AD984">
        <v>0</v>
      </c>
      <c r="AE984">
        <v>50.073500000000003</v>
      </c>
      <c r="AF984">
        <v>0</v>
      </c>
      <c r="AG984">
        <v>0</v>
      </c>
      <c r="AH984">
        <v>0</v>
      </c>
      <c r="AI984">
        <v>50.073500000000003</v>
      </c>
      <c r="AJ984">
        <v>0.56959233399999998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50.073500000000003</v>
      </c>
      <c r="AQ984">
        <v>0.17950666500000001</v>
      </c>
      <c r="AR984">
        <v>1.419229E-2</v>
      </c>
      <c r="AS984">
        <v>4.0968277999999997E-2</v>
      </c>
      <c r="AT984">
        <v>0.79831783099999998</v>
      </c>
      <c r="AU984">
        <v>89.818179999999998</v>
      </c>
      <c r="AV984">
        <v>50.308167230000002</v>
      </c>
      <c r="AW984">
        <v>-0.234667232</v>
      </c>
      <c r="AX984">
        <v>-4.0968277999999997E-2</v>
      </c>
      <c r="AY984">
        <f t="shared" si="30"/>
        <v>-0.200968278</v>
      </c>
      <c r="AZ984">
        <v>-0.17950666500000001</v>
      </c>
      <c r="BA984">
        <v>-1.419229E-2</v>
      </c>
      <c r="BB984" t="e">
        <v>#NAME?</v>
      </c>
      <c r="BC984" t="e">
        <f t="shared" si="31"/>
        <v>#DIV/0!</v>
      </c>
      <c r="BD984" t="e">
        <v>#NAME?</v>
      </c>
      <c r="BE984" t="e">
        <v>#NAME?</v>
      </c>
      <c r="BF984">
        <v>-0.234667232</v>
      </c>
      <c r="BG984" s="51">
        <v>6.36E-15</v>
      </c>
      <c r="BH984" t="e">
        <v>#NAME?</v>
      </c>
      <c r="BI984" t="e">
        <v>#NAME?</v>
      </c>
      <c r="BJ984" t="e">
        <v>#NAME?</v>
      </c>
      <c r="BK984" t="e">
        <v>#NAME?</v>
      </c>
      <c r="BL984" t="e">
        <v>#NAME?</v>
      </c>
      <c r="BM984" t="e">
        <v>#NAME?</v>
      </c>
      <c r="BQ984" t="e">
        <v>#NAME?</v>
      </c>
      <c r="BR984" t="e">
        <v>#NAME?</v>
      </c>
    </row>
    <row r="985" spans="1:70" x14ac:dyDescent="0.2">
      <c r="A985">
        <v>983</v>
      </c>
      <c r="B985" s="50">
        <v>44887.208333333336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49.914000000000001</v>
      </c>
      <c r="K985">
        <v>2.6499999999999999E-2</v>
      </c>
      <c r="L985">
        <v>49.914749999999998</v>
      </c>
      <c r="M985">
        <v>0.33888888900000003</v>
      </c>
      <c r="N985">
        <v>400.07142859999999</v>
      </c>
      <c r="O985">
        <v>30.724137930000001</v>
      </c>
      <c r="P985">
        <v>1.9377500000000001</v>
      </c>
      <c r="Q985">
        <v>52.342222219999996</v>
      </c>
      <c r="R985">
        <v>7.6224999999999996</v>
      </c>
      <c r="S985">
        <v>7.94</v>
      </c>
      <c r="T985">
        <v>2</v>
      </c>
      <c r="U985">
        <v>1.4010199999999999</v>
      </c>
      <c r="V985">
        <v>7.1279999999999996E-2</v>
      </c>
      <c r="W985">
        <v>2.8139999999999998E-2</v>
      </c>
      <c r="X985">
        <v>0.38394</v>
      </c>
      <c r="Y985">
        <v>87.771199999999993</v>
      </c>
      <c r="Z985">
        <v>6.2199999999999998E-2</v>
      </c>
      <c r="AA985">
        <v>1.1860000000000001E-2</v>
      </c>
      <c r="AB985">
        <v>0</v>
      </c>
      <c r="AC985">
        <v>0</v>
      </c>
      <c r="AD985">
        <v>0</v>
      </c>
      <c r="AE985">
        <v>49.914000000000001</v>
      </c>
      <c r="AF985">
        <v>0</v>
      </c>
      <c r="AG985">
        <v>0</v>
      </c>
      <c r="AH985">
        <v>0</v>
      </c>
      <c r="AI985">
        <v>49.914000000000001</v>
      </c>
      <c r="AJ985">
        <v>0.56868312200000004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49.914000000000001</v>
      </c>
      <c r="AQ985">
        <v>0.17688068200000001</v>
      </c>
      <c r="AR985">
        <v>1.3828637E-2</v>
      </c>
      <c r="AS985">
        <v>2.9296698999999999E-2</v>
      </c>
      <c r="AT985">
        <v>0.79673642700000002</v>
      </c>
      <c r="AU985">
        <v>89.646500000000003</v>
      </c>
      <c r="AV985">
        <v>50.134006020000001</v>
      </c>
      <c r="AW985">
        <v>-0.220006018</v>
      </c>
      <c r="AX985">
        <v>-2.9296698999999999E-2</v>
      </c>
      <c r="AY985">
        <f t="shared" si="30"/>
        <v>-0.18929669900000001</v>
      </c>
      <c r="AZ985">
        <v>-0.17688068200000001</v>
      </c>
      <c r="BA985">
        <v>-1.3828637E-2</v>
      </c>
      <c r="BB985" t="e">
        <v>#NAME?</v>
      </c>
      <c r="BC985" t="e">
        <f t="shared" si="31"/>
        <v>#DIV/0!</v>
      </c>
      <c r="BD985" t="e">
        <v>#NAME?</v>
      </c>
      <c r="BE985" t="e">
        <v>#NAME?</v>
      </c>
      <c r="BF985">
        <v>-0.220006018</v>
      </c>
      <c r="BG985" s="51">
        <v>2.91E-15</v>
      </c>
      <c r="BH985" t="e">
        <v>#NAME?</v>
      </c>
      <c r="BI985" t="e">
        <v>#NAME?</v>
      </c>
      <c r="BJ985" t="e">
        <v>#NAME?</v>
      </c>
      <c r="BK985" t="e">
        <v>#NAME?</v>
      </c>
      <c r="BL985" t="e">
        <v>#NAME?</v>
      </c>
      <c r="BM985" t="e">
        <v>#NAME?</v>
      </c>
      <c r="BQ985" t="e">
        <v>#NAME?</v>
      </c>
      <c r="BR985" t="e">
        <v>#NAME?</v>
      </c>
    </row>
    <row r="986" spans="1:70" x14ac:dyDescent="0.2">
      <c r="A986">
        <v>984</v>
      </c>
      <c r="B986" s="50">
        <v>44887.222222222219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49.74871795</v>
      </c>
      <c r="K986">
        <v>-1.0500000000000001E-2</v>
      </c>
      <c r="L986">
        <v>49.716153849999998</v>
      </c>
      <c r="M986">
        <v>0.383333333</v>
      </c>
      <c r="N986">
        <v>400.18181820000001</v>
      </c>
      <c r="O986">
        <v>30.925000000000001</v>
      </c>
      <c r="P986">
        <v>1.9376</v>
      </c>
      <c r="Q986">
        <v>52.306750000000001</v>
      </c>
      <c r="R986">
        <v>7.61</v>
      </c>
      <c r="S986">
        <v>7.94</v>
      </c>
      <c r="T986">
        <v>2</v>
      </c>
      <c r="U986">
        <v>1.385766667</v>
      </c>
      <c r="V986">
        <v>6.0850000000000001E-2</v>
      </c>
      <c r="W986">
        <v>3.4083333E-2</v>
      </c>
      <c r="X986">
        <v>0.36933333299999999</v>
      </c>
      <c r="Y986">
        <v>87.644350000000003</v>
      </c>
      <c r="Z986">
        <v>6.3216667000000004E-2</v>
      </c>
      <c r="AA986">
        <v>1.3533333E-2</v>
      </c>
      <c r="AB986">
        <v>5.8500000000000002E-3</v>
      </c>
      <c r="AC986">
        <v>0</v>
      </c>
      <c r="AD986">
        <v>0</v>
      </c>
      <c r="AE986">
        <v>49.74871795</v>
      </c>
      <c r="AF986">
        <v>0</v>
      </c>
      <c r="AG986">
        <v>0</v>
      </c>
      <c r="AH986">
        <v>0</v>
      </c>
      <c r="AI986">
        <v>49.74871795</v>
      </c>
      <c r="AJ986">
        <v>0.56762036500000002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49.74871795</v>
      </c>
      <c r="AQ986">
        <v>0.170151408</v>
      </c>
      <c r="AR986">
        <v>1.6749325999999998E-2</v>
      </c>
      <c r="AS986">
        <v>2.9775557000000001E-2</v>
      </c>
      <c r="AT986">
        <v>0.78658938099999998</v>
      </c>
      <c r="AU986">
        <v>89.496750000000006</v>
      </c>
      <c r="AV986">
        <v>49.965394240000002</v>
      </c>
      <c r="AW986">
        <v>-0.21667629199999999</v>
      </c>
      <c r="AX986">
        <v>-2.9775557000000001E-2</v>
      </c>
      <c r="AY986">
        <f t="shared" si="30"/>
        <v>-0.18977555700000001</v>
      </c>
      <c r="AZ986">
        <v>-0.170151408</v>
      </c>
      <c r="BA986">
        <v>-1.6749325999999998E-2</v>
      </c>
      <c r="BB986" t="e">
        <v>#NAME?</v>
      </c>
      <c r="BC986" t="e">
        <f t="shared" si="31"/>
        <v>#DIV/0!</v>
      </c>
      <c r="BD986" t="e">
        <v>#NAME?</v>
      </c>
      <c r="BE986" t="e">
        <v>#NAME?</v>
      </c>
      <c r="BF986">
        <v>-0.21667629199999999</v>
      </c>
      <c r="BG986" s="51">
        <v>-3.3299999999999999E-16</v>
      </c>
      <c r="BH986" t="e">
        <v>#NAME?</v>
      </c>
      <c r="BI986" t="e">
        <v>#NAME?</v>
      </c>
      <c r="BJ986" t="e">
        <v>#NAME?</v>
      </c>
      <c r="BK986" t="e">
        <v>#NAME?</v>
      </c>
      <c r="BL986" t="e">
        <v>#NAME?</v>
      </c>
      <c r="BM986" t="e">
        <v>#NAME?</v>
      </c>
      <c r="BQ986" t="e">
        <v>#NAME?</v>
      </c>
      <c r="BR986" t="e">
        <v>#NAME?</v>
      </c>
    </row>
    <row r="987" spans="1:70" x14ac:dyDescent="0.2">
      <c r="A987">
        <v>985</v>
      </c>
      <c r="B987" s="50">
        <v>44887.236111111109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50.008249999999997</v>
      </c>
      <c r="K987">
        <v>3.2750000000000001E-2</v>
      </c>
      <c r="L987">
        <v>50.046500000000002</v>
      </c>
      <c r="M987">
        <v>0.1</v>
      </c>
      <c r="N987">
        <v>400.1875</v>
      </c>
      <c r="O987">
        <v>30.53939394</v>
      </c>
      <c r="P987">
        <v>1.9355</v>
      </c>
      <c r="Q987">
        <v>52.266750000000002</v>
      </c>
      <c r="R987">
        <v>7.59</v>
      </c>
      <c r="S987">
        <v>7.94</v>
      </c>
      <c r="T987">
        <v>2</v>
      </c>
      <c r="U987">
        <v>1.4262999999999999</v>
      </c>
      <c r="V987">
        <v>7.4359999999999996E-2</v>
      </c>
      <c r="W987">
        <v>2.5559999999999999E-2</v>
      </c>
      <c r="X987">
        <v>0.37065999999999999</v>
      </c>
      <c r="Y987">
        <v>87.767660000000006</v>
      </c>
      <c r="Z987">
        <v>4.6080000000000003E-2</v>
      </c>
      <c r="AA987">
        <v>1.1639999999999999E-2</v>
      </c>
      <c r="AB987">
        <v>3.0799999999999998E-3</v>
      </c>
      <c r="AC987">
        <v>0</v>
      </c>
      <c r="AD987">
        <v>0</v>
      </c>
      <c r="AE987">
        <v>50.008249999999997</v>
      </c>
      <c r="AF987">
        <v>0</v>
      </c>
      <c r="AG987">
        <v>0</v>
      </c>
      <c r="AH987">
        <v>0</v>
      </c>
      <c r="AI987">
        <v>50.008249999999997</v>
      </c>
      <c r="AJ987">
        <v>0.56977991699999997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50.008249999999997</v>
      </c>
      <c r="AQ987">
        <v>0.17076260200000001</v>
      </c>
      <c r="AR987">
        <v>1.2560765999999999E-2</v>
      </c>
      <c r="AS987">
        <v>2.1704049999999999E-2</v>
      </c>
      <c r="AT987">
        <v>0.81267709499999996</v>
      </c>
      <c r="AU987">
        <v>89.636259999999993</v>
      </c>
      <c r="AV987">
        <v>50.213277419999997</v>
      </c>
      <c r="AW987">
        <v>-0.20502741799999999</v>
      </c>
      <c r="AX987">
        <v>-2.1704049999999999E-2</v>
      </c>
      <c r="AY987">
        <f t="shared" si="30"/>
        <v>-0.18170405000000001</v>
      </c>
      <c r="AZ987">
        <v>-0.17076260200000001</v>
      </c>
      <c r="BA987">
        <v>-1.2560765999999999E-2</v>
      </c>
      <c r="BB987" t="e">
        <v>#NAME?</v>
      </c>
      <c r="BC987" t="e">
        <f t="shared" si="31"/>
        <v>#DIV/0!</v>
      </c>
      <c r="BD987" t="e">
        <v>#NAME?</v>
      </c>
      <c r="BE987" t="e">
        <v>#NAME?</v>
      </c>
      <c r="BF987">
        <v>-0.20502741799999999</v>
      </c>
      <c r="BG987" s="51">
        <v>2.5000000000000002E-16</v>
      </c>
      <c r="BH987" t="e">
        <v>#NAME?</v>
      </c>
      <c r="BI987" t="e">
        <v>#NAME?</v>
      </c>
      <c r="BJ987" t="e">
        <v>#NAME?</v>
      </c>
      <c r="BK987" t="e">
        <v>#NAME?</v>
      </c>
      <c r="BL987" t="e">
        <v>#NAME?</v>
      </c>
      <c r="BM987" t="e">
        <v>#NAME?</v>
      </c>
      <c r="BQ987" t="e">
        <v>#NAME?</v>
      </c>
      <c r="BR987" t="e">
        <v>#NAME?</v>
      </c>
    </row>
    <row r="988" spans="1:70" x14ac:dyDescent="0.2">
      <c r="A988">
        <v>986</v>
      </c>
      <c r="B988" s="50">
        <v>44887.25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49.950749999999999</v>
      </c>
      <c r="K988">
        <v>3.4000000000000002E-2</v>
      </c>
      <c r="L988">
        <v>49.984250000000003</v>
      </c>
      <c r="M988">
        <v>0.233333333</v>
      </c>
      <c r="N988">
        <v>399.952381</v>
      </c>
      <c r="O988">
        <v>30.751851850000001</v>
      </c>
      <c r="P988">
        <v>1.9356</v>
      </c>
      <c r="Q988">
        <v>52.249499999999998</v>
      </c>
      <c r="R988">
        <v>7.57</v>
      </c>
      <c r="S988">
        <v>7.94</v>
      </c>
      <c r="T988">
        <v>2</v>
      </c>
      <c r="U988">
        <v>1.3977599999999999</v>
      </c>
      <c r="V988">
        <v>8.0939999999999998E-2</v>
      </c>
      <c r="W988">
        <v>4.3200000000000001E-3</v>
      </c>
      <c r="X988">
        <v>0.32391999999999999</v>
      </c>
      <c r="Y988">
        <v>87.463560000000001</v>
      </c>
      <c r="Z988">
        <v>0.10774</v>
      </c>
      <c r="AA988">
        <v>1.9380000000000001E-2</v>
      </c>
      <c r="AB988">
        <v>0</v>
      </c>
      <c r="AC988">
        <v>0</v>
      </c>
      <c r="AD988">
        <v>0</v>
      </c>
      <c r="AE988">
        <v>49.950749999999999</v>
      </c>
      <c r="AF988">
        <v>0</v>
      </c>
      <c r="AG988">
        <v>0</v>
      </c>
      <c r="AH988">
        <v>0</v>
      </c>
      <c r="AI988">
        <v>49.950749999999999</v>
      </c>
      <c r="AJ988">
        <v>0.57110355400000001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49.950749999999999</v>
      </c>
      <c r="AQ988">
        <v>0.14922954199999999</v>
      </c>
      <c r="AR988">
        <v>2.1229460000000001E-3</v>
      </c>
      <c r="AS988">
        <v>5.0746404000000002E-2</v>
      </c>
      <c r="AT988">
        <v>0.79826570399999996</v>
      </c>
      <c r="AU988">
        <v>89.297300000000007</v>
      </c>
      <c r="AV988">
        <v>50.152848890000001</v>
      </c>
      <c r="AW988">
        <v>-0.202098893</v>
      </c>
      <c r="AX988">
        <v>-5.0746404000000002E-2</v>
      </c>
      <c r="AY988">
        <f t="shared" si="30"/>
        <v>-0.210746404</v>
      </c>
      <c r="AZ988">
        <v>-0.14922954199999999</v>
      </c>
      <c r="BA988">
        <v>-2.1229460000000001E-3</v>
      </c>
      <c r="BB988" t="e">
        <v>#NAME?</v>
      </c>
      <c r="BC988" t="e">
        <f t="shared" si="31"/>
        <v>#DIV/0!</v>
      </c>
      <c r="BD988" t="e">
        <v>#NAME?</v>
      </c>
      <c r="BE988" t="e">
        <v>#NAME?</v>
      </c>
      <c r="BF988">
        <v>-0.202098893</v>
      </c>
      <c r="BG988" s="51">
        <v>-4.6100000000000004E-15</v>
      </c>
      <c r="BH988" t="e">
        <v>#NAME?</v>
      </c>
      <c r="BI988" t="e">
        <v>#NAME?</v>
      </c>
      <c r="BJ988" t="e">
        <v>#NAME?</v>
      </c>
      <c r="BK988" t="e">
        <v>#NAME?</v>
      </c>
      <c r="BL988" t="e">
        <v>#NAME?</v>
      </c>
      <c r="BM988" t="e">
        <v>#NAME?</v>
      </c>
      <c r="BQ988" t="e">
        <v>#NAME?</v>
      </c>
      <c r="BR988" t="e">
        <v>#NAME?</v>
      </c>
    </row>
    <row r="989" spans="1:70" x14ac:dyDescent="0.2">
      <c r="A989">
        <v>987</v>
      </c>
      <c r="B989" s="50">
        <v>44887.263888888891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49.833750000000002</v>
      </c>
      <c r="K989">
        <v>-2.325E-2</v>
      </c>
      <c r="L989">
        <v>49.885249999999999</v>
      </c>
      <c r="M989">
        <v>7.6923080000000001E-3</v>
      </c>
      <c r="N989">
        <v>400.13636359999998</v>
      </c>
      <c r="O989">
        <v>30.63888889</v>
      </c>
      <c r="P989">
        <v>1.9332499999999999</v>
      </c>
      <c r="Q989">
        <v>52.215789469999997</v>
      </c>
      <c r="R989">
        <v>7.5540000000000003</v>
      </c>
      <c r="S989">
        <v>7.8949999999999996</v>
      </c>
      <c r="T989">
        <v>2</v>
      </c>
      <c r="U989">
        <v>1.42598</v>
      </c>
      <c r="V989">
        <v>7.2059999999999999E-2</v>
      </c>
      <c r="W989">
        <v>2.128E-2</v>
      </c>
      <c r="X989">
        <v>0.37290000000000001</v>
      </c>
      <c r="Y989">
        <v>88.024979999999999</v>
      </c>
      <c r="Z989">
        <v>6.9139999999999993E-2</v>
      </c>
      <c r="AA989">
        <v>1.6559999999999998E-2</v>
      </c>
      <c r="AB989">
        <v>0</v>
      </c>
      <c r="AC989">
        <v>0</v>
      </c>
      <c r="AD989">
        <v>0</v>
      </c>
      <c r="AE989">
        <v>49.833750000000002</v>
      </c>
      <c r="AF989">
        <v>0</v>
      </c>
      <c r="AG989">
        <v>0</v>
      </c>
      <c r="AH989">
        <v>0</v>
      </c>
      <c r="AI989">
        <v>49.833750000000002</v>
      </c>
      <c r="AJ989">
        <v>0.56613190899999999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49.833750000000002</v>
      </c>
      <c r="AQ989">
        <v>0.17179456700000001</v>
      </c>
      <c r="AR989">
        <v>1.0457477E-2</v>
      </c>
      <c r="AS989">
        <v>3.2565495E-2</v>
      </c>
      <c r="AT989">
        <v>0.80729278000000004</v>
      </c>
      <c r="AU989">
        <v>89.914280000000005</v>
      </c>
      <c r="AV989">
        <v>50.048567540000001</v>
      </c>
      <c r="AW989">
        <v>-0.214817539</v>
      </c>
      <c r="AX989">
        <v>-3.2565495E-2</v>
      </c>
      <c r="AY989">
        <f t="shared" si="30"/>
        <v>-0.192565495</v>
      </c>
      <c r="AZ989">
        <v>-0.17179456700000001</v>
      </c>
      <c r="BA989">
        <v>-1.0457477E-2</v>
      </c>
      <c r="BB989" t="e">
        <v>#NAME?</v>
      </c>
      <c r="BC989" t="e">
        <f t="shared" si="31"/>
        <v>#DIV/0!</v>
      </c>
      <c r="BD989" t="e">
        <v>#NAME?</v>
      </c>
      <c r="BE989" t="e">
        <v>#NAME?</v>
      </c>
      <c r="BF989">
        <v>-0.214817539</v>
      </c>
      <c r="BG989" s="51">
        <v>-2.55E-15</v>
      </c>
      <c r="BH989" t="e">
        <v>#NAME?</v>
      </c>
      <c r="BI989" t="e">
        <v>#NAME?</v>
      </c>
      <c r="BJ989" t="e">
        <v>#NAME?</v>
      </c>
      <c r="BK989" t="e">
        <v>#NAME?</v>
      </c>
      <c r="BL989" t="e">
        <v>#NAME?</v>
      </c>
      <c r="BM989" t="e">
        <v>#NAME?</v>
      </c>
      <c r="BQ989" t="e">
        <v>#NAME?</v>
      </c>
      <c r="BR989" t="e">
        <v>#NAME?</v>
      </c>
    </row>
    <row r="990" spans="1:70" x14ac:dyDescent="0.2">
      <c r="A990">
        <v>988</v>
      </c>
      <c r="B990" s="50">
        <v>44887.277777777781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49.754750000000001</v>
      </c>
      <c r="K990">
        <v>4.1250000000000002E-2</v>
      </c>
      <c r="L990">
        <v>49.926749999999998</v>
      </c>
      <c r="M990">
        <v>0.12173913</v>
      </c>
      <c r="N990">
        <v>400.22222219999998</v>
      </c>
      <c r="O990">
        <v>30.616</v>
      </c>
      <c r="P990">
        <v>1.9338</v>
      </c>
      <c r="Q990">
        <v>52.195999999999998</v>
      </c>
      <c r="R990">
        <v>7.5350000000000001</v>
      </c>
      <c r="S990">
        <v>7.8546153849999998</v>
      </c>
      <c r="T990">
        <v>2</v>
      </c>
      <c r="U990">
        <v>1.432316667</v>
      </c>
      <c r="V990">
        <v>7.5950000000000004E-2</v>
      </c>
      <c r="W990">
        <v>4.5283333000000002E-2</v>
      </c>
      <c r="X990">
        <v>0.38961666700000003</v>
      </c>
      <c r="Y990">
        <v>87.645466670000005</v>
      </c>
      <c r="Z990">
        <v>6.2466666999999997E-2</v>
      </c>
      <c r="AA990">
        <v>1.375E-2</v>
      </c>
      <c r="AB990">
        <v>0</v>
      </c>
      <c r="AC990">
        <v>0</v>
      </c>
      <c r="AD990">
        <v>0</v>
      </c>
      <c r="AE990">
        <v>49.754750000000001</v>
      </c>
      <c r="AF990">
        <v>0</v>
      </c>
      <c r="AG990">
        <v>0</v>
      </c>
      <c r="AH990">
        <v>0</v>
      </c>
      <c r="AI990">
        <v>49.754750000000001</v>
      </c>
      <c r="AJ990">
        <v>0.56768195700000001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49.754750000000001</v>
      </c>
      <c r="AQ990">
        <v>0.17949591500000001</v>
      </c>
      <c r="AR990">
        <v>2.2253261999999999E-2</v>
      </c>
      <c r="AS990">
        <v>2.9422301000000001E-2</v>
      </c>
      <c r="AT990">
        <v>0.81310032799999998</v>
      </c>
      <c r="AU990">
        <v>89.575149999999994</v>
      </c>
      <c r="AV990">
        <v>49.985921480000002</v>
      </c>
      <c r="AW990">
        <v>-0.23117147800000001</v>
      </c>
      <c r="AX990">
        <v>-2.9422301000000001E-2</v>
      </c>
      <c r="AY990">
        <f t="shared" si="30"/>
        <v>-0.18942230100000002</v>
      </c>
      <c r="AZ990">
        <v>-0.17949591500000001</v>
      </c>
      <c r="BA990">
        <v>-2.2253261999999999E-2</v>
      </c>
      <c r="BB990" t="e">
        <v>#NAME?</v>
      </c>
      <c r="BC990" t="e">
        <f t="shared" si="31"/>
        <v>#DIV/0!</v>
      </c>
      <c r="BD990" t="e">
        <v>#NAME?</v>
      </c>
      <c r="BE990" t="e">
        <v>#NAME?</v>
      </c>
      <c r="BF990">
        <v>-0.23117147800000001</v>
      </c>
      <c r="BG990" s="51">
        <v>1.94E-16</v>
      </c>
      <c r="BH990" t="e">
        <v>#NAME?</v>
      </c>
      <c r="BI990" t="e">
        <v>#NAME?</v>
      </c>
      <c r="BJ990" t="e">
        <v>#NAME?</v>
      </c>
      <c r="BK990" t="e">
        <v>#NAME?</v>
      </c>
      <c r="BL990" t="e">
        <v>#NAME?</v>
      </c>
      <c r="BM990" t="e">
        <v>#NAME?</v>
      </c>
      <c r="BQ990" t="e">
        <v>#NAME?</v>
      </c>
      <c r="BR990" t="e">
        <v>#NAME?</v>
      </c>
    </row>
    <row r="991" spans="1:70" x14ac:dyDescent="0.2">
      <c r="A991">
        <v>989</v>
      </c>
      <c r="B991" s="50">
        <v>44887.291666666664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49.921750000000003</v>
      </c>
      <c r="K991">
        <v>1E-3</v>
      </c>
      <c r="L991">
        <v>49.913249999999998</v>
      </c>
      <c r="M991">
        <v>4.1666666999999998E-2</v>
      </c>
      <c r="N991">
        <v>400.17391300000003</v>
      </c>
      <c r="O991">
        <v>31.383333329999999</v>
      </c>
      <c r="P991">
        <v>1.9332499999999999</v>
      </c>
      <c r="Q991">
        <v>52.173636360000003</v>
      </c>
      <c r="R991">
        <v>7.524</v>
      </c>
      <c r="S991">
        <v>7.8885714289999997</v>
      </c>
      <c r="T991">
        <v>2</v>
      </c>
      <c r="U991">
        <v>1.41076</v>
      </c>
      <c r="V991">
        <v>7.3620000000000005E-2</v>
      </c>
      <c r="W991">
        <v>3.3680000000000002E-2</v>
      </c>
      <c r="X991">
        <v>0.35252</v>
      </c>
      <c r="Y991">
        <v>87.562240000000003</v>
      </c>
      <c r="Z991">
        <v>6.1440000000000002E-2</v>
      </c>
      <c r="AA991">
        <v>1.142E-2</v>
      </c>
      <c r="AB991">
        <v>1.474E-2</v>
      </c>
      <c r="AC991">
        <v>0</v>
      </c>
      <c r="AD991">
        <v>0</v>
      </c>
      <c r="AE991">
        <v>49.921750000000003</v>
      </c>
      <c r="AF991">
        <v>0</v>
      </c>
      <c r="AG991">
        <v>0</v>
      </c>
      <c r="AH991">
        <v>0</v>
      </c>
      <c r="AI991">
        <v>49.921750000000003</v>
      </c>
      <c r="AJ991">
        <v>0.57012874499999999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49.921750000000003</v>
      </c>
      <c r="AQ991">
        <v>0.16240552699999999</v>
      </c>
      <c r="AR991">
        <v>1.6551119E-2</v>
      </c>
      <c r="AS991">
        <v>2.8938733000000001E-2</v>
      </c>
      <c r="AT991">
        <v>0.80431482799999998</v>
      </c>
      <c r="AU991">
        <v>89.420640000000006</v>
      </c>
      <c r="AV991">
        <v>50.129645379999999</v>
      </c>
      <c r="AW991">
        <v>-0.20789537899999999</v>
      </c>
      <c r="AX991">
        <v>-2.8938733000000001E-2</v>
      </c>
      <c r="AY991">
        <f t="shared" si="30"/>
        <v>-0.188938733</v>
      </c>
      <c r="AZ991">
        <v>-0.16240552699999999</v>
      </c>
      <c r="BA991">
        <v>-1.6551119E-2</v>
      </c>
      <c r="BB991" t="e">
        <v>#NAME?</v>
      </c>
      <c r="BC991" t="e">
        <f t="shared" si="31"/>
        <v>#DIV/0!</v>
      </c>
      <c r="BD991" t="e">
        <v>#NAME?</v>
      </c>
      <c r="BE991" t="e">
        <v>#NAME?</v>
      </c>
      <c r="BF991">
        <v>-0.20789537899999999</v>
      </c>
      <c r="BG991" s="51">
        <v>-4.7199999999999998E-16</v>
      </c>
      <c r="BH991" t="e">
        <v>#NAME?</v>
      </c>
      <c r="BI991" t="e">
        <v>#NAME?</v>
      </c>
      <c r="BJ991" t="e">
        <v>#NAME?</v>
      </c>
      <c r="BK991" t="e">
        <v>#NAME?</v>
      </c>
      <c r="BL991" t="e">
        <v>#NAME?</v>
      </c>
      <c r="BM991" t="e">
        <v>#NAME?</v>
      </c>
      <c r="BQ991" t="e">
        <v>#NAME?</v>
      </c>
      <c r="BR991" t="e">
        <v>#NAME?</v>
      </c>
    </row>
    <row r="992" spans="1:70" x14ac:dyDescent="0.2">
      <c r="A992">
        <v>990</v>
      </c>
      <c r="B992" s="50">
        <v>44887.305555555555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49.988750000000003</v>
      </c>
      <c r="K992">
        <v>-5.4999999999999997E-3</v>
      </c>
      <c r="L992">
        <v>50.069249999999997</v>
      </c>
      <c r="M992">
        <v>0.12962963</v>
      </c>
      <c r="N992">
        <v>399.88461539999997</v>
      </c>
      <c r="O992">
        <v>30.95925926</v>
      </c>
      <c r="P992">
        <v>1.9314</v>
      </c>
      <c r="Q992">
        <v>52.14846154</v>
      </c>
      <c r="R992">
        <v>7.5175000000000001</v>
      </c>
      <c r="S992">
        <v>7.85</v>
      </c>
      <c r="T992">
        <v>2</v>
      </c>
      <c r="U992">
        <v>1.4629000000000001</v>
      </c>
      <c r="V992">
        <v>7.5660000000000005E-2</v>
      </c>
      <c r="W992">
        <v>2.2859999999999998E-2</v>
      </c>
      <c r="X992">
        <v>0.31172</v>
      </c>
      <c r="Y992">
        <v>87.546760000000006</v>
      </c>
      <c r="Z992">
        <v>5.6579999999999998E-2</v>
      </c>
      <c r="AA992">
        <v>0</v>
      </c>
      <c r="AB992">
        <v>3.0720000000000001E-2</v>
      </c>
      <c r="AC992">
        <v>0</v>
      </c>
      <c r="AD992">
        <v>0</v>
      </c>
      <c r="AE992">
        <v>49.988750000000003</v>
      </c>
      <c r="AF992">
        <v>0</v>
      </c>
      <c r="AG992">
        <v>0</v>
      </c>
      <c r="AH992">
        <v>0</v>
      </c>
      <c r="AI992">
        <v>49.988750000000003</v>
      </c>
      <c r="AJ992">
        <v>0.57099485999999999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49.988750000000003</v>
      </c>
      <c r="AQ992">
        <v>0.14360901700000001</v>
      </c>
      <c r="AR992">
        <v>1.1233925000000001E-2</v>
      </c>
      <c r="AS992">
        <v>2.6649633999999998E-2</v>
      </c>
      <c r="AT992">
        <v>0.83530838100000004</v>
      </c>
      <c r="AU992">
        <v>89.400819999999996</v>
      </c>
      <c r="AV992">
        <v>50.17024258</v>
      </c>
      <c r="AW992">
        <v>-0.18149257599999999</v>
      </c>
      <c r="AX992">
        <v>-2.6649633999999998E-2</v>
      </c>
      <c r="AY992">
        <f t="shared" si="30"/>
        <v>-0.18664963400000001</v>
      </c>
      <c r="AZ992">
        <v>-0.14360901700000001</v>
      </c>
      <c r="BA992">
        <v>-1.1233925000000001E-2</v>
      </c>
      <c r="BB992" t="e">
        <v>#NAME?</v>
      </c>
      <c r="BC992" t="e">
        <f t="shared" si="31"/>
        <v>#DIV/0!</v>
      </c>
      <c r="BD992" t="e">
        <v>#NAME?</v>
      </c>
      <c r="BE992" t="e">
        <v>#NAME?</v>
      </c>
      <c r="BF992">
        <v>-0.18149257599999999</v>
      </c>
      <c r="BG992" s="51">
        <v>4.7699999999999998E-15</v>
      </c>
      <c r="BH992" t="e">
        <v>#NAME?</v>
      </c>
      <c r="BI992" t="e">
        <v>#NAME?</v>
      </c>
      <c r="BJ992" t="e">
        <v>#NAME?</v>
      </c>
      <c r="BK992" t="e">
        <v>#NAME?</v>
      </c>
      <c r="BL992" t="e">
        <v>#NAME?</v>
      </c>
      <c r="BM992" t="e">
        <v>#NAME?</v>
      </c>
      <c r="BQ992" t="e">
        <v>#NAME?</v>
      </c>
      <c r="BR992" t="e">
        <v>#NAME?</v>
      </c>
    </row>
    <row r="993" spans="1:72" x14ac:dyDescent="0.2">
      <c r="A993">
        <v>991</v>
      </c>
      <c r="B993" s="50">
        <v>44887.319444444445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49.828717949999998</v>
      </c>
      <c r="K993">
        <v>3.3250000000000002E-2</v>
      </c>
      <c r="L993">
        <v>49.830750000000002</v>
      </c>
      <c r="M993">
        <v>-1.4285714E-2</v>
      </c>
      <c r="N993">
        <v>400.11111110000002</v>
      </c>
      <c r="O993">
        <v>30.24827586</v>
      </c>
      <c r="P993">
        <v>1.9305000000000001</v>
      </c>
      <c r="Q993">
        <v>52.123888890000003</v>
      </c>
      <c r="R993">
        <v>7.508</v>
      </c>
      <c r="S993">
        <v>7.7647826090000001</v>
      </c>
      <c r="T993">
        <v>2</v>
      </c>
      <c r="U993">
        <v>1.48326</v>
      </c>
      <c r="V993">
        <v>6.4219999999999999E-2</v>
      </c>
      <c r="W993">
        <v>4.1660000000000003E-2</v>
      </c>
      <c r="X993">
        <v>0.31735999999999998</v>
      </c>
      <c r="Y993">
        <v>87.941280000000006</v>
      </c>
      <c r="Z993">
        <v>3.2439999999999997E-2</v>
      </c>
      <c r="AA993">
        <v>6.0400000000000002E-3</v>
      </c>
      <c r="AB993">
        <v>1.634E-2</v>
      </c>
      <c r="AC993">
        <v>0</v>
      </c>
      <c r="AD993">
        <v>0</v>
      </c>
      <c r="AE993">
        <v>49.828717949999998</v>
      </c>
      <c r="AF993">
        <v>0</v>
      </c>
      <c r="AG993">
        <v>0</v>
      </c>
      <c r="AH993">
        <v>0</v>
      </c>
      <c r="AI993">
        <v>49.828717949999998</v>
      </c>
      <c r="AJ993">
        <v>0.56661351699999996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49.828717949999998</v>
      </c>
      <c r="AQ993">
        <v>0.14620735800000001</v>
      </c>
      <c r="AR993">
        <v>2.0472673E-2</v>
      </c>
      <c r="AS993">
        <v>1.52795E-2</v>
      </c>
      <c r="AT993">
        <v>0.84043516500000004</v>
      </c>
      <c r="AU993">
        <v>89.816000000000003</v>
      </c>
      <c r="AV993">
        <v>50.010677479999998</v>
      </c>
      <c r="AW993">
        <v>-0.18195953200000001</v>
      </c>
      <c r="AX993">
        <v>-1.52795E-2</v>
      </c>
      <c r="AY993">
        <f t="shared" si="30"/>
        <v>-0.1752795</v>
      </c>
      <c r="AZ993">
        <v>-0.14620735800000001</v>
      </c>
      <c r="BA993">
        <v>-2.0472673E-2</v>
      </c>
      <c r="BB993" t="e">
        <v>#NAME?</v>
      </c>
      <c r="BC993" t="e">
        <f t="shared" si="31"/>
        <v>#DIV/0!</v>
      </c>
      <c r="BD993" t="e">
        <v>#NAME?</v>
      </c>
      <c r="BE993" t="e">
        <v>#NAME?</v>
      </c>
      <c r="BF993">
        <v>-0.18195953200000001</v>
      </c>
      <c r="BG993" s="51">
        <v>-1.3899999999999999E-15</v>
      </c>
      <c r="BH993" t="e">
        <v>#NAME?</v>
      </c>
      <c r="BI993" t="e">
        <v>#NAME?</v>
      </c>
      <c r="BJ993" t="e">
        <v>#NAME?</v>
      </c>
      <c r="BK993" t="e">
        <v>#NAME?</v>
      </c>
      <c r="BL993" t="e">
        <v>#NAME?</v>
      </c>
      <c r="BM993" t="e">
        <v>#NAME?</v>
      </c>
      <c r="BQ993" t="e">
        <v>#NAME?</v>
      </c>
      <c r="BR993" t="e">
        <v>#NAME?</v>
      </c>
    </row>
    <row r="994" spans="1:72" x14ac:dyDescent="0.2">
      <c r="A994">
        <v>992</v>
      </c>
      <c r="B994" s="50">
        <v>44887.333333333336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50.04</v>
      </c>
      <c r="K994">
        <v>2.8000000000000001E-2</v>
      </c>
      <c r="L994">
        <v>49.9955</v>
      </c>
      <c r="M994">
        <v>0.36249999999999999</v>
      </c>
      <c r="N994">
        <v>400.08333329999999</v>
      </c>
      <c r="O994">
        <v>30.423809519999999</v>
      </c>
      <c r="P994">
        <v>1.93025</v>
      </c>
      <c r="Q994">
        <v>52.106486490000002</v>
      </c>
      <c r="R994">
        <v>7.4974999999999996</v>
      </c>
      <c r="S994">
        <v>7.79</v>
      </c>
      <c r="T994">
        <v>2</v>
      </c>
      <c r="U994">
        <v>1.4178333329999999</v>
      </c>
      <c r="V994">
        <v>6.9616666999999993E-2</v>
      </c>
      <c r="W994">
        <v>4.2200000000000001E-2</v>
      </c>
      <c r="X994">
        <v>0.31790000000000002</v>
      </c>
      <c r="Y994">
        <v>87.861316669999994</v>
      </c>
      <c r="Z994">
        <v>7.9350000000000004E-2</v>
      </c>
      <c r="AA994">
        <v>8.9333329999999999E-3</v>
      </c>
      <c r="AB994">
        <v>1.3166670000000001E-3</v>
      </c>
      <c r="AC994">
        <v>0</v>
      </c>
      <c r="AD994">
        <v>0</v>
      </c>
      <c r="AE994">
        <v>50.04</v>
      </c>
      <c r="AF994">
        <v>0</v>
      </c>
      <c r="AG994">
        <v>0</v>
      </c>
      <c r="AH994">
        <v>0</v>
      </c>
      <c r="AI994">
        <v>50.04</v>
      </c>
      <c r="AJ994">
        <v>0.56953391900000006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50.04</v>
      </c>
      <c r="AQ994">
        <v>0.14645613599999999</v>
      </c>
      <c r="AR994">
        <v>2.0738040999999999E-2</v>
      </c>
      <c r="AS994">
        <v>3.7374486999999998E-2</v>
      </c>
      <c r="AT994">
        <v>0.80750417500000005</v>
      </c>
      <c r="AU994">
        <v>89.718599999999995</v>
      </c>
      <c r="AV994">
        <v>50.244568659999999</v>
      </c>
      <c r="AW994">
        <v>-0.20456866300000001</v>
      </c>
      <c r="AX994">
        <v>-3.7374486999999998E-2</v>
      </c>
      <c r="AY994">
        <f t="shared" si="30"/>
        <v>-0.19737448699999999</v>
      </c>
      <c r="AZ994">
        <v>-0.14645613599999999</v>
      </c>
      <c r="BA994">
        <v>-2.0738040999999999E-2</v>
      </c>
      <c r="BB994" t="e">
        <v>#NAME?</v>
      </c>
      <c r="BC994" t="e">
        <f t="shared" si="31"/>
        <v>#DIV/0!</v>
      </c>
      <c r="BD994" t="e">
        <v>#NAME?</v>
      </c>
      <c r="BE994" t="e">
        <v>#NAME?</v>
      </c>
      <c r="BF994">
        <v>-0.20456866300000001</v>
      </c>
      <c r="BG994" s="51">
        <v>9.9900000000000006E-16</v>
      </c>
      <c r="BH994" t="e">
        <v>#NAME?</v>
      </c>
      <c r="BI994" t="e">
        <v>#NAME?</v>
      </c>
      <c r="BJ994" t="e">
        <v>#NAME?</v>
      </c>
      <c r="BK994" t="e">
        <v>#NAME?</v>
      </c>
      <c r="BL994" t="e">
        <v>#NAME?</v>
      </c>
      <c r="BM994" t="e">
        <v>#NAME?</v>
      </c>
      <c r="BQ994" t="e">
        <v>#NAME?</v>
      </c>
      <c r="BR994" t="e">
        <v>#NAME?</v>
      </c>
    </row>
    <row r="995" spans="1:72" x14ac:dyDescent="0.2">
      <c r="A995">
        <v>993</v>
      </c>
      <c r="B995" s="50">
        <v>44887.347222222219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50.156153850000003</v>
      </c>
      <c r="K995">
        <v>6.2500000000000003E-3</v>
      </c>
      <c r="L995">
        <v>50.161749999999998</v>
      </c>
      <c r="M995">
        <v>0.25</v>
      </c>
      <c r="N995">
        <v>400.08695649999999</v>
      </c>
      <c r="O995">
        <v>30.565517239999998</v>
      </c>
      <c r="P995">
        <v>1.9288000000000001</v>
      </c>
      <c r="Q995">
        <v>52.078461539999999</v>
      </c>
      <c r="R995">
        <v>7.49</v>
      </c>
      <c r="S995">
        <v>7.8150000000000004</v>
      </c>
      <c r="T995">
        <v>2</v>
      </c>
      <c r="U995">
        <v>1.4312</v>
      </c>
      <c r="V995">
        <v>7.9339999999999994E-2</v>
      </c>
      <c r="W995">
        <v>4.462E-2</v>
      </c>
      <c r="X995">
        <v>0.31125999999999998</v>
      </c>
      <c r="Y995">
        <v>87.822059999999993</v>
      </c>
      <c r="Z995">
        <v>4.2860000000000002E-2</v>
      </c>
      <c r="AA995">
        <v>1.6060000000000001E-2</v>
      </c>
      <c r="AB995">
        <v>0</v>
      </c>
      <c r="AC995">
        <v>0</v>
      </c>
      <c r="AD995">
        <v>0</v>
      </c>
      <c r="AE995">
        <v>50.156153850000003</v>
      </c>
      <c r="AF995">
        <v>0</v>
      </c>
      <c r="AG995">
        <v>0</v>
      </c>
      <c r="AH995">
        <v>0</v>
      </c>
      <c r="AI995">
        <v>50.156153850000003</v>
      </c>
      <c r="AJ995">
        <v>0.57111110600000004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50.156153850000003</v>
      </c>
      <c r="AQ995">
        <v>0.143397096</v>
      </c>
      <c r="AR995">
        <v>2.1927285000000001E-2</v>
      </c>
      <c r="AS995">
        <v>2.0187403999999999E-2</v>
      </c>
      <c r="AT995">
        <v>0.81737421499999996</v>
      </c>
      <c r="AU995">
        <v>89.652000000000001</v>
      </c>
      <c r="AV995">
        <v>50.341665630000001</v>
      </c>
      <c r="AW995">
        <v>-0.18551178400000001</v>
      </c>
      <c r="AX995">
        <v>-2.0187403999999999E-2</v>
      </c>
      <c r="AY995">
        <f t="shared" si="30"/>
        <v>-0.180187404</v>
      </c>
      <c r="AZ995">
        <v>-0.143397096</v>
      </c>
      <c r="BA995">
        <v>-2.1927285000000001E-2</v>
      </c>
      <c r="BB995" t="e">
        <v>#NAME?</v>
      </c>
      <c r="BC995" t="e">
        <f t="shared" si="31"/>
        <v>#DIV/0!</v>
      </c>
      <c r="BD995" t="e">
        <v>#NAME?</v>
      </c>
      <c r="BE995" t="e">
        <v>#NAME?</v>
      </c>
      <c r="BF995">
        <v>-0.18551178400000001</v>
      </c>
      <c r="BG995" s="51">
        <v>-3.0299999999999999E-15</v>
      </c>
      <c r="BH995" t="e">
        <v>#NAME?</v>
      </c>
      <c r="BI995" t="e">
        <v>#NAME?</v>
      </c>
      <c r="BJ995" t="e">
        <v>#NAME?</v>
      </c>
      <c r="BK995" t="e">
        <v>#NAME?</v>
      </c>
      <c r="BL995" t="e">
        <v>#NAME?</v>
      </c>
      <c r="BM995" t="e">
        <v>#NAME?</v>
      </c>
      <c r="BQ995" t="e">
        <v>#NAME?</v>
      </c>
      <c r="BR995" t="e">
        <v>#NAME?</v>
      </c>
    </row>
    <row r="996" spans="1:72" x14ac:dyDescent="0.2">
      <c r="A996">
        <v>994</v>
      </c>
      <c r="B996" s="50">
        <v>44887.361111111109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50.1355</v>
      </c>
      <c r="K996">
        <v>3.3250000000000002E-2</v>
      </c>
      <c r="L996">
        <v>50.086750000000002</v>
      </c>
      <c r="M996">
        <v>0.1</v>
      </c>
      <c r="N996">
        <v>400.14285710000001</v>
      </c>
      <c r="O996">
        <v>31.010344830000001</v>
      </c>
      <c r="P996">
        <v>1.9279999999999999</v>
      </c>
      <c r="Q996">
        <v>52.056153850000001</v>
      </c>
      <c r="R996">
        <v>7.48</v>
      </c>
      <c r="S996">
        <v>7.84</v>
      </c>
      <c r="T996">
        <v>2</v>
      </c>
      <c r="U996">
        <v>1.43262</v>
      </c>
      <c r="V996">
        <v>7.7979999999999994E-2</v>
      </c>
      <c r="W996">
        <v>3.0460000000000001E-2</v>
      </c>
      <c r="X996">
        <v>0.30843999999999999</v>
      </c>
      <c r="Y996">
        <v>87.929019999999994</v>
      </c>
      <c r="Z996">
        <v>3.6020000000000003E-2</v>
      </c>
      <c r="AA996">
        <v>1.8700000000000001E-2</v>
      </c>
      <c r="AB996">
        <v>0</v>
      </c>
      <c r="AC996">
        <v>0</v>
      </c>
      <c r="AD996">
        <v>0</v>
      </c>
      <c r="AE996">
        <v>50.1355</v>
      </c>
      <c r="AF996">
        <v>0</v>
      </c>
      <c r="AG996">
        <v>0</v>
      </c>
      <c r="AH996">
        <v>0</v>
      </c>
      <c r="AI996">
        <v>50.1355</v>
      </c>
      <c r="AJ996">
        <v>0.57018149399999996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50.1355</v>
      </c>
      <c r="AQ996">
        <v>0.14209792500000001</v>
      </c>
      <c r="AR996">
        <v>1.4968738000000001E-2</v>
      </c>
      <c r="AS996">
        <v>1.6965708999999999E-2</v>
      </c>
      <c r="AT996">
        <v>0.81685341199999995</v>
      </c>
      <c r="AU996">
        <v>89.736559999999997</v>
      </c>
      <c r="AV996">
        <v>50.309532369999999</v>
      </c>
      <c r="AW996">
        <v>-0.17403237199999999</v>
      </c>
      <c r="AX996">
        <v>-1.6965708999999999E-2</v>
      </c>
      <c r="AY996">
        <f t="shared" si="30"/>
        <v>-0.176965709</v>
      </c>
      <c r="AZ996">
        <v>-0.14209792500000001</v>
      </c>
      <c r="BA996">
        <v>-1.4968738000000001E-2</v>
      </c>
      <c r="BB996" t="e">
        <v>#NAME?</v>
      </c>
      <c r="BC996" t="e">
        <f t="shared" si="31"/>
        <v>#DIV/0!</v>
      </c>
      <c r="BD996" t="e">
        <v>#NAME?</v>
      </c>
      <c r="BE996" t="e">
        <v>#NAME?</v>
      </c>
      <c r="BF996">
        <v>-0.17403237199999999</v>
      </c>
      <c r="BG996" s="51">
        <v>-5.0000000000000004E-16</v>
      </c>
      <c r="BH996" t="e">
        <v>#NAME?</v>
      </c>
      <c r="BI996" t="e">
        <v>#NAME?</v>
      </c>
      <c r="BJ996" t="e">
        <v>#NAME?</v>
      </c>
      <c r="BK996" t="e">
        <v>#NAME?</v>
      </c>
      <c r="BL996" t="e">
        <v>#NAME?</v>
      </c>
      <c r="BM996" t="e">
        <v>#NAME?</v>
      </c>
      <c r="BQ996" t="e">
        <v>#NAME?</v>
      </c>
      <c r="BR996" t="e">
        <v>#NAME?</v>
      </c>
    </row>
    <row r="997" spans="1:72" x14ac:dyDescent="0.2">
      <c r="A997">
        <v>995</v>
      </c>
      <c r="B997" s="50">
        <v>44887.375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50.063749999999999</v>
      </c>
      <c r="K997">
        <v>1.55E-2</v>
      </c>
      <c r="L997">
        <v>50.082250000000002</v>
      </c>
      <c r="M997">
        <v>0.233333333</v>
      </c>
      <c r="N997">
        <v>400.06666669999998</v>
      </c>
      <c r="O997">
        <v>30.308695650000001</v>
      </c>
      <c r="P997">
        <v>1.9274</v>
      </c>
      <c r="Q997">
        <v>52.03575</v>
      </c>
      <c r="R997">
        <v>7.4725000000000001</v>
      </c>
      <c r="S997">
        <v>7.84</v>
      </c>
      <c r="T997">
        <v>2</v>
      </c>
      <c r="U997">
        <v>1.4384399999999999</v>
      </c>
      <c r="V997">
        <v>7.9799999999999996E-2</v>
      </c>
      <c r="W997">
        <v>3.5779999999999999E-2</v>
      </c>
      <c r="X997">
        <v>0.31358000000000003</v>
      </c>
      <c r="Y997">
        <v>87.845039999999997</v>
      </c>
      <c r="Z997">
        <v>3.1460000000000002E-2</v>
      </c>
      <c r="AA997">
        <v>1.9560000000000001E-2</v>
      </c>
      <c r="AB997">
        <v>0</v>
      </c>
      <c r="AC997">
        <v>0</v>
      </c>
      <c r="AD997">
        <v>0</v>
      </c>
      <c r="AE997">
        <v>50.063749999999999</v>
      </c>
      <c r="AF997">
        <v>0</v>
      </c>
      <c r="AG997">
        <v>0</v>
      </c>
      <c r="AH997">
        <v>0</v>
      </c>
      <c r="AI997">
        <v>50.063749999999999</v>
      </c>
      <c r="AJ997">
        <v>0.56990980899999999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50.063749999999999</v>
      </c>
      <c r="AQ997">
        <v>0.144465917</v>
      </c>
      <c r="AR997">
        <v>1.7583107000000001E-2</v>
      </c>
      <c r="AS997">
        <v>1.4817912000000001E-2</v>
      </c>
      <c r="AT997">
        <v>0.819781066</v>
      </c>
      <c r="AU997">
        <v>89.664299999999997</v>
      </c>
      <c r="AV997">
        <v>50.240616940000002</v>
      </c>
      <c r="AW997">
        <v>-0.176866936</v>
      </c>
      <c r="AX997">
        <v>-1.4817912000000001E-2</v>
      </c>
      <c r="AY997">
        <f t="shared" si="30"/>
        <v>-0.17481791199999999</v>
      </c>
      <c r="AZ997">
        <v>-0.144465917</v>
      </c>
      <c r="BA997">
        <v>-1.7583107000000001E-2</v>
      </c>
      <c r="BB997" t="e">
        <v>#NAME?</v>
      </c>
      <c r="BC997" t="e">
        <f t="shared" si="31"/>
        <v>#DIV/0!</v>
      </c>
      <c r="BD997" t="e">
        <v>#NAME?</v>
      </c>
      <c r="BE997" t="e">
        <v>#NAME?</v>
      </c>
      <c r="BF997">
        <v>-0.176866936</v>
      </c>
      <c r="BG997" s="51">
        <v>-9.3800000000000002E-15</v>
      </c>
      <c r="BH997" t="e">
        <v>#NAME?</v>
      </c>
      <c r="BI997" t="e">
        <v>#NAME?</v>
      </c>
      <c r="BJ997" t="e">
        <v>#NAME?</v>
      </c>
      <c r="BK997" t="e">
        <v>#NAME?</v>
      </c>
      <c r="BL997" t="e">
        <v>#NAME?</v>
      </c>
      <c r="BM997" t="e">
        <v>#NAME?</v>
      </c>
      <c r="BQ997" t="e">
        <v>#NAME?</v>
      </c>
      <c r="BR997" t="e">
        <v>#NAME?</v>
      </c>
    </row>
    <row r="998" spans="1:72" x14ac:dyDescent="0.2">
      <c r="A998">
        <v>996</v>
      </c>
      <c r="B998" s="50">
        <v>44887.388888888891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49.854500000000002</v>
      </c>
      <c r="K998">
        <v>2.4250000000000001E-2</v>
      </c>
      <c r="L998">
        <v>49.844499999999996</v>
      </c>
      <c r="M998">
        <v>0.11874999999999999</v>
      </c>
      <c r="N998">
        <v>399.64705880000002</v>
      </c>
      <c r="O998">
        <v>31</v>
      </c>
      <c r="P998">
        <v>1.927</v>
      </c>
      <c r="Q998">
        <v>52.021282050000003</v>
      </c>
      <c r="R998">
        <v>7.468</v>
      </c>
      <c r="S998">
        <v>7.84</v>
      </c>
      <c r="T998">
        <v>2</v>
      </c>
      <c r="U998">
        <v>1.446716667</v>
      </c>
      <c r="V998">
        <v>5.8983332999999999E-2</v>
      </c>
      <c r="W998">
        <v>4.7416667000000003E-2</v>
      </c>
      <c r="X998">
        <v>0.315766667</v>
      </c>
      <c r="Y998">
        <v>88.086966669999995</v>
      </c>
      <c r="Z998">
        <v>7.3383332999999995E-2</v>
      </c>
      <c r="AA998">
        <v>1.2933333E-2</v>
      </c>
      <c r="AB998">
        <v>0</v>
      </c>
      <c r="AC998">
        <v>0</v>
      </c>
      <c r="AD998">
        <v>0</v>
      </c>
      <c r="AE998">
        <v>49.854500000000002</v>
      </c>
      <c r="AF998">
        <v>0</v>
      </c>
      <c r="AG998">
        <v>0</v>
      </c>
      <c r="AH998">
        <v>0</v>
      </c>
      <c r="AI998">
        <v>49.854500000000002</v>
      </c>
      <c r="AJ998">
        <v>0.56596908599999995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49.854500000000002</v>
      </c>
      <c r="AQ998">
        <v>0.14547331199999999</v>
      </c>
      <c r="AR998">
        <v>2.330163E-2</v>
      </c>
      <c r="AS998">
        <v>3.4564139000000001E-2</v>
      </c>
      <c r="AT998">
        <v>0.81879690900000002</v>
      </c>
      <c r="AU998">
        <v>89.970249999999993</v>
      </c>
      <c r="AV998">
        <v>50.057839080000001</v>
      </c>
      <c r="AW998">
        <v>-0.20333908000000001</v>
      </c>
      <c r="AX998">
        <v>-3.4564139000000001E-2</v>
      </c>
      <c r="AY998">
        <f t="shared" si="30"/>
        <v>-0.194564139</v>
      </c>
      <c r="AZ998">
        <v>-0.14547331199999999</v>
      </c>
      <c r="BA998">
        <v>-2.330163E-2</v>
      </c>
      <c r="BB998" t="e">
        <v>#NAME?</v>
      </c>
      <c r="BC998" t="e">
        <f t="shared" si="31"/>
        <v>#DIV/0!</v>
      </c>
      <c r="BD998" t="e">
        <v>#NAME?</v>
      </c>
      <c r="BE998" t="e">
        <v>#NAME?</v>
      </c>
      <c r="BF998">
        <v>-0.20333908000000001</v>
      </c>
      <c r="BG998" s="51">
        <v>1.3299999999999999E-15</v>
      </c>
      <c r="BH998" t="e">
        <v>#NAME?</v>
      </c>
      <c r="BI998" t="e">
        <v>#NAME?</v>
      </c>
      <c r="BJ998" t="e">
        <v>#NAME?</v>
      </c>
      <c r="BK998" t="e">
        <v>#NAME?</v>
      </c>
      <c r="BL998" t="e">
        <v>#NAME?</v>
      </c>
      <c r="BM998" t="e">
        <v>#NAME?</v>
      </c>
      <c r="BQ998" t="e">
        <v>#NAME?</v>
      </c>
      <c r="BR998" t="e">
        <v>#NAME?</v>
      </c>
    </row>
    <row r="999" spans="1:72" x14ac:dyDescent="0.2">
      <c r="A999">
        <v>997</v>
      </c>
      <c r="B999" s="50">
        <v>44887.402777777781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49.976500000000001</v>
      </c>
      <c r="K999">
        <v>1.0749999999999999E-2</v>
      </c>
      <c r="L999">
        <v>50.007750000000001</v>
      </c>
      <c r="M999">
        <v>0.28749999999999998</v>
      </c>
      <c r="N999">
        <v>400.19047619999998</v>
      </c>
      <c r="O999">
        <v>30.828125</v>
      </c>
      <c r="P999">
        <v>1.9254</v>
      </c>
      <c r="Q999">
        <v>52.003513509999998</v>
      </c>
      <c r="R999">
        <v>7.4649999999999999</v>
      </c>
      <c r="S999">
        <v>7.8116666669999999</v>
      </c>
      <c r="T999">
        <v>2</v>
      </c>
      <c r="U999">
        <v>1.41046</v>
      </c>
      <c r="V999">
        <v>7.4300000000000005E-2</v>
      </c>
      <c r="W999">
        <v>1.558E-2</v>
      </c>
      <c r="X999">
        <v>0.28361999999999998</v>
      </c>
      <c r="Y999">
        <v>88.063479999999998</v>
      </c>
      <c r="Z999">
        <v>0.10068000000000001</v>
      </c>
      <c r="AA999">
        <v>9.7999999999999997E-3</v>
      </c>
      <c r="AB999">
        <v>0</v>
      </c>
      <c r="AC999">
        <v>0</v>
      </c>
      <c r="AD999">
        <v>0</v>
      </c>
      <c r="AE999">
        <v>49.976500000000001</v>
      </c>
      <c r="AF999">
        <v>0</v>
      </c>
      <c r="AG999">
        <v>0</v>
      </c>
      <c r="AH999">
        <v>0</v>
      </c>
      <c r="AI999">
        <v>49.976500000000001</v>
      </c>
      <c r="AJ999">
        <v>0.56750539499999997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49.976500000000001</v>
      </c>
      <c r="AQ999">
        <v>0.13066338199999999</v>
      </c>
      <c r="AR999">
        <v>7.6563669999999999E-3</v>
      </c>
      <c r="AS999">
        <v>4.7421088E-2</v>
      </c>
      <c r="AT999">
        <v>0.80044365900000003</v>
      </c>
      <c r="AU999">
        <v>89.873819999999995</v>
      </c>
      <c r="AV999">
        <v>50.162240840000003</v>
      </c>
      <c r="AW999">
        <v>-0.18574083699999999</v>
      </c>
      <c r="AX999">
        <v>-4.7421088E-2</v>
      </c>
      <c r="AY999">
        <f t="shared" si="30"/>
        <v>-0.207421088</v>
      </c>
      <c r="AZ999">
        <v>-0.13066338199999999</v>
      </c>
      <c r="BA999">
        <v>-7.6563669999999999E-3</v>
      </c>
      <c r="BB999" t="e">
        <v>#NAME?</v>
      </c>
      <c r="BC999" t="e">
        <f t="shared" si="31"/>
        <v>#DIV/0!</v>
      </c>
      <c r="BD999" t="e">
        <v>#NAME?</v>
      </c>
      <c r="BE999" t="e">
        <v>#NAME?</v>
      </c>
      <c r="BF999">
        <v>-0.18574083699999999</v>
      </c>
      <c r="BG999" s="51">
        <v>-6.9099999999999999E-15</v>
      </c>
      <c r="BH999" t="e">
        <v>#NAME?</v>
      </c>
      <c r="BI999" t="e">
        <v>#NAME?</v>
      </c>
      <c r="BJ999" t="e">
        <v>#NAME?</v>
      </c>
      <c r="BK999" t="e">
        <v>#NAME?</v>
      </c>
      <c r="BL999" t="e">
        <v>#NAME?</v>
      </c>
      <c r="BM999" t="e">
        <v>#NAME?</v>
      </c>
      <c r="BQ999" t="e">
        <v>#NAME?</v>
      </c>
      <c r="BR999" t="e">
        <v>#NAME?</v>
      </c>
    </row>
    <row r="1000" spans="1:72" x14ac:dyDescent="0.2">
      <c r="A1000">
        <v>998</v>
      </c>
      <c r="B1000" s="50">
        <v>44887.416666666664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49.978000000000002</v>
      </c>
      <c r="K1000">
        <v>2.9000000000000001E-2</v>
      </c>
      <c r="L1000">
        <v>49.91525</v>
      </c>
      <c r="M1000">
        <v>0.130434783</v>
      </c>
      <c r="N1000">
        <v>400.25</v>
      </c>
      <c r="O1000">
        <v>30.852</v>
      </c>
      <c r="P1000">
        <v>1.9257500000000001</v>
      </c>
      <c r="Q1000">
        <v>51.987187499999997</v>
      </c>
      <c r="R1000">
        <v>7.4580000000000002</v>
      </c>
      <c r="S1000">
        <v>7.7345833329999998</v>
      </c>
      <c r="T1000">
        <v>2</v>
      </c>
      <c r="U1000">
        <v>1.38672</v>
      </c>
      <c r="V1000">
        <v>7.2800000000000004E-2</v>
      </c>
      <c r="W1000">
        <v>3.5680000000000003E-2</v>
      </c>
      <c r="X1000">
        <v>0.30968000000000001</v>
      </c>
      <c r="Y1000">
        <v>88.04</v>
      </c>
      <c r="Z1000">
        <v>8.2960000000000006E-2</v>
      </c>
      <c r="AA1000">
        <v>6.8199999999999997E-3</v>
      </c>
      <c r="AB1000">
        <v>2.4599999999999999E-3</v>
      </c>
      <c r="AC1000">
        <v>0</v>
      </c>
      <c r="AD1000">
        <v>0</v>
      </c>
      <c r="AE1000">
        <v>49.978000000000002</v>
      </c>
      <c r="AF1000">
        <v>0</v>
      </c>
      <c r="AG1000">
        <v>0</v>
      </c>
      <c r="AH1000">
        <v>0</v>
      </c>
      <c r="AI1000">
        <v>49.978000000000002</v>
      </c>
      <c r="AJ1000">
        <v>0.56767378499999999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49.978000000000002</v>
      </c>
      <c r="AQ1000">
        <v>0.142669192</v>
      </c>
      <c r="AR1000">
        <v>1.7533964999999999E-2</v>
      </c>
      <c r="AS1000">
        <v>3.9074825000000001E-2</v>
      </c>
      <c r="AT1000">
        <v>0.78720459099999995</v>
      </c>
      <c r="AU1000">
        <v>89.855040000000002</v>
      </c>
      <c r="AV1000">
        <v>50.17727798</v>
      </c>
      <c r="AW1000">
        <v>-0.19927798199999999</v>
      </c>
      <c r="AX1000">
        <v>-3.9074825000000001E-2</v>
      </c>
      <c r="AY1000">
        <f t="shared" si="30"/>
        <v>-0.19907482500000001</v>
      </c>
      <c r="AZ1000">
        <v>-0.142669192</v>
      </c>
      <c r="BA1000">
        <v>-1.7533964999999999E-2</v>
      </c>
      <c r="BB1000" t="e">
        <v>#NAME?</v>
      </c>
      <c r="BC1000" t="e">
        <f t="shared" si="31"/>
        <v>#DIV/0!</v>
      </c>
      <c r="BD1000" t="e">
        <v>#NAME?</v>
      </c>
      <c r="BE1000" t="e">
        <v>#NAME?</v>
      </c>
      <c r="BF1000">
        <v>-0.19927798199999999</v>
      </c>
      <c r="BG1000" s="51">
        <v>-9.3499999999999993E-15</v>
      </c>
      <c r="BH1000" t="e">
        <v>#NAME?</v>
      </c>
      <c r="BI1000" t="e">
        <v>#NAME?</v>
      </c>
      <c r="BJ1000" t="e">
        <v>#NAME?</v>
      </c>
      <c r="BK1000" t="e">
        <v>#NAME?</v>
      </c>
      <c r="BL1000" t="e">
        <v>#NAME?</v>
      </c>
      <c r="BM1000" t="e">
        <v>#NAME?</v>
      </c>
      <c r="BQ1000" t="e">
        <v>#NAME?</v>
      </c>
      <c r="BR1000" t="e">
        <v>#NAME?</v>
      </c>
    </row>
    <row r="1001" spans="1:72" x14ac:dyDescent="0.2">
      <c r="A1001">
        <v>999</v>
      </c>
      <c r="B1001" s="50">
        <v>44887.430555555555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49.797692310000002</v>
      </c>
      <c r="K1001">
        <v>3.3500000000000002E-2</v>
      </c>
      <c r="L1001">
        <v>49.810749999999999</v>
      </c>
      <c r="M1001">
        <v>0.33124999999999999</v>
      </c>
      <c r="N1001">
        <v>400.19047619999998</v>
      </c>
      <c r="O1001">
        <v>30.616666670000001</v>
      </c>
      <c r="P1001">
        <v>1.9252499999999999</v>
      </c>
      <c r="Q1001">
        <v>51.96725</v>
      </c>
      <c r="R1001">
        <v>7.45</v>
      </c>
      <c r="S1001">
        <v>7.6827272730000002</v>
      </c>
      <c r="T1001">
        <v>2</v>
      </c>
      <c r="U1001">
        <v>1.418183333</v>
      </c>
      <c r="V1001">
        <v>7.2550000000000003E-2</v>
      </c>
      <c r="W1001">
        <v>2.18E-2</v>
      </c>
      <c r="X1001">
        <v>0.34313333299999998</v>
      </c>
      <c r="Y1001">
        <v>87.97645</v>
      </c>
      <c r="Z1001">
        <v>9.9949999999999997E-2</v>
      </c>
      <c r="AA1001">
        <v>1.3916667000000001E-2</v>
      </c>
      <c r="AB1001">
        <v>0</v>
      </c>
      <c r="AC1001">
        <v>0</v>
      </c>
      <c r="AD1001">
        <v>0</v>
      </c>
      <c r="AE1001">
        <v>49.797692310000002</v>
      </c>
      <c r="AF1001">
        <v>0</v>
      </c>
      <c r="AG1001">
        <v>0</v>
      </c>
      <c r="AH1001">
        <v>0</v>
      </c>
      <c r="AI1001">
        <v>49.797692310000002</v>
      </c>
      <c r="AJ1001">
        <v>0.56603434600000002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49.797692310000002</v>
      </c>
      <c r="AQ1001">
        <v>0.158081101</v>
      </c>
      <c r="AR1001">
        <v>1.0713017E-2</v>
      </c>
      <c r="AS1001">
        <v>4.7077252E-2</v>
      </c>
      <c r="AT1001">
        <v>0.80274047500000001</v>
      </c>
      <c r="AU1001">
        <v>89.859516670000005</v>
      </c>
      <c r="AV1001">
        <v>50.013563679999997</v>
      </c>
      <c r="AW1001">
        <v>-0.21587136900000001</v>
      </c>
      <c r="AX1001">
        <v>-4.7077252E-2</v>
      </c>
      <c r="AY1001">
        <f t="shared" si="30"/>
        <v>-0.20707725199999999</v>
      </c>
      <c r="AZ1001">
        <v>-0.158081101</v>
      </c>
      <c r="BA1001">
        <v>-1.0713017E-2</v>
      </c>
      <c r="BB1001" t="e">
        <v>#NAME?</v>
      </c>
      <c r="BC1001" t="e">
        <f t="shared" si="31"/>
        <v>#DIV/0!</v>
      </c>
      <c r="BD1001" t="e">
        <v>#NAME?</v>
      </c>
      <c r="BE1001" t="e">
        <v>#NAME?</v>
      </c>
      <c r="BF1001">
        <v>-0.21587136900000001</v>
      </c>
      <c r="BG1001" s="51">
        <v>-1.13E-14</v>
      </c>
      <c r="BH1001" t="e">
        <v>#NAME?</v>
      </c>
      <c r="BI1001" t="e">
        <v>#NAME?</v>
      </c>
      <c r="BJ1001" t="e">
        <v>#NAME?</v>
      </c>
      <c r="BK1001" t="e">
        <v>#NAME?</v>
      </c>
      <c r="BL1001" t="e">
        <v>#NAME?</v>
      </c>
      <c r="BM1001" t="e">
        <v>#NAME?</v>
      </c>
      <c r="BQ1001" t="e">
        <v>#NAME?</v>
      </c>
      <c r="BR1001" t="e">
        <v>#NAME?</v>
      </c>
    </row>
    <row r="1002" spans="1:72" x14ac:dyDescent="0.2">
      <c r="A1002">
        <v>1000</v>
      </c>
      <c r="B1002" s="50">
        <v>44887.444444444445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49.955384619999997</v>
      </c>
      <c r="K1002">
        <v>1.8749999999999999E-2</v>
      </c>
      <c r="L1002">
        <v>49.956000000000003</v>
      </c>
      <c r="M1002">
        <v>-5.2631580000000004E-3</v>
      </c>
      <c r="N1002">
        <v>400.16666670000001</v>
      </c>
      <c r="O1002">
        <v>30.991666670000001</v>
      </c>
      <c r="P1002">
        <v>1.9236</v>
      </c>
      <c r="Q1002">
        <v>51.94842105</v>
      </c>
      <c r="R1002">
        <v>7.4420000000000002</v>
      </c>
      <c r="S1002">
        <v>6.968</v>
      </c>
      <c r="T1002">
        <v>2</v>
      </c>
      <c r="U1002">
        <v>1.44668</v>
      </c>
      <c r="V1002">
        <v>7.0919999999999997E-2</v>
      </c>
      <c r="W1002">
        <v>6.2599999999999999E-3</v>
      </c>
      <c r="X1002">
        <v>0.39391999999999999</v>
      </c>
      <c r="Y1002">
        <v>88.268379999999993</v>
      </c>
      <c r="Z1002">
        <v>8.634E-2</v>
      </c>
      <c r="AA1002">
        <v>5.7400000000000003E-3</v>
      </c>
      <c r="AB1002">
        <v>1.0619999999999999E-2</v>
      </c>
      <c r="AC1002">
        <v>0</v>
      </c>
      <c r="AD1002">
        <v>0</v>
      </c>
      <c r="AE1002">
        <v>49.955384619999997</v>
      </c>
      <c r="AF1002">
        <v>0</v>
      </c>
      <c r="AG1002">
        <v>0</v>
      </c>
      <c r="AH1002">
        <v>0</v>
      </c>
      <c r="AI1002">
        <v>49.955384619999997</v>
      </c>
      <c r="AJ1002">
        <v>0.56594880999999997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49.955384619999997</v>
      </c>
      <c r="AQ1002">
        <v>0.18147845500000001</v>
      </c>
      <c r="AR1002">
        <v>3.0763069999999999E-3</v>
      </c>
      <c r="AS1002">
        <v>4.0666832999999999E-2</v>
      </c>
      <c r="AT1002">
        <v>0.81874682399999998</v>
      </c>
      <c r="AU1002">
        <v>90.201580000000007</v>
      </c>
      <c r="AV1002">
        <v>50.180606210000001</v>
      </c>
      <c r="AW1002">
        <v>-0.225221594</v>
      </c>
      <c r="AX1002">
        <v>-4.0666832999999999E-2</v>
      </c>
      <c r="AY1002">
        <f t="shared" si="30"/>
        <v>-0.20066683299999999</v>
      </c>
      <c r="AZ1002">
        <v>-0.18147845500000001</v>
      </c>
      <c r="BA1002">
        <v>-3.0763069999999999E-3</v>
      </c>
      <c r="BB1002" t="e">
        <v>#NAME?</v>
      </c>
      <c r="BC1002" t="e">
        <f t="shared" si="31"/>
        <v>#DIV/0!</v>
      </c>
      <c r="BD1002" t="e">
        <v>#NAME?</v>
      </c>
      <c r="BE1002" t="e">
        <v>#NAME?</v>
      </c>
      <c r="BF1002">
        <v>-0.225221594</v>
      </c>
      <c r="BG1002" s="51">
        <v>4.6100000000000004E-15</v>
      </c>
      <c r="BH1002" t="e">
        <v>#NAME?</v>
      </c>
      <c r="BI1002" t="e">
        <v>#NAME?</v>
      </c>
      <c r="BJ1002" t="e">
        <v>#NAME?</v>
      </c>
      <c r="BK1002" t="e">
        <v>#NAME?</v>
      </c>
      <c r="BL1002" t="e">
        <v>#NAME?</v>
      </c>
      <c r="BM1002" t="e">
        <v>#NAME?</v>
      </c>
      <c r="BQ1002" t="e">
        <v>#NAME?</v>
      </c>
      <c r="BR1002" t="e">
        <v>#NAME?</v>
      </c>
    </row>
    <row r="1003" spans="1:72" x14ac:dyDescent="0.2">
      <c r="A1003">
        <v>1001</v>
      </c>
      <c r="B1003" s="50">
        <v>44887.458333333336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49.861249999999998</v>
      </c>
      <c r="K1003">
        <v>2.4E-2</v>
      </c>
      <c r="L1003">
        <v>49.875250000000001</v>
      </c>
      <c r="M1003">
        <v>0.193333333</v>
      </c>
      <c r="N1003">
        <v>400.13636359999998</v>
      </c>
      <c r="O1003">
        <v>30.8</v>
      </c>
      <c r="P1003">
        <v>1.923</v>
      </c>
      <c r="Q1003">
        <v>51.928888890000003</v>
      </c>
      <c r="R1003">
        <v>7.44</v>
      </c>
      <c r="S1003">
        <v>6.8903448279999999</v>
      </c>
      <c r="T1003">
        <v>2</v>
      </c>
      <c r="U1003">
        <v>1.44598</v>
      </c>
      <c r="V1003">
        <v>7.4800000000000005E-2</v>
      </c>
      <c r="W1003">
        <v>0</v>
      </c>
      <c r="X1003">
        <v>0.38322000000000001</v>
      </c>
      <c r="Y1003">
        <v>87.901899999999998</v>
      </c>
      <c r="Z1003">
        <v>5.74E-2</v>
      </c>
      <c r="AA1003">
        <v>0</v>
      </c>
      <c r="AB1003">
        <v>1.8519999999999998E-2</v>
      </c>
      <c r="AC1003">
        <v>0</v>
      </c>
      <c r="AD1003">
        <v>0</v>
      </c>
      <c r="AE1003">
        <v>49.861249999999998</v>
      </c>
      <c r="AF1003">
        <v>0</v>
      </c>
      <c r="AG1003">
        <v>0</v>
      </c>
      <c r="AH1003">
        <v>0</v>
      </c>
      <c r="AI1003">
        <v>49.861249999999998</v>
      </c>
      <c r="AJ1003">
        <v>0.56723745400000003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49.861249999999998</v>
      </c>
      <c r="AQ1003">
        <v>0.17654897899999999</v>
      </c>
      <c r="AR1003">
        <v>0</v>
      </c>
      <c r="AS1003">
        <v>2.7035859999999998E-2</v>
      </c>
      <c r="AT1003">
        <v>0.82021401400000005</v>
      </c>
      <c r="AU1003">
        <v>89.788499999999999</v>
      </c>
      <c r="AV1003">
        <v>50.064834840000003</v>
      </c>
      <c r="AW1003">
        <v>-0.20358483899999999</v>
      </c>
      <c r="AX1003">
        <v>-2.7035859999999998E-2</v>
      </c>
      <c r="AY1003">
        <f t="shared" si="30"/>
        <v>-0.18703586</v>
      </c>
      <c r="AZ1003">
        <v>-0.17654897899999999</v>
      </c>
      <c r="BA1003">
        <v>0</v>
      </c>
      <c r="BB1003" t="e">
        <v>#NAME?</v>
      </c>
      <c r="BC1003" t="e">
        <f t="shared" si="31"/>
        <v>#DIV/0!</v>
      </c>
      <c r="BE1003" t="e">
        <v>#NAME?</v>
      </c>
      <c r="BF1003">
        <v>-0.20358483899999999</v>
      </c>
      <c r="BG1003" s="51">
        <v>5.3000000000000001E-15</v>
      </c>
      <c r="BH1003" t="e">
        <v>#NAME?</v>
      </c>
      <c r="BI1003" t="e">
        <v>#NAME?</v>
      </c>
      <c r="BK1003" t="e">
        <v>#NAME?</v>
      </c>
      <c r="BL1003" t="e">
        <v>#NAME?</v>
      </c>
      <c r="BR1003" t="e">
        <v>#NAME?</v>
      </c>
    </row>
    <row r="1004" spans="1:72" x14ac:dyDescent="0.2">
      <c r="A1004">
        <v>1002</v>
      </c>
      <c r="B1004" s="50">
        <v>44887.472222222219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49.997750000000003</v>
      </c>
      <c r="K1004">
        <v>5.4999999999999997E-3</v>
      </c>
      <c r="L1004">
        <v>50.009743589999999</v>
      </c>
      <c r="M1004">
        <v>0.21428571399999999</v>
      </c>
      <c r="N1004">
        <v>400.47058820000001</v>
      </c>
      <c r="O1004">
        <v>30.59090909</v>
      </c>
      <c r="P1004">
        <v>1.9218</v>
      </c>
      <c r="Q1004">
        <v>51.914571430000002</v>
      </c>
      <c r="R1004">
        <v>7.43</v>
      </c>
      <c r="S1004">
        <v>6.9612499999999997</v>
      </c>
      <c r="T1004">
        <v>2</v>
      </c>
      <c r="U1004">
        <v>1.43954</v>
      </c>
      <c r="V1004">
        <v>6.9639999999999994E-2</v>
      </c>
      <c r="W1004">
        <v>-8.8000000000000003E-4</v>
      </c>
      <c r="X1004">
        <v>0.34350000000000003</v>
      </c>
      <c r="Y1004">
        <v>87.848479999999995</v>
      </c>
      <c r="Z1004">
        <v>5.9619999999999999E-2</v>
      </c>
      <c r="AA1004">
        <v>1.366E-2</v>
      </c>
      <c r="AB1004">
        <v>1.06E-3</v>
      </c>
      <c r="AC1004">
        <v>0</v>
      </c>
      <c r="AD1004">
        <v>0</v>
      </c>
      <c r="AE1004">
        <v>49.997750000000003</v>
      </c>
      <c r="AF1004">
        <v>0</v>
      </c>
      <c r="AG1004">
        <v>0</v>
      </c>
      <c r="AH1004">
        <v>0</v>
      </c>
      <c r="AI1004">
        <v>49.997750000000003</v>
      </c>
      <c r="AJ1004">
        <v>0.56913619900000001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49.997750000000003</v>
      </c>
      <c r="AQ1004">
        <v>0.15825002399999999</v>
      </c>
      <c r="AR1004">
        <v>-4.32452E-4</v>
      </c>
      <c r="AS1004">
        <v>2.8081498E-2</v>
      </c>
      <c r="AT1004">
        <v>0.81929432400000002</v>
      </c>
      <c r="AU1004">
        <v>89.690259999999995</v>
      </c>
      <c r="AV1004">
        <v>50.183649070000001</v>
      </c>
      <c r="AW1004">
        <v>-0.18589907</v>
      </c>
      <c r="AX1004">
        <v>-2.8081498E-2</v>
      </c>
      <c r="AY1004">
        <f t="shared" si="30"/>
        <v>-0.18808149800000001</v>
      </c>
      <c r="AZ1004">
        <v>-0.15825002399999999</v>
      </c>
      <c r="BA1004">
        <v>4.32452E-4</v>
      </c>
      <c r="BB1004" t="e">
        <v>#NAME?</v>
      </c>
      <c r="BC1004" t="e">
        <f t="shared" si="31"/>
        <v>#DIV/0!</v>
      </c>
      <c r="BD1004" t="s">
        <v>95</v>
      </c>
      <c r="BE1004" t="e">
        <v>#NAME?</v>
      </c>
      <c r="BF1004">
        <v>-0.18589907</v>
      </c>
      <c r="BG1004" s="51">
        <v>-1.0499999999999999E-15</v>
      </c>
      <c r="BH1004" t="e">
        <v>#NAME?</v>
      </c>
      <c r="BI1004" t="e">
        <v>#NAME?</v>
      </c>
      <c r="BJ1004" t="s">
        <v>95</v>
      </c>
      <c r="BK1004" t="e">
        <v>#NAME?</v>
      </c>
      <c r="BL1004" t="e">
        <v>#NAME?</v>
      </c>
      <c r="BM1004" t="s">
        <v>95</v>
      </c>
      <c r="BR1004" t="e">
        <v>#NAME?</v>
      </c>
      <c r="BT1004" t="s">
        <v>95</v>
      </c>
    </row>
    <row r="1005" spans="1:72" x14ac:dyDescent="0.2">
      <c r="A1005">
        <v>1003</v>
      </c>
      <c r="B1005" s="50">
        <v>44887.486111111109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50.126750000000001</v>
      </c>
      <c r="K1005">
        <v>3.1E-2</v>
      </c>
      <c r="L1005">
        <v>50.057948719999999</v>
      </c>
      <c r="M1005">
        <v>8.1250000000000003E-2</v>
      </c>
      <c r="N1005">
        <v>400.10714289999999</v>
      </c>
      <c r="O1005">
        <v>31.58235294</v>
      </c>
      <c r="P1005">
        <v>1.9219999999999999</v>
      </c>
      <c r="Q1005">
        <v>51.888333330000002</v>
      </c>
      <c r="R1005">
        <v>7.4320000000000004</v>
      </c>
      <c r="S1005">
        <v>7.1</v>
      </c>
      <c r="T1005">
        <v>2</v>
      </c>
      <c r="U1005">
        <v>1.4077333329999999</v>
      </c>
      <c r="V1005">
        <v>6.4316666999999994E-2</v>
      </c>
      <c r="W1005">
        <v>1.183333E-3</v>
      </c>
      <c r="X1005">
        <v>0.33101666699999999</v>
      </c>
      <c r="Y1005">
        <v>87.629783329999995</v>
      </c>
      <c r="Z1005">
        <v>3.7966667000000003E-2</v>
      </c>
      <c r="AA1005">
        <v>1.345E-2</v>
      </c>
      <c r="AB1005">
        <v>0</v>
      </c>
      <c r="AC1005">
        <v>0</v>
      </c>
      <c r="AD1005">
        <v>0</v>
      </c>
      <c r="AE1005">
        <v>50.126750000000001</v>
      </c>
      <c r="AF1005">
        <v>0</v>
      </c>
      <c r="AG1005">
        <v>0</v>
      </c>
      <c r="AH1005">
        <v>0</v>
      </c>
      <c r="AI1005">
        <v>50.126750000000001</v>
      </c>
      <c r="AJ1005">
        <v>0.57202868799999995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50.126750000000001</v>
      </c>
      <c r="AQ1005">
        <v>0.15249896800000001</v>
      </c>
      <c r="AR1005">
        <v>5.8151700000000004E-4</v>
      </c>
      <c r="AS1005">
        <v>1.7882604999999999E-2</v>
      </c>
      <c r="AT1005">
        <v>0.80526385199999995</v>
      </c>
      <c r="AU1005">
        <v>89.407683329999998</v>
      </c>
      <c r="AV1005">
        <v>50.297713090000002</v>
      </c>
      <c r="AW1005">
        <v>-0.17096308900000001</v>
      </c>
      <c r="AX1005">
        <v>-1.7882604999999999E-2</v>
      </c>
      <c r="AY1005">
        <f t="shared" si="30"/>
        <v>-0.177882605</v>
      </c>
      <c r="AZ1005">
        <v>-0.15249896800000001</v>
      </c>
      <c r="BA1005">
        <v>-5.8151700000000004E-4</v>
      </c>
      <c r="BB1005" t="e">
        <v>#NAME?</v>
      </c>
      <c r="BC1005" t="e">
        <f t="shared" si="31"/>
        <v>#DIV/0!</v>
      </c>
      <c r="BD1005" t="e">
        <v>#NAME?</v>
      </c>
      <c r="BE1005" t="e">
        <v>#NAME?</v>
      </c>
      <c r="BF1005">
        <v>-0.17096308900000001</v>
      </c>
      <c r="BG1005" s="51">
        <v>-6.6099999999999997E-15</v>
      </c>
      <c r="BH1005" t="e">
        <v>#NAME?</v>
      </c>
      <c r="BI1005" t="e">
        <v>#NAME?</v>
      </c>
      <c r="BJ1005" t="e">
        <v>#NAME?</v>
      </c>
      <c r="BK1005" t="e">
        <v>#NAME?</v>
      </c>
      <c r="BL1005" t="e">
        <v>#NAME?</v>
      </c>
      <c r="BM1005" t="e">
        <v>#NAME?</v>
      </c>
      <c r="BQ1005" t="e">
        <v>#NAME?</v>
      </c>
      <c r="BR1005" t="e">
        <v>#NAME?</v>
      </c>
    </row>
    <row r="1006" spans="1:72" x14ac:dyDescent="0.2">
      <c r="A1006">
        <v>1004</v>
      </c>
      <c r="B1006" s="50">
        <v>44887.5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49.96</v>
      </c>
      <c r="K1006">
        <v>-4.2500000000000003E-3</v>
      </c>
      <c r="L1006">
        <v>49.925249999999998</v>
      </c>
      <c r="M1006">
        <v>0.22777777799999999</v>
      </c>
      <c r="N1006">
        <v>399.78260870000003</v>
      </c>
      <c r="O1006">
        <v>32.200000000000003</v>
      </c>
      <c r="P1006">
        <v>1.9216</v>
      </c>
      <c r="Q1006">
        <v>51.87</v>
      </c>
      <c r="R1006">
        <v>7.43</v>
      </c>
      <c r="S1006">
        <v>7.1</v>
      </c>
      <c r="T1006">
        <v>2</v>
      </c>
      <c r="U1006">
        <v>1.4209000000000001</v>
      </c>
      <c r="V1006">
        <v>6.522E-2</v>
      </c>
      <c r="W1006">
        <v>0</v>
      </c>
      <c r="X1006">
        <v>0.30764000000000002</v>
      </c>
      <c r="Y1006">
        <v>87.472700000000003</v>
      </c>
      <c r="Z1006">
        <v>4.5940000000000002E-2</v>
      </c>
      <c r="AA1006">
        <v>1.61E-2</v>
      </c>
      <c r="AB1006">
        <v>0</v>
      </c>
      <c r="AC1006">
        <v>0</v>
      </c>
      <c r="AD1006">
        <v>0</v>
      </c>
      <c r="AE1006">
        <v>49.96</v>
      </c>
      <c r="AF1006">
        <v>0</v>
      </c>
      <c r="AG1006">
        <v>0</v>
      </c>
      <c r="AH1006">
        <v>0</v>
      </c>
      <c r="AI1006">
        <v>49.96</v>
      </c>
      <c r="AJ1006">
        <v>0.57114962700000005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49.96</v>
      </c>
      <c r="AQ1006">
        <v>0.141729366</v>
      </c>
      <c r="AR1006">
        <v>0</v>
      </c>
      <c r="AS1006">
        <v>2.1638108999999999E-2</v>
      </c>
      <c r="AT1006">
        <v>0.81154650500000003</v>
      </c>
      <c r="AU1006">
        <v>89.24718</v>
      </c>
      <c r="AV1006">
        <v>50.123367469999998</v>
      </c>
      <c r="AW1006">
        <v>-0.16336747500000001</v>
      </c>
      <c r="AX1006">
        <v>-2.1638108999999999E-2</v>
      </c>
      <c r="AY1006">
        <f t="shared" si="30"/>
        <v>-0.18163810899999999</v>
      </c>
      <c r="AZ1006">
        <v>-0.141729366</v>
      </c>
      <c r="BA1006">
        <v>0</v>
      </c>
      <c r="BB1006" t="e">
        <v>#NAME?</v>
      </c>
      <c r="BC1006" t="e">
        <f t="shared" si="31"/>
        <v>#DIV/0!</v>
      </c>
      <c r="BE1006" t="e">
        <v>#NAME?</v>
      </c>
      <c r="BF1006">
        <v>-0.16336747500000001</v>
      </c>
      <c r="BG1006" s="51">
        <v>-2.2200000000000001E-16</v>
      </c>
      <c r="BH1006" t="e">
        <v>#NAME?</v>
      </c>
      <c r="BI1006" t="e">
        <v>#NAME?</v>
      </c>
      <c r="BK1006" t="e">
        <v>#NAME?</v>
      </c>
      <c r="BL1006" t="e">
        <v>#NAME?</v>
      </c>
      <c r="BR1006" t="e">
        <v>#NAME?</v>
      </c>
    </row>
    <row r="1007" spans="1:72" x14ac:dyDescent="0.2">
      <c r="A1007">
        <v>1005</v>
      </c>
      <c r="B1007" s="50">
        <v>44887.513888888891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50.033999999999999</v>
      </c>
      <c r="K1007">
        <v>2.1250000000000002E-2</v>
      </c>
      <c r="L1007">
        <v>50.008461539999999</v>
      </c>
      <c r="M1007">
        <v>0.15</v>
      </c>
      <c r="N1007">
        <v>399.76</v>
      </c>
      <c r="O1007">
        <v>31.57857143</v>
      </c>
      <c r="P1007">
        <v>1.9205000000000001</v>
      </c>
      <c r="Q1007">
        <v>51.856944439999999</v>
      </c>
      <c r="R1007">
        <v>7.42</v>
      </c>
      <c r="S1007">
        <v>7.4909090909999998</v>
      </c>
      <c r="T1007">
        <v>2</v>
      </c>
      <c r="U1007">
        <v>1.3572200000000001</v>
      </c>
      <c r="V1007">
        <v>6.9680000000000006E-2</v>
      </c>
      <c r="W1007">
        <v>1.0800000000000001E-2</v>
      </c>
      <c r="X1007">
        <v>0.32472000000000001</v>
      </c>
      <c r="Y1007">
        <v>86.965720000000005</v>
      </c>
      <c r="Z1007">
        <v>4.1000000000000002E-2</v>
      </c>
      <c r="AA1007">
        <v>1.5640000000000001E-2</v>
      </c>
      <c r="AB1007">
        <v>0</v>
      </c>
      <c r="AC1007">
        <v>0</v>
      </c>
      <c r="AD1007">
        <v>0</v>
      </c>
      <c r="AE1007">
        <v>50.033999999999999</v>
      </c>
      <c r="AF1007">
        <v>0</v>
      </c>
      <c r="AG1007">
        <v>0</v>
      </c>
      <c r="AH1007">
        <v>0</v>
      </c>
      <c r="AI1007">
        <v>50.033999999999999</v>
      </c>
      <c r="AJ1007">
        <v>0.57533014199999999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50.033999999999999</v>
      </c>
      <c r="AQ1007">
        <v>0.14959810100000001</v>
      </c>
      <c r="AR1007">
        <v>5.307366E-3</v>
      </c>
      <c r="AS1007">
        <v>1.9311328999999999E-2</v>
      </c>
      <c r="AT1007">
        <v>0.78084957499999996</v>
      </c>
      <c r="AU1007">
        <v>88.699460000000002</v>
      </c>
      <c r="AV1007">
        <v>50.208216800000002</v>
      </c>
      <c r="AW1007">
        <v>-0.17421679600000001</v>
      </c>
      <c r="AX1007">
        <v>-1.9311328999999999E-2</v>
      </c>
      <c r="AY1007">
        <f t="shared" si="30"/>
        <v>-0.17931132899999999</v>
      </c>
      <c r="AZ1007">
        <v>-0.14959810100000001</v>
      </c>
      <c r="BA1007">
        <v>-5.307366E-3</v>
      </c>
      <c r="BB1007" t="e">
        <v>#NAME?</v>
      </c>
      <c r="BC1007" t="e">
        <f t="shared" si="31"/>
        <v>#DIV/0!</v>
      </c>
      <c r="BD1007" t="e">
        <v>#NAME?</v>
      </c>
      <c r="BE1007" t="e">
        <v>#NAME?</v>
      </c>
      <c r="BF1007">
        <v>-0.17421679600000001</v>
      </c>
      <c r="BG1007" s="51">
        <v>5.6599999999999997E-15</v>
      </c>
      <c r="BH1007" t="e">
        <v>#NAME?</v>
      </c>
      <c r="BI1007" t="e">
        <v>#NAME?</v>
      </c>
      <c r="BJ1007" t="e">
        <v>#NAME?</v>
      </c>
      <c r="BK1007" t="e">
        <v>#NAME?</v>
      </c>
      <c r="BL1007" t="e">
        <v>#NAME?</v>
      </c>
      <c r="BM1007" t="e">
        <v>#NAME?</v>
      </c>
      <c r="BQ1007" t="e">
        <v>#NAME?</v>
      </c>
      <c r="BR1007" t="e">
        <v>#NAME?</v>
      </c>
    </row>
    <row r="1008" spans="1:72" x14ac:dyDescent="0.2">
      <c r="A1008">
        <v>1006</v>
      </c>
      <c r="B1008" s="50">
        <v>44887.527777777781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49.913076920000002</v>
      </c>
      <c r="K1008">
        <v>1E-3</v>
      </c>
      <c r="L1008">
        <v>49.970999999999997</v>
      </c>
      <c r="M1008">
        <v>0.241176471</v>
      </c>
      <c r="N1008">
        <v>399.91666670000001</v>
      </c>
      <c r="O1008">
        <v>29.946153850000002</v>
      </c>
      <c r="P1008">
        <v>1.92</v>
      </c>
      <c r="Q1008">
        <v>51.851351350000002</v>
      </c>
      <c r="R1008">
        <v>7.4124999999999996</v>
      </c>
      <c r="S1008">
        <v>6.8856250000000001</v>
      </c>
      <c r="T1008">
        <v>2</v>
      </c>
      <c r="U1008">
        <v>1.3247599999999999</v>
      </c>
      <c r="V1008">
        <v>5.3699999999999998E-2</v>
      </c>
      <c r="W1008">
        <v>2.9199999999999999E-3</v>
      </c>
      <c r="X1008">
        <v>0.38879999999999998</v>
      </c>
      <c r="Y1008">
        <v>87.133039999999994</v>
      </c>
      <c r="Z1008">
        <v>2.6720000000000001E-2</v>
      </c>
      <c r="AA1008">
        <v>9.0799999999999995E-3</v>
      </c>
      <c r="AB1008">
        <v>3.0400000000000002E-3</v>
      </c>
      <c r="AC1008">
        <v>0</v>
      </c>
      <c r="AD1008">
        <v>0</v>
      </c>
      <c r="AE1008">
        <v>49.913076920000002</v>
      </c>
      <c r="AF1008">
        <v>0</v>
      </c>
      <c r="AG1008">
        <v>0</v>
      </c>
      <c r="AH1008">
        <v>0</v>
      </c>
      <c r="AI1008">
        <v>49.913076920000002</v>
      </c>
      <c r="AJ1008">
        <v>0.572837547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49.913076920000002</v>
      </c>
      <c r="AQ1008">
        <v>0.179119678</v>
      </c>
      <c r="AR1008">
        <v>1.4349549999999999E-3</v>
      </c>
      <c r="AS1008">
        <v>1.2585334E-2</v>
      </c>
      <c r="AT1008">
        <v>0.75887226900000004</v>
      </c>
      <c r="AU1008">
        <v>88.876239999999996</v>
      </c>
      <c r="AV1008">
        <v>50.106216889999999</v>
      </c>
      <c r="AW1008">
        <v>-0.193139966</v>
      </c>
      <c r="AX1008">
        <v>-1.2585334E-2</v>
      </c>
      <c r="AY1008">
        <f t="shared" si="30"/>
        <v>-0.17258533400000001</v>
      </c>
      <c r="AZ1008">
        <v>-0.179119678</v>
      </c>
      <c r="BA1008">
        <v>-1.4349549999999999E-3</v>
      </c>
      <c r="BB1008" t="e">
        <v>#NAME?</v>
      </c>
      <c r="BC1008" t="e">
        <f t="shared" si="31"/>
        <v>#DIV/0!</v>
      </c>
      <c r="BD1008" t="e">
        <v>#NAME?</v>
      </c>
      <c r="BE1008" t="e">
        <v>#NAME?</v>
      </c>
      <c r="BF1008">
        <v>-0.193139966</v>
      </c>
      <c r="BG1008" s="51">
        <v>5.2199999999999996E-15</v>
      </c>
      <c r="BH1008" t="e">
        <v>#NAME?</v>
      </c>
      <c r="BI1008" t="e">
        <v>#NAME?</v>
      </c>
      <c r="BJ1008" t="e">
        <v>#NAME?</v>
      </c>
      <c r="BK1008" t="e">
        <v>#NAME?</v>
      </c>
      <c r="BL1008" t="e">
        <v>#NAME?</v>
      </c>
      <c r="BM1008" t="e">
        <v>#NAME?</v>
      </c>
      <c r="BQ1008" t="e">
        <v>#NAME?</v>
      </c>
      <c r="BR1008" t="e">
        <v>#NAME?</v>
      </c>
    </row>
    <row r="1009" spans="1:70" x14ac:dyDescent="0.2">
      <c r="A1009">
        <v>1007</v>
      </c>
      <c r="B1009" s="50">
        <v>44887.541666666664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50.06</v>
      </c>
      <c r="K1009">
        <v>3.0499999999999999E-2</v>
      </c>
      <c r="L1009">
        <v>50.098717950000001</v>
      </c>
      <c r="M1009">
        <v>-2.7777777999999999E-2</v>
      </c>
      <c r="N1009">
        <v>399.88</v>
      </c>
      <c r="O1009">
        <v>29.64545455</v>
      </c>
      <c r="P1009">
        <v>1.919</v>
      </c>
      <c r="Q1009">
        <v>51.824687500000003</v>
      </c>
      <c r="R1009">
        <v>7.41</v>
      </c>
      <c r="S1009">
        <v>6.3708333330000002</v>
      </c>
      <c r="T1009">
        <v>2</v>
      </c>
      <c r="U1009">
        <v>1.245116667</v>
      </c>
      <c r="V1009">
        <v>3.2683333000000002E-2</v>
      </c>
      <c r="W1009">
        <v>4.6666699999999998E-4</v>
      </c>
      <c r="X1009">
        <v>5.300033333</v>
      </c>
      <c r="Y1009">
        <v>81.909266669999994</v>
      </c>
      <c r="Z1009">
        <v>4.3749999999999997E-2</v>
      </c>
      <c r="AA1009">
        <v>9.3833330000000006E-3</v>
      </c>
      <c r="AB1009">
        <v>0</v>
      </c>
      <c r="AC1009">
        <v>0</v>
      </c>
      <c r="AD1009">
        <v>0</v>
      </c>
      <c r="AE1009">
        <v>50.06</v>
      </c>
      <c r="AF1009">
        <v>0</v>
      </c>
      <c r="AG1009">
        <v>0</v>
      </c>
      <c r="AH1009">
        <v>0</v>
      </c>
      <c r="AI1009">
        <v>50.06</v>
      </c>
      <c r="AJ1009">
        <v>0.61116406000000001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50.06</v>
      </c>
      <c r="AQ1009">
        <v>2.44171878</v>
      </c>
      <c r="AR1009">
        <v>2.2933099999999999E-4</v>
      </c>
      <c r="AS1009">
        <v>2.0606600999999999E-2</v>
      </c>
      <c r="AT1009">
        <v>0.76097055800000002</v>
      </c>
      <c r="AU1009">
        <v>88.498633330000004</v>
      </c>
      <c r="AV1009">
        <v>52.522554710000001</v>
      </c>
      <c r="AW1009">
        <v>-2.4625547120000002</v>
      </c>
      <c r="AX1009">
        <v>-2.0606600999999999E-2</v>
      </c>
      <c r="AY1009">
        <f t="shared" si="30"/>
        <v>-0.18060660100000001</v>
      </c>
      <c r="AZ1009">
        <v>-2.44171878</v>
      </c>
      <c r="BA1009">
        <v>-2.2933099999999999E-4</v>
      </c>
      <c r="BB1009" t="e">
        <v>#NAME?</v>
      </c>
      <c r="BC1009" t="e">
        <f t="shared" si="31"/>
        <v>#DIV/0!</v>
      </c>
      <c r="BD1009" t="e">
        <v>#NAME?</v>
      </c>
      <c r="BE1009" t="e">
        <v>#NAME?</v>
      </c>
      <c r="BF1009">
        <v>-2.4625547120000002</v>
      </c>
      <c r="BG1009" s="51">
        <v>-7.9899999999999993E-15</v>
      </c>
      <c r="BH1009" t="e">
        <v>#NAME?</v>
      </c>
      <c r="BI1009" t="e">
        <v>#NAME?</v>
      </c>
      <c r="BJ1009" t="e">
        <v>#NAME?</v>
      </c>
      <c r="BK1009" t="e">
        <v>#NAME?</v>
      </c>
      <c r="BL1009" t="e">
        <v>#NAME?</v>
      </c>
      <c r="BM1009" t="e">
        <v>#NAME?</v>
      </c>
      <c r="BQ1009" t="e">
        <v>#NAME?</v>
      </c>
      <c r="BR1009" t="e">
        <v>#NAME?</v>
      </c>
    </row>
    <row r="1010" spans="1:70" x14ac:dyDescent="0.2">
      <c r="A1010">
        <v>1008</v>
      </c>
      <c r="B1010" s="50">
        <v>44887.555555555555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50.10153846</v>
      </c>
      <c r="K1010">
        <v>6.6666670000000003E-3</v>
      </c>
      <c r="L1010">
        <v>50.109487180000002</v>
      </c>
      <c r="M1010">
        <v>0.30937500000000001</v>
      </c>
      <c r="N1010">
        <v>399.7142857</v>
      </c>
      <c r="O1010">
        <v>29.866666670000001</v>
      </c>
      <c r="P1010">
        <v>1.919</v>
      </c>
      <c r="Q1010">
        <v>51.805428569999997</v>
      </c>
      <c r="R1010">
        <v>7.41</v>
      </c>
      <c r="S1010">
        <v>6.1297142859999996</v>
      </c>
      <c r="T1010">
        <v>2</v>
      </c>
      <c r="U1010">
        <v>1.16662</v>
      </c>
      <c r="V1010">
        <v>3.8940000000000002E-2</v>
      </c>
      <c r="W1010">
        <v>3.5999999999999999E-3</v>
      </c>
      <c r="X1010">
        <v>14.106540000000001</v>
      </c>
      <c r="Y1010">
        <v>73.005420000000001</v>
      </c>
      <c r="Z1010">
        <v>5.5199999999999999E-2</v>
      </c>
      <c r="AA1010">
        <v>7.3600000000000002E-3</v>
      </c>
      <c r="AB1010">
        <v>0</v>
      </c>
      <c r="AC1010">
        <v>0</v>
      </c>
      <c r="AD1010">
        <v>0</v>
      </c>
      <c r="AE1010">
        <v>50.10153846</v>
      </c>
      <c r="AF1010">
        <v>0</v>
      </c>
      <c r="AG1010">
        <v>0</v>
      </c>
      <c r="AH1010">
        <v>0</v>
      </c>
      <c r="AI1010">
        <v>50.10153846</v>
      </c>
      <c r="AJ1010">
        <v>0.68627149099999996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50.10153846</v>
      </c>
      <c r="AQ1010">
        <v>6.4988654749999997</v>
      </c>
      <c r="AR1010">
        <v>1.7691219999999999E-3</v>
      </c>
      <c r="AS1010">
        <v>2.5999642999999999E-2</v>
      </c>
      <c r="AT1010">
        <v>0.80061804700000005</v>
      </c>
      <c r="AU1010">
        <v>88.337379999999996</v>
      </c>
      <c r="AV1010">
        <v>56.6281727</v>
      </c>
      <c r="AW1010">
        <v>-6.5266342399999999</v>
      </c>
      <c r="AX1010">
        <v>-2.5999642999999999E-2</v>
      </c>
      <c r="AY1010">
        <f t="shared" si="30"/>
        <v>-0.18599964299999999</v>
      </c>
      <c r="AZ1010">
        <v>-6.4988654749999997</v>
      </c>
      <c r="BA1010">
        <v>-1.7691219999999999E-3</v>
      </c>
      <c r="BB1010" t="e">
        <v>#NAME?</v>
      </c>
      <c r="BC1010" t="e">
        <f t="shared" si="31"/>
        <v>#DIV/0!</v>
      </c>
      <c r="BD1010" t="e">
        <v>#NAME?</v>
      </c>
      <c r="BE1010" t="e">
        <v>#NAME?</v>
      </c>
      <c r="BF1010">
        <v>-6.5266342399999999</v>
      </c>
      <c r="BG1010" s="51">
        <v>1.7800000000000001E-15</v>
      </c>
      <c r="BH1010" t="e">
        <v>#NAME?</v>
      </c>
      <c r="BI1010" t="e">
        <v>#NAME?</v>
      </c>
      <c r="BJ1010" t="e">
        <v>#NAME?</v>
      </c>
      <c r="BK1010" t="e">
        <v>#NAME?</v>
      </c>
      <c r="BL1010" t="e">
        <v>#NAME?</v>
      </c>
      <c r="BM1010" t="e">
        <v>#NAME?</v>
      </c>
      <c r="BQ1010" t="e">
        <v>#NAME?</v>
      </c>
      <c r="BR1010" t="e">
        <v>#NAME?</v>
      </c>
    </row>
    <row r="1011" spans="1:70" x14ac:dyDescent="0.2">
      <c r="A1011">
        <v>1009</v>
      </c>
      <c r="B1011" s="50">
        <v>44887.569444444445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50.01</v>
      </c>
      <c r="K1011">
        <v>2.6249999999999999E-2</v>
      </c>
      <c r="L1011">
        <v>50.193125000000002</v>
      </c>
      <c r="M1011">
        <v>0.12857142899999999</v>
      </c>
      <c r="N1011">
        <v>400.15384619999998</v>
      </c>
      <c r="O1011">
        <v>29.258333329999999</v>
      </c>
      <c r="P1011">
        <v>1.9175</v>
      </c>
      <c r="Q1011">
        <v>51.791249999999998</v>
      </c>
      <c r="R1011">
        <v>7.41</v>
      </c>
      <c r="S1011">
        <v>6.0162500000000003</v>
      </c>
      <c r="T1011">
        <v>2</v>
      </c>
      <c r="U1011">
        <v>1.1587000000000001</v>
      </c>
      <c r="V1011">
        <v>3.5319999999999997E-2</v>
      </c>
      <c r="W1011">
        <v>3.7200000000000002E-3</v>
      </c>
      <c r="X1011">
        <v>18.487500000000001</v>
      </c>
      <c r="Y1011">
        <v>68.525019999999998</v>
      </c>
      <c r="Z1011">
        <v>4.614E-2</v>
      </c>
      <c r="AA1011">
        <v>1.014E-2</v>
      </c>
      <c r="AB1011">
        <v>0</v>
      </c>
      <c r="AC1011">
        <v>0</v>
      </c>
      <c r="AD1011">
        <v>0</v>
      </c>
      <c r="AE1011">
        <v>50.01</v>
      </c>
      <c r="AF1011">
        <v>0</v>
      </c>
      <c r="AG1011">
        <v>0</v>
      </c>
      <c r="AH1011">
        <v>0</v>
      </c>
      <c r="AI1011">
        <v>50.01</v>
      </c>
      <c r="AJ1011">
        <v>0.72980642699999998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50.01</v>
      </c>
      <c r="AQ1011">
        <v>8.5171683110000007</v>
      </c>
      <c r="AR1011">
        <v>1.828093E-3</v>
      </c>
      <c r="AS1011">
        <v>2.1732310000000001E-2</v>
      </c>
      <c r="AT1011">
        <v>0.84562670699999998</v>
      </c>
      <c r="AU1011">
        <v>88.221080000000001</v>
      </c>
      <c r="AV1011">
        <v>58.550728710000001</v>
      </c>
      <c r="AW1011">
        <v>-8.5407287140000001</v>
      </c>
      <c r="AX1011">
        <v>-2.1732310000000001E-2</v>
      </c>
      <c r="AY1011">
        <f t="shared" si="30"/>
        <v>-0.18173231000000001</v>
      </c>
      <c r="AZ1011">
        <v>-8.5171683110000007</v>
      </c>
      <c r="BA1011">
        <v>-1.828093E-3</v>
      </c>
      <c r="BB1011" t="e">
        <v>#NAME?</v>
      </c>
      <c r="BC1011" t="e">
        <f t="shared" si="31"/>
        <v>#DIV/0!</v>
      </c>
      <c r="BD1011" t="e">
        <v>#NAME?</v>
      </c>
      <c r="BE1011" t="e">
        <v>#NAME?</v>
      </c>
      <c r="BF1011">
        <v>-8.5407287140000001</v>
      </c>
      <c r="BG1011" s="51">
        <v>-1.7800000000000001E-15</v>
      </c>
      <c r="BH1011" t="e">
        <v>#NAME?</v>
      </c>
      <c r="BI1011" t="e">
        <v>#NAME?</v>
      </c>
      <c r="BJ1011" t="e">
        <v>#NAME?</v>
      </c>
      <c r="BK1011" t="e">
        <v>#NAME?</v>
      </c>
      <c r="BL1011" t="e">
        <v>#NAME?</v>
      </c>
      <c r="BM1011" t="e">
        <v>#NAME?</v>
      </c>
      <c r="BQ1011" t="e">
        <v>#NAME?</v>
      </c>
      <c r="BR1011" t="e">
        <v>#NAME?</v>
      </c>
    </row>
    <row r="1012" spans="1:70" x14ac:dyDescent="0.2">
      <c r="B1012" s="50"/>
    </row>
    <row r="1013" spans="1:70" x14ac:dyDescent="0.2">
      <c r="B1013" s="50"/>
    </row>
    <row r="1014" spans="1:70" x14ac:dyDescent="0.2">
      <c r="B1014" s="50"/>
    </row>
    <row r="1015" spans="1:70" x14ac:dyDescent="0.2">
      <c r="B1015" s="50"/>
    </row>
    <row r="1016" spans="1:70" x14ac:dyDescent="0.2">
      <c r="B1016" s="50"/>
    </row>
    <row r="1017" spans="1:70" x14ac:dyDescent="0.2">
      <c r="B1017" s="50"/>
    </row>
    <row r="1018" spans="1:70" x14ac:dyDescent="0.2">
      <c r="B1018" s="50"/>
    </row>
    <row r="1019" spans="1:70" x14ac:dyDescent="0.2">
      <c r="B1019" s="50"/>
    </row>
    <row r="1020" spans="1:70" x14ac:dyDescent="0.2">
      <c r="B1020" s="50"/>
    </row>
    <row r="1021" spans="1:70" x14ac:dyDescent="0.2">
      <c r="B1021" s="50"/>
    </row>
    <row r="1022" spans="1:70" x14ac:dyDescent="0.2">
      <c r="B1022" s="50"/>
    </row>
    <row r="1023" spans="1:70" x14ac:dyDescent="0.2">
      <c r="B1023" s="50"/>
    </row>
    <row r="1024" spans="1:70" x14ac:dyDescent="0.2">
      <c r="B1024" s="50"/>
    </row>
    <row r="1025" spans="2:2" x14ac:dyDescent="0.2">
      <c r="B1025" s="50"/>
    </row>
    <row r="1026" spans="2:2" x14ac:dyDescent="0.2">
      <c r="B1026" s="50"/>
    </row>
    <row r="1027" spans="2:2" x14ac:dyDescent="0.2">
      <c r="B1027" s="50"/>
    </row>
    <row r="1028" spans="2:2" x14ac:dyDescent="0.2">
      <c r="B1028" s="50"/>
    </row>
    <row r="1029" spans="2:2" x14ac:dyDescent="0.2">
      <c r="B1029" s="50"/>
    </row>
    <row r="1030" spans="2:2" x14ac:dyDescent="0.2">
      <c r="B1030" s="50"/>
    </row>
    <row r="1031" spans="2:2" x14ac:dyDescent="0.2">
      <c r="B1031" s="50"/>
    </row>
    <row r="1032" spans="2:2" x14ac:dyDescent="0.2">
      <c r="B1032" s="50"/>
    </row>
    <row r="1033" spans="2:2" x14ac:dyDescent="0.2">
      <c r="B1033" s="50"/>
    </row>
    <row r="1034" spans="2:2" x14ac:dyDescent="0.2">
      <c r="B1034" s="50"/>
    </row>
    <row r="1035" spans="2:2" x14ac:dyDescent="0.2">
      <c r="B1035" s="50"/>
    </row>
    <row r="1036" spans="2:2" x14ac:dyDescent="0.2">
      <c r="B1036" s="50"/>
    </row>
    <row r="1037" spans="2:2" x14ac:dyDescent="0.2">
      <c r="B1037" s="50"/>
    </row>
    <row r="1038" spans="2:2" x14ac:dyDescent="0.2">
      <c r="B1038" s="50"/>
    </row>
    <row r="1039" spans="2:2" x14ac:dyDescent="0.2">
      <c r="B1039" s="50"/>
    </row>
    <row r="1040" spans="2:2" x14ac:dyDescent="0.2">
      <c r="B1040" s="50"/>
    </row>
    <row r="1041" spans="2:2" x14ac:dyDescent="0.2">
      <c r="B1041" s="50"/>
    </row>
    <row r="1042" spans="2:2" x14ac:dyDescent="0.2">
      <c r="B1042" s="50"/>
    </row>
    <row r="1043" spans="2:2" x14ac:dyDescent="0.2">
      <c r="B1043" s="50"/>
    </row>
    <row r="1044" spans="2:2" x14ac:dyDescent="0.2">
      <c r="B1044" s="50"/>
    </row>
    <row r="1045" spans="2:2" x14ac:dyDescent="0.2">
      <c r="B1045" s="50"/>
    </row>
    <row r="1046" spans="2:2" x14ac:dyDescent="0.2">
      <c r="B1046" s="50"/>
    </row>
    <row r="1047" spans="2:2" x14ac:dyDescent="0.2">
      <c r="B1047" s="50"/>
    </row>
    <row r="1048" spans="2:2" x14ac:dyDescent="0.2">
      <c r="B1048" s="50"/>
    </row>
    <row r="1049" spans="2:2" x14ac:dyDescent="0.2">
      <c r="B1049" s="50"/>
    </row>
    <row r="1050" spans="2:2" x14ac:dyDescent="0.2">
      <c r="B1050" s="50"/>
    </row>
    <row r="1051" spans="2:2" x14ac:dyDescent="0.2">
      <c r="B1051" s="50"/>
    </row>
    <row r="1052" spans="2:2" x14ac:dyDescent="0.2">
      <c r="B1052" s="50"/>
    </row>
    <row r="1053" spans="2:2" x14ac:dyDescent="0.2">
      <c r="B1053" s="50"/>
    </row>
    <row r="1054" spans="2:2" x14ac:dyDescent="0.2">
      <c r="B1054" s="50"/>
    </row>
    <row r="1055" spans="2:2" x14ac:dyDescent="0.2">
      <c r="B1055" s="50"/>
    </row>
    <row r="1056" spans="2:2" x14ac:dyDescent="0.2">
      <c r="B1056" s="50"/>
    </row>
    <row r="1057" spans="2:2" x14ac:dyDescent="0.2">
      <c r="B1057" s="50"/>
    </row>
    <row r="1058" spans="2:2" x14ac:dyDescent="0.2">
      <c r="B1058" s="50"/>
    </row>
    <row r="1059" spans="2:2" x14ac:dyDescent="0.2">
      <c r="B1059" s="50"/>
    </row>
    <row r="1060" spans="2:2" x14ac:dyDescent="0.2">
      <c r="B1060" s="50"/>
    </row>
    <row r="1061" spans="2:2" x14ac:dyDescent="0.2">
      <c r="B1061" s="50"/>
    </row>
    <row r="1062" spans="2:2" x14ac:dyDescent="0.2">
      <c r="B1062" s="50"/>
    </row>
    <row r="1063" spans="2:2" x14ac:dyDescent="0.2">
      <c r="B1063" s="50"/>
    </row>
    <row r="1064" spans="2:2" x14ac:dyDescent="0.2">
      <c r="B1064" s="50"/>
    </row>
    <row r="1065" spans="2:2" x14ac:dyDescent="0.2">
      <c r="B1065" s="50"/>
    </row>
    <row r="1066" spans="2:2" x14ac:dyDescent="0.2">
      <c r="B1066" s="50"/>
    </row>
    <row r="1067" spans="2:2" x14ac:dyDescent="0.2">
      <c r="B1067" s="50"/>
    </row>
    <row r="1068" spans="2:2" x14ac:dyDescent="0.2">
      <c r="B1068" s="50"/>
    </row>
    <row r="1069" spans="2:2" x14ac:dyDescent="0.2">
      <c r="B1069" s="50"/>
    </row>
    <row r="1070" spans="2:2" x14ac:dyDescent="0.2">
      <c r="B1070" s="50"/>
    </row>
    <row r="1071" spans="2:2" x14ac:dyDescent="0.2">
      <c r="B1071" s="50"/>
    </row>
    <row r="1072" spans="2:2" x14ac:dyDescent="0.2">
      <c r="B1072" s="50"/>
    </row>
    <row r="1073" spans="2:2" x14ac:dyDescent="0.2">
      <c r="B1073" s="50"/>
    </row>
    <row r="1074" spans="2:2" x14ac:dyDescent="0.2">
      <c r="B1074" s="50"/>
    </row>
    <row r="1075" spans="2:2" x14ac:dyDescent="0.2">
      <c r="B1075" s="50"/>
    </row>
    <row r="1076" spans="2:2" x14ac:dyDescent="0.2">
      <c r="B1076" s="50"/>
    </row>
    <row r="1077" spans="2:2" x14ac:dyDescent="0.2">
      <c r="B1077" s="50"/>
    </row>
    <row r="1078" spans="2:2" x14ac:dyDescent="0.2">
      <c r="B1078" s="50"/>
    </row>
    <row r="1079" spans="2:2" x14ac:dyDescent="0.2">
      <c r="B1079" s="50"/>
    </row>
    <row r="1080" spans="2:2" x14ac:dyDescent="0.2">
      <c r="B1080" s="50"/>
    </row>
    <row r="1081" spans="2:2" x14ac:dyDescent="0.2">
      <c r="B1081" s="50"/>
    </row>
    <row r="1082" spans="2:2" x14ac:dyDescent="0.2">
      <c r="B1082" s="50"/>
    </row>
    <row r="1083" spans="2:2" x14ac:dyDescent="0.2">
      <c r="B1083" s="50"/>
    </row>
    <row r="1084" spans="2:2" x14ac:dyDescent="0.2">
      <c r="B1084" s="50"/>
    </row>
    <row r="1085" spans="2:2" x14ac:dyDescent="0.2">
      <c r="B1085" s="50"/>
    </row>
    <row r="1086" spans="2:2" x14ac:dyDescent="0.2">
      <c r="B1086" s="50"/>
    </row>
    <row r="1087" spans="2:2" x14ac:dyDescent="0.2">
      <c r="B1087" s="50"/>
    </row>
    <row r="1088" spans="2:2" x14ac:dyDescent="0.2">
      <c r="B1088" s="50"/>
    </row>
    <row r="1089" spans="2:2" x14ac:dyDescent="0.2">
      <c r="B1089" s="50"/>
    </row>
    <row r="1090" spans="2:2" x14ac:dyDescent="0.2">
      <c r="B1090" s="50"/>
    </row>
    <row r="1091" spans="2:2" x14ac:dyDescent="0.2">
      <c r="B1091" s="50"/>
    </row>
    <row r="1092" spans="2:2" x14ac:dyDescent="0.2">
      <c r="B1092" s="50"/>
    </row>
    <row r="1093" spans="2:2" x14ac:dyDescent="0.2">
      <c r="B1093" s="50"/>
    </row>
    <row r="1094" spans="2:2" x14ac:dyDescent="0.2">
      <c r="B1094" s="50"/>
    </row>
    <row r="1095" spans="2:2" x14ac:dyDescent="0.2">
      <c r="B1095" s="50"/>
    </row>
    <row r="1096" spans="2:2" x14ac:dyDescent="0.2">
      <c r="B1096" s="50"/>
    </row>
    <row r="1097" spans="2:2" x14ac:dyDescent="0.2">
      <c r="B1097" s="50"/>
    </row>
    <row r="1098" spans="2:2" x14ac:dyDescent="0.2">
      <c r="B1098" s="50"/>
    </row>
    <row r="1099" spans="2:2" x14ac:dyDescent="0.2">
      <c r="B1099" s="50"/>
    </row>
    <row r="1100" spans="2:2" x14ac:dyDescent="0.2">
      <c r="B1100" s="50"/>
    </row>
    <row r="1101" spans="2:2" x14ac:dyDescent="0.2">
      <c r="B1101" s="50"/>
    </row>
    <row r="1102" spans="2:2" x14ac:dyDescent="0.2">
      <c r="B1102" s="50"/>
    </row>
    <row r="1103" spans="2:2" x14ac:dyDescent="0.2">
      <c r="B1103" s="50"/>
    </row>
    <row r="1104" spans="2:2" x14ac:dyDescent="0.2">
      <c r="B1104" s="50"/>
    </row>
    <row r="1105" spans="2:2" x14ac:dyDescent="0.2">
      <c r="B1105" s="50"/>
    </row>
    <row r="1106" spans="2:2" x14ac:dyDescent="0.2">
      <c r="B1106" s="50"/>
    </row>
    <row r="1107" spans="2:2" x14ac:dyDescent="0.2">
      <c r="B1107" s="50"/>
    </row>
    <row r="1108" spans="2:2" x14ac:dyDescent="0.2">
      <c r="B1108" s="50"/>
    </row>
    <row r="1109" spans="2:2" x14ac:dyDescent="0.2">
      <c r="B1109" s="50"/>
    </row>
    <row r="1110" spans="2:2" x14ac:dyDescent="0.2">
      <c r="B1110" s="50"/>
    </row>
    <row r="1111" spans="2:2" x14ac:dyDescent="0.2">
      <c r="B1111" s="50"/>
    </row>
    <row r="1112" spans="2:2" x14ac:dyDescent="0.2">
      <c r="B1112" s="50"/>
    </row>
    <row r="1113" spans="2:2" x14ac:dyDescent="0.2">
      <c r="B1113" s="50"/>
    </row>
    <row r="1114" spans="2:2" x14ac:dyDescent="0.2">
      <c r="B1114" s="50"/>
    </row>
    <row r="1115" spans="2:2" x14ac:dyDescent="0.2">
      <c r="B1115" s="50"/>
    </row>
    <row r="1116" spans="2:2" x14ac:dyDescent="0.2">
      <c r="B1116" s="50"/>
    </row>
    <row r="1117" spans="2:2" x14ac:dyDescent="0.2">
      <c r="B1117" s="50"/>
    </row>
    <row r="1118" spans="2:2" x14ac:dyDescent="0.2">
      <c r="B1118" s="50"/>
    </row>
    <row r="1119" spans="2:2" x14ac:dyDescent="0.2">
      <c r="B1119" s="50"/>
    </row>
    <row r="1120" spans="2:2" x14ac:dyDescent="0.2">
      <c r="B1120" s="50"/>
    </row>
    <row r="1121" spans="2:2" x14ac:dyDescent="0.2">
      <c r="B1121" s="50"/>
    </row>
    <row r="1122" spans="2:2" x14ac:dyDescent="0.2">
      <c r="B1122" s="50"/>
    </row>
    <row r="1123" spans="2:2" x14ac:dyDescent="0.2">
      <c r="B1123" s="50"/>
    </row>
    <row r="1124" spans="2:2" x14ac:dyDescent="0.2">
      <c r="B1124" s="50"/>
    </row>
    <row r="1125" spans="2:2" x14ac:dyDescent="0.2">
      <c r="B1125" s="50"/>
    </row>
    <row r="1126" spans="2:2" x14ac:dyDescent="0.2">
      <c r="B1126" s="50"/>
    </row>
    <row r="1127" spans="2:2" x14ac:dyDescent="0.2">
      <c r="B1127" s="50"/>
    </row>
    <row r="1128" spans="2:2" x14ac:dyDescent="0.2">
      <c r="B1128" s="50"/>
    </row>
    <row r="1129" spans="2:2" x14ac:dyDescent="0.2">
      <c r="B1129" s="50"/>
    </row>
    <row r="1130" spans="2:2" x14ac:dyDescent="0.2">
      <c r="B1130" s="50"/>
    </row>
    <row r="1131" spans="2:2" x14ac:dyDescent="0.2">
      <c r="B1131" s="50"/>
    </row>
    <row r="1132" spans="2:2" x14ac:dyDescent="0.2">
      <c r="B1132" s="50"/>
    </row>
    <row r="1133" spans="2:2" x14ac:dyDescent="0.2">
      <c r="B1133" s="50"/>
    </row>
    <row r="1134" spans="2:2" x14ac:dyDescent="0.2">
      <c r="B1134" s="50"/>
    </row>
    <row r="1135" spans="2:2" x14ac:dyDescent="0.2">
      <c r="B1135" s="50"/>
    </row>
    <row r="1136" spans="2:2" x14ac:dyDescent="0.2">
      <c r="B1136" s="50"/>
    </row>
    <row r="1137" spans="2:2" x14ac:dyDescent="0.2">
      <c r="B1137" s="50"/>
    </row>
    <row r="1138" spans="2:2" x14ac:dyDescent="0.2">
      <c r="B1138" s="50"/>
    </row>
    <row r="1139" spans="2:2" x14ac:dyDescent="0.2">
      <c r="B1139" s="50"/>
    </row>
    <row r="1140" spans="2:2" x14ac:dyDescent="0.2">
      <c r="B1140" s="50"/>
    </row>
    <row r="1141" spans="2:2" x14ac:dyDescent="0.2">
      <c r="B1141" s="50"/>
    </row>
    <row r="1142" spans="2:2" x14ac:dyDescent="0.2">
      <c r="B1142" s="50"/>
    </row>
    <row r="1143" spans="2:2" x14ac:dyDescent="0.2">
      <c r="B1143" s="50"/>
    </row>
    <row r="1144" spans="2:2" x14ac:dyDescent="0.2">
      <c r="B1144" s="50"/>
    </row>
    <row r="1145" spans="2:2" x14ac:dyDescent="0.2">
      <c r="B1145" s="50"/>
    </row>
    <row r="1146" spans="2:2" x14ac:dyDescent="0.2">
      <c r="B1146" s="50"/>
    </row>
    <row r="1147" spans="2:2" x14ac:dyDescent="0.2">
      <c r="B1147" s="50"/>
    </row>
    <row r="1148" spans="2:2" x14ac:dyDescent="0.2">
      <c r="B1148" s="50"/>
    </row>
    <row r="1149" spans="2:2" x14ac:dyDescent="0.2">
      <c r="B1149" s="50"/>
    </row>
    <row r="1150" spans="2:2" x14ac:dyDescent="0.2">
      <c r="B1150" s="50"/>
    </row>
    <row r="1151" spans="2:2" x14ac:dyDescent="0.2">
      <c r="B1151" s="50"/>
    </row>
    <row r="1152" spans="2:2" x14ac:dyDescent="0.2">
      <c r="B1152" s="50"/>
    </row>
    <row r="1153" spans="2:2" x14ac:dyDescent="0.2">
      <c r="B1153" s="50"/>
    </row>
    <row r="1154" spans="2:2" x14ac:dyDescent="0.2">
      <c r="B1154" s="50"/>
    </row>
    <row r="1155" spans="2:2" x14ac:dyDescent="0.2">
      <c r="B1155" s="50"/>
    </row>
    <row r="1156" spans="2:2" x14ac:dyDescent="0.2">
      <c r="B1156" s="50"/>
    </row>
    <row r="1157" spans="2:2" x14ac:dyDescent="0.2">
      <c r="B1157" s="50"/>
    </row>
    <row r="1158" spans="2:2" x14ac:dyDescent="0.2">
      <c r="B1158" s="50"/>
    </row>
    <row r="1159" spans="2:2" x14ac:dyDescent="0.2">
      <c r="B1159" s="50"/>
    </row>
    <row r="1160" spans="2:2" x14ac:dyDescent="0.2">
      <c r="B1160" s="50"/>
    </row>
    <row r="1161" spans="2:2" x14ac:dyDescent="0.2">
      <c r="B1161" s="50"/>
    </row>
    <row r="1162" spans="2:2" x14ac:dyDescent="0.2">
      <c r="B1162" s="50"/>
    </row>
    <row r="1163" spans="2:2" x14ac:dyDescent="0.2">
      <c r="B1163" s="50"/>
    </row>
    <row r="1164" spans="2:2" x14ac:dyDescent="0.2">
      <c r="B1164" s="50"/>
    </row>
    <row r="1165" spans="2:2" x14ac:dyDescent="0.2">
      <c r="B1165" s="50"/>
    </row>
    <row r="1166" spans="2:2" x14ac:dyDescent="0.2">
      <c r="B1166" s="50"/>
    </row>
    <row r="1167" spans="2:2" x14ac:dyDescent="0.2">
      <c r="B1167" s="50"/>
    </row>
    <row r="1168" spans="2:2" x14ac:dyDescent="0.2">
      <c r="B1168" s="50"/>
    </row>
    <row r="1169" spans="2:2" x14ac:dyDescent="0.2">
      <c r="B1169" s="50"/>
    </row>
    <row r="1170" spans="2:2" x14ac:dyDescent="0.2">
      <c r="B1170" s="50"/>
    </row>
    <row r="1171" spans="2:2" x14ac:dyDescent="0.2">
      <c r="B1171" s="50"/>
    </row>
    <row r="1172" spans="2:2" x14ac:dyDescent="0.2">
      <c r="B1172" s="50"/>
    </row>
    <row r="1173" spans="2:2" x14ac:dyDescent="0.2">
      <c r="B1173" s="50"/>
    </row>
    <row r="1174" spans="2:2" x14ac:dyDescent="0.2">
      <c r="B1174" s="50"/>
    </row>
    <row r="1175" spans="2:2" x14ac:dyDescent="0.2">
      <c r="B1175" s="50"/>
    </row>
    <row r="1176" spans="2:2" x14ac:dyDescent="0.2">
      <c r="B1176" s="50"/>
    </row>
    <row r="1177" spans="2:2" x14ac:dyDescent="0.2">
      <c r="B1177" s="50"/>
    </row>
    <row r="1178" spans="2:2" x14ac:dyDescent="0.2">
      <c r="B1178" s="50"/>
    </row>
    <row r="1179" spans="2:2" x14ac:dyDescent="0.2">
      <c r="B1179" s="50"/>
    </row>
    <row r="1180" spans="2:2" x14ac:dyDescent="0.2">
      <c r="B1180" s="50"/>
    </row>
    <row r="1181" spans="2:2" x14ac:dyDescent="0.2">
      <c r="B1181" s="50"/>
    </row>
    <row r="1182" spans="2:2" x14ac:dyDescent="0.2">
      <c r="B1182" s="50"/>
    </row>
    <row r="1183" spans="2:2" x14ac:dyDescent="0.2">
      <c r="B1183" s="50"/>
    </row>
    <row r="1184" spans="2:2" x14ac:dyDescent="0.2">
      <c r="B1184" s="50"/>
    </row>
    <row r="1185" spans="2:2" x14ac:dyDescent="0.2">
      <c r="B1185" s="50"/>
    </row>
    <row r="1186" spans="2:2" x14ac:dyDescent="0.2">
      <c r="B1186" s="50"/>
    </row>
    <row r="1187" spans="2:2" x14ac:dyDescent="0.2">
      <c r="B1187" s="50"/>
    </row>
    <row r="1188" spans="2:2" x14ac:dyDescent="0.2">
      <c r="B1188" s="50"/>
    </row>
    <row r="1189" spans="2:2" x14ac:dyDescent="0.2">
      <c r="B1189" s="50"/>
    </row>
    <row r="1190" spans="2:2" x14ac:dyDescent="0.2">
      <c r="B1190" s="50"/>
    </row>
    <row r="1191" spans="2:2" x14ac:dyDescent="0.2">
      <c r="B1191" s="50"/>
    </row>
    <row r="1192" spans="2:2" x14ac:dyDescent="0.2">
      <c r="B1192" s="50"/>
    </row>
    <row r="1193" spans="2:2" x14ac:dyDescent="0.2">
      <c r="B1193" s="50"/>
    </row>
    <row r="1194" spans="2:2" x14ac:dyDescent="0.2">
      <c r="B1194" s="50"/>
    </row>
    <row r="1195" spans="2:2" x14ac:dyDescent="0.2">
      <c r="B1195" s="50"/>
    </row>
    <row r="1196" spans="2:2" x14ac:dyDescent="0.2">
      <c r="B1196" s="50"/>
    </row>
    <row r="1197" spans="2:2" x14ac:dyDescent="0.2">
      <c r="B1197" s="50"/>
    </row>
    <row r="1198" spans="2:2" x14ac:dyDescent="0.2">
      <c r="B1198" s="50"/>
    </row>
    <row r="1199" spans="2:2" x14ac:dyDescent="0.2">
      <c r="B1199" s="50"/>
    </row>
    <row r="1200" spans="2:2" x14ac:dyDescent="0.2">
      <c r="B1200" s="50"/>
    </row>
    <row r="1201" spans="2:2" x14ac:dyDescent="0.2">
      <c r="B1201" s="50"/>
    </row>
    <row r="1202" spans="2:2" x14ac:dyDescent="0.2">
      <c r="B1202" s="50"/>
    </row>
    <row r="1203" spans="2:2" x14ac:dyDescent="0.2">
      <c r="B1203" s="50"/>
    </row>
    <row r="1204" spans="2:2" x14ac:dyDescent="0.2">
      <c r="B1204" s="50"/>
    </row>
    <row r="1205" spans="2:2" x14ac:dyDescent="0.2">
      <c r="B1205" s="50"/>
    </row>
    <row r="1206" spans="2:2" x14ac:dyDescent="0.2">
      <c r="B1206" s="50"/>
    </row>
    <row r="1207" spans="2:2" x14ac:dyDescent="0.2">
      <c r="B1207" s="50"/>
    </row>
    <row r="1208" spans="2:2" x14ac:dyDescent="0.2">
      <c r="B1208" s="50"/>
    </row>
    <row r="1209" spans="2:2" x14ac:dyDescent="0.2">
      <c r="B1209" s="50"/>
    </row>
    <row r="1210" spans="2:2" x14ac:dyDescent="0.2">
      <c r="B1210" s="50"/>
    </row>
    <row r="1211" spans="2:2" x14ac:dyDescent="0.2">
      <c r="B1211" s="50"/>
    </row>
    <row r="1212" spans="2:2" x14ac:dyDescent="0.2">
      <c r="B1212" s="50"/>
    </row>
    <row r="1213" spans="2:2" x14ac:dyDescent="0.2">
      <c r="B1213" s="50"/>
    </row>
    <row r="1214" spans="2:2" x14ac:dyDescent="0.2">
      <c r="B1214" s="50"/>
    </row>
    <row r="1215" spans="2:2" x14ac:dyDescent="0.2">
      <c r="B1215" s="50"/>
    </row>
    <row r="1216" spans="2:2" x14ac:dyDescent="0.2">
      <c r="B1216" s="50"/>
    </row>
    <row r="1217" spans="2:2" x14ac:dyDescent="0.2">
      <c r="B1217" s="50"/>
    </row>
    <row r="1218" spans="2:2" x14ac:dyDescent="0.2">
      <c r="B1218" s="50"/>
    </row>
    <row r="1219" spans="2:2" x14ac:dyDescent="0.2">
      <c r="B1219" s="50"/>
    </row>
    <row r="1220" spans="2:2" x14ac:dyDescent="0.2">
      <c r="B1220" s="50"/>
    </row>
    <row r="1221" spans="2:2" x14ac:dyDescent="0.2">
      <c r="B1221" s="50"/>
    </row>
    <row r="1222" spans="2:2" x14ac:dyDescent="0.2">
      <c r="B1222" s="50"/>
    </row>
    <row r="1223" spans="2:2" x14ac:dyDescent="0.2">
      <c r="B1223" s="50"/>
    </row>
    <row r="1224" spans="2:2" x14ac:dyDescent="0.2">
      <c r="B1224" s="50"/>
    </row>
    <row r="1225" spans="2:2" x14ac:dyDescent="0.2">
      <c r="B1225" s="50"/>
    </row>
    <row r="1226" spans="2:2" x14ac:dyDescent="0.2">
      <c r="B1226" s="50"/>
    </row>
    <row r="1227" spans="2:2" x14ac:dyDescent="0.2">
      <c r="B1227" s="50"/>
    </row>
    <row r="1228" spans="2:2" x14ac:dyDescent="0.2">
      <c r="B1228" s="50"/>
    </row>
    <row r="1229" spans="2:2" x14ac:dyDescent="0.2">
      <c r="B1229" s="50"/>
    </row>
    <row r="1230" spans="2:2" x14ac:dyDescent="0.2">
      <c r="B1230" s="50"/>
    </row>
    <row r="1231" spans="2:2" x14ac:dyDescent="0.2">
      <c r="B1231" s="50"/>
    </row>
    <row r="1232" spans="2:2" x14ac:dyDescent="0.2">
      <c r="B1232" s="50"/>
    </row>
    <row r="1233" spans="2:2" x14ac:dyDescent="0.2">
      <c r="B1233" s="50"/>
    </row>
    <row r="1234" spans="2:2" x14ac:dyDescent="0.2">
      <c r="B1234" s="50"/>
    </row>
    <row r="1235" spans="2:2" x14ac:dyDescent="0.2">
      <c r="B1235" s="50"/>
    </row>
    <row r="1236" spans="2:2" x14ac:dyDescent="0.2">
      <c r="B1236" s="50"/>
    </row>
    <row r="1237" spans="2:2" x14ac:dyDescent="0.2">
      <c r="B1237" s="50"/>
    </row>
    <row r="1238" spans="2:2" x14ac:dyDescent="0.2">
      <c r="B1238" s="50"/>
    </row>
    <row r="1239" spans="2:2" x14ac:dyDescent="0.2">
      <c r="B1239" s="50"/>
    </row>
    <row r="1240" spans="2:2" x14ac:dyDescent="0.2">
      <c r="B1240" s="50"/>
    </row>
    <row r="1241" spans="2:2" x14ac:dyDescent="0.2">
      <c r="B1241" s="50"/>
    </row>
    <row r="1242" spans="2:2" x14ac:dyDescent="0.2">
      <c r="B1242" s="50"/>
    </row>
    <row r="1243" spans="2:2" x14ac:dyDescent="0.2">
      <c r="B1243" s="50"/>
    </row>
    <row r="1244" spans="2:2" x14ac:dyDescent="0.2">
      <c r="B1244" s="50"/>
    </row>
    <row r="1245" spans="2:2" x14ac:dyDescent="0.2">
      <c r="B1245" s="50"/>
    </row>
    <row r="1246" spans="2:2" x14ac:dyDescent="0.2">
      <c r="B1246" s="50"/>
    </row>
    <row r="1247" spans="2:2" x14ac:dyDescent="0.2">
      <c r="B1247" s="50"/>
    </row>
    <row r="1248" spans="2:2" x14ac:dyDescent="0.2">
      <c r="B1248" s="50"/>
    </row>
    <row r="1249" spans="2:27" x14ac:dyDescent="0.2">
      <c r="B1249" s="50"/>
    </row>
    <row r="1250" spans="2:27" x14ac:dyDescent="0.2">
      <c r="B1250" s="50"/>
    </row>
    <row r="1251" spans="2:27" x14ac:dyDescent="0.2">
      <c r="B1251" s="50"/>
    </row>
    <row r="1252" spans="2:27" x14ac:dyDescent="0.2">
      <c r="B1252" s="50"/>
    </row>
    <row r="1253" spans="2:27" x14ac:dyDescent="0.2">
      <c r="B1253" s="50"/>
    </row>
    <row r="1254" spans="2:27" x14ac:dyDescent="0.2">
      <c r="B1254" s="50"/>
    </row>
    <row r="1255" spans="2:27" x14ac:dyDescent="0.2">
      <c r="B1255" s="50"/>
    </row>
    <row r="1256" spans="2:27" x14ac:dyDescent="0.2">
      <c r="B1256" s="50"/>
    </row>
    <row r="1257" spans="2:27" x14ac:dyDescent="0.2">
      <c r="B1257" s="50"/>
    </row>
    <row r="1258" spans="2:27" x14ac:dyDescent="0.2">
      <c r="B1258" s="50"/>
    </row>
    <row r="1259" spans="2:27" x14ac:dyDescent="0.2">
      <c r="B1259" s="50"/>
    </row>
    <row r="1260" spans="2:27" x14ac:dyDescent="0.2">
      <c r="B1260" s="50"/>
    </row>
    <row r="1261" spans="2:27" x14ac:dyDescent="0.2">
      <c r="B1261" s="50"/>
    </row>
    <row r="1262" spans="2:27" x14ac:dyDescent="0.2">
      <c r="B1262" s="50"/>
    </row>
    <row r="1263" spans="2:27" x14ac:dyDescent="0.2">
      <c r="B1263" s="50"/>
    </row>
    <row r="1264" spans="2:27" x14ac:dyDescent="0.2">
      <c r="B1264" s="50"/>
      <c r="AA1264" s="51"/>
    </row>
    <row r="1265" spans="2:2" x14ac:dyDescent="0.2">
      <c r="B1265" s="50"/>
    </row>
    <row r="1266" spans="2:2" x14ac:dyDescent="0.2">
      <c r="B1266" s="50"/>
    </row>
    <row r="1267" spans="2:2" x14ac:dyDescent="0.2">
      <c r="B1267" s="50"/>
    </row>
    <row r="1268" spans="2:2" x14ac:dyDescent="0.2">
      <c r="B1268" s="50"/>
    </row>
    <row r="1269" spans="2:2" x14ac:dyDescent="0.2">
      <c r="B1269" s="50"/>
    </row>
    <row r="1270" spans="2:2" x14ac:dyDescent="0.2">
      <c r="B1270" s="50"/>
    </row>
    <row r="1271" spans="2:2" x14ac:dyDescent="0.2">
      <c r="B1271" s="50"/>
    </row>
    <row r="1272" spans="2:2" x14ac:dyDescent="0.2">
      <c r="B1272" s="50"/>
    </row>
    <row r="1273" spans="2:2" x14ac:dyDescent="0.2">
      <c r="B1273" s="50"/>
    </row>
    <row r="1274" spans="2:2" x14ac:dyDescent="0.2">
      <c r="B1274" s="50"/>
    </row>
    <row r="1275" spans="2:2" x14ac:dyDescent="0.2">
      <c r="B1275" s="50"/>
    </row>
    <row r="1276" spans="2:2" x14ac:dyDescent="0.2">
      <c r="B1276" s="50"/>
    </row>
    <row r="1277" spans="2:2" x14ac:dyDescent="0.2">
      <c r="B1277" s="50"/>
    </row>
    <row r="1278" spans="2:2" x14ac:dyDescent="0.2">
      <c r="B1278" s="50"/>
    </row>
    <row r="1279" spans="2:2" x14ac:dyDescent="0.2">
      <c r="B1279" s="50"/>
    </row>
    <row r="1280" spans="2:2" x14ac:dyDescent="0.2">
      <c r="B1280" s="50"/>
    </row>
    <row r="1281" spans="2:2" x14ac:dyDescent="0.2">
      <c r="B1281" s="50"/>
    </row>
    <row r="1282" spans="2:2" x14ac:dyDescent="0.2">
      <c r="B1282" s="50"/>
    </row>
    <row r="1283" spans="2:2" x14ac:dyDescent="0.2">
      <c r="B1283" s="50"/>
    </row>
    <row r="1284" spans="2:2" x14ac:dyDescent="0.2">
      <c r="B1284" s="50"/>
    </row>
    <row r="1285" spans="2:2" x14ac:dyDescent="0.2">
      <c r="B1285" s="50"/>
    </row>
    <row r="1286" spans="2:2" x14ac:dyDescent="0.2">
      <c r="B1286" s="50"/>
    </row>
    <row r="1287" spans="2:2" x14ac:dyDescent="0.2">
      <c r="B1287" s="50"/>
    </row>
    <row r="1288" spans="2:2" x14ac:dyDescent="0.2">
      <c r="B1288" s="50"/>
    </row>
    <row r="1289" spans="2:2" x14ac:dyDescent="0.2">
      <c r="B1289" s="50"/>
    </row>
    <row r="1290" spans="2:2" x14ac:dyDescent="0.2">
      <c r="B1290" s="50"/>
    </row>
    <row r="1291" spans="2:2" x14ac:dyDescent="0.2">
      <c r="B1291" s="50"/>
    </row>
    <row r="1292" spans="2:2" x14ac:dyDescent="0.2">
      <c r="B1292" s="50"/>
    </row>
    <row r="1293" spans="2:2" x14ac:dyDescent="0.2">
      <c r="B1293" s="50"/>
    </row>
    <row r="1294" spans="2:2" x14ac:dyDescent="0.2">
      <c r="B1294" s="50"/>
    </row>
    <row r="1295" spans="2:2" x14ac:dyDescent="0.2">
      <c r="B1295" s="50"/>
    </row>
    <row r="1296" spans="2:2" x14ac:dyDescent="0.2">
      <c r="B1296" s="50"/>
    </row>
    <row r="1297" spans="2:2" x14ac:dyDescent="0.2">
      <c r="B1297" s="50"/>
    </row>
    <row r="1298" spans="2:2" x14ac:dyDescent="0.2">
      <c r="B1298" s="50"/>
    </row>
    <row r="1299" spans="2:2" x14ac:dyDescent="0.2">
      <c r="B1299" s="50"/>
    </row>
    <row r="1300" spans="2:2" x14ac:dyDescent="0.2">
      <c r="B1300" s="50"/>
    </row>
    <row r="1301" spans="2:2" x14ac:dyDescent="0.2">
      <c r="B1301" s="50"/>
    </row>
    <row r="1302" spans="2:2" x14ac:dyDescent="0.2">
      <c r="B1302" s="50"/>
    </row>
    <row r="1303" spans="2:2" x14ac:dyDescent="0.2">
      <c r="B1303" s="50"/>
    </row>
    <row r="1304" spans="2:2" x14ac:dyDescent="0.2">
      <c r="B1304" s="50"/>
    </row>
    <row r="1305" spans="2:2" x14ac:dyDescent="0.2">
      <c r="B1305" s="50"/>
    </row>
    <row r="1306" spans="2:2" x14ac:dyDescent="0.2">
      <c r="B1306" s="50"/>
    </row>
    <row r="1307" spans="2:2" x14ac:dyDescent="0.2">
      <c r="B1307" s="50"/>
    </row>
    <row r="1308" spans="2:2" x14ac:dyDescent="0.2">
      <c r="B1308" s="50"/>
    </row>
    <row r="1309" spans="2:2" x14ac:dyDescent="0.2">
      <c r="B1309" s="50"/>
    </row>
    <row r="1310" spans="2:2" x14ac:dyDescent="0.2">
      <c r="B1310" s="50"/>
    </row>
    <row r="1311" spans="2:2" x14ac:dyDescent="0.2">
      <c r="B1311" s="50"/>
    </row>
    <row r="1312" spans="2:2" x14ac:dyDescent="0.2">
      <c r="B1312" s="50"/>
    </row>
    <row r="1313" spans="2:2" x14ac:dyDescent="0.2">
      <c r="B1313" s="50"/>
    </row>
    <row r="1314" spans="2:2" x14ac:dyDescent="0.2">
      <c r="B1314" s="50"/>
    </row>
    <row r="1315" spans="2:2" x14ac:dyDescent="0.2">
      <c r="B1315" s="50"/>
    </row>
    <row r="1316" spans="2:2" x14ac:dyDescent="0.2">
      <c r="B1316" s="50"/>
    </row>
    <row r="1317" spans="2:2" x14ac:dyDescent="0.2">
      <c r="B1317" s="50"/>
    </row>
    <row r="1318" spans="2:2" x14ac:dyDescent="0.2">
      <c r="B1318" s="50"/>
    </row>
    <row r="1319" spans="2:2" x14ac:dyDescent="0.2">
      <c r="B1319" s="50"/>
    </row>
    <row r="1320" spans="2:2" x14ac:dyDescent="0.2">
      <c r="B1320" s="50"/>
    </row>
    <row r="1321" spans="2:2" x14ac:dyDescent="0.2">
      <c r="B1321" s="50"/>
    </row>
    <row r="1322" spans="2:2" x14ac:dyDescent="0.2">
      <c r="B1322" s="50"/>
    </row>
    <row r="1323" spans="2:2" x14ac:dyDescent="0.2">
      <c r="B1323" s="50"/>
    </row>
    <row r="1324" spans="2:2" x14ac:dyDescent="0.2">
      <c r="B1324" s="50"/>
    </row>
    <row r="1325" spans="2:2" x14ac:dyDescent="0.2">
      <c r="B1325" s="50"/>
    </row>
    <row r="1326" spans="2:2" x14ac:dyDescent="0.2">
      <c r="B1326" s="50"/>
    </row>
    <row r="1327" spans="2:2" x14ac:dyDescent="0.2">
      <c r="B1327" s="50"/>
    </row>
    <row r="1328" spans="2:2" x14ac:dyDescent="0.2">
      <c r="B1328" s="50"/>
    </row>
    <row r="1329" spans="2:22" x14ac:dyDescent="0.2">
      <c r="B1329" s="50"/>
    </row>
    <row r="1330" spans="2:22" x14ac:dyDescent="0.2">
      <c r="B1330" s="50"/>
    </row>
    <row r="1331" spans="2:22" x14ac:dyDescent="0.2">
      <c r="B1331" s="50"/>
    </row>
    <row r="1332" spans="2:22" x14ac:dyDescent="0.2">
      <c r="B1332" s="50"/>
    </row>
    <row r="1333" spans="2:22" x14ac:dyDescent="0.2">
      <c r="B1333" s="50"/>
    </row>
    <row r="1334" spans="2:22" x14ac:dyDescent="0.2">
      <c r="B1334" s="50"/>
    </row>
    <row r="1335" spans="2:22" x14ac:dyDescent="0.2">
      <c r="B1335" s="50"/>
    </row>
    <row r="1336" spans="2:22" x14ac:dyDescent="0.2">
      <c r="B1336" s="50"/>
    </row>
    <row r="1337" spans="2:22" x14ac:dyDescent="0.2">
      <c r="B1337" s="50"/>
    </row>
    <row r="1338" spans="2:22" x14ac:dyDescent="0.2">
      <c r="B1338" s="50"/>
    </row>
    <row r="1339" spans="2:22" x14ac:dyDescent="0.2">
      <c r="B1339" s="50"/>
      <c r="V1339" s="51"/>
    </row>
    <row r="1340" spans="2:22" x14ac:dyDescent="0.2">
      <c r="B1340" s="50"/>
    </row>
    <row r="1341" spans="2:22" x14ac:dyDescent="0.2">
      <c r="B1341" s="50"/>
    </row>
    <row r="1342" spans="2:22" x14ac:dyDescent="0.2">
      <c r="B1342" s="50"/>
    </row>
    <row r="1343" spans="2:22" x14ac:dyDescent="0.2">
      <c r="B1343" s="50"/>
    </row>
    <row r="1344" spans="2:22" x14ac:dyDescent="0.2">
      <c r="B1344" s="50"/>
    </row>
    <row r="1345" spans="2:2" x14ac:dyDescent="0.2">
      <c r="B1345" s="50"/>
    </row>
    <row r="1346" spans="2:2" x14ac:dyDescent="0.2">
      <c r="B1346" s="50"/>
    </row>
    <row r="1347" spans="2:2" x14ac:dyDescent="0.2">
      <c r="B1347" s="50"/>
    </row>
    <row r="1348" spans="2:2" x14ac:dyDescent="0.2">
      <c r="B1348" s="50"/>
    </row>
    <row r="1349" spans="2:2" x14ac:dyDescent="0.2">
      <c r="B1349" s="50"/>
    </row>
    <row r="1350" spans="2:2" x14ac:dyDescent="0.2">
      <c r="B1350" s="50"/>
    </row>
    <row r="1351" spans="2:2" x14ac:dyDescent="0.2">
      <c r="B1351" s="50"/>
    </row>
    <row r="1352" spans="2:2" x14ac:dyDescent="0.2">
      <c r="B1352" s="50"/>
    </row>
    <row r="1353" spans="2:2" x14ac:dyDescent="0.2">
      <c r="B1353" s="50"/>
    </row>
    <row r="1354" spans="2:2" x14ac:dyDescent="0.2">
      <c r="B1354" s="50"/>
    </row>
    <row r="1355" spans="2:2" x14ac:dyDescent="0.2">
      <c r="B1355" s="50"/>
    </row>
    <row r="1356" spans="2:2" x14ac:dyDescent="0.2">
      <c r="B1356" s="50"/>
    </row>
    <row r="1357" spans="2:2" x14ac:dyDescent="0.2">
      <c r="B1357" s="50"/>
    </row>
    <row r="1358" spans="2:2" x14ac:dyDescent="0.2">
      <c r="B1358" s="50"/>
    </row>
    <row r="1359" spans="2:2" x14ac:dyDescent="0.2">
      <c r="B1359" s="50"/>
    </row>
    <row r="1360" spans="2:2" x14ac:dyDescent="0.2">
      <c r="B1360" s="50"/>
    </row>
    <row r="1361" spans="2:2" x14ac:dyDescent="0.2">
      <c r="B1361" s="50"/>
    </row>
    <row r="1362" spans="2:2" x14ac:dyDescent="0.2">
      <c r="B1362" s="50"/>
    </row>
    <row r="1363" spans="2:2" x14ac:dyDescent="0.2">
      <c r="B1363" s="50"/>
    </row>
    <row r="1364" spans="2:2" x14ac:dyDescent="0.2">
      <c r="B1364" s="50"/>
    </row>
    <row r="1365" spans="2:2" x14ac:dyDescent="0.2">
      <c r="B1365" s="50"/>
    </row>
    <row r="1366" spans="2:2" x14ac:dyDescent="0.2">
      <c r="B1366" s="50"/>
    </row>
    <row r="1367" spans="2:2" x14ac:dyDescent="0.2">
      <c r="B1367" s="50"/>
    </row>
    <row r="1368" spans="2:2" x14ac:dyDescent="0.2">
      <c r="B1368" s="50"/>
    </row>
    <row r="1369" spans="2:2" x14ac:dyDescent="0.2">
      <c r="B1369" s="50"/>
    </row>
    <row r="1370" spans="2:2" x14ac:dyDescent="0.2">
      <c r="B1370" s="50"/>
    </row>
    <row r="1371" spans="2:2" x14ac:dyDescent="0.2">
      <c r="B1371" s="50"/>
    </row>
    <row r="1372" spans="2:2" x14ac:dyDescent="0.2">
      <c r="B1372" s="50"/>
    </row>
    <row r="1373" spans="2:2" x14ac:dyDescent="0.2">
      <c r="B1373" s="50"/>
    </row>
    <row r="1374" spans="2:2" x14ac:dyDescent="0.2">
      <c r="B1374" s="50"/>
    </row>
    <row r="1375" spans="2:2" x14ac:dyDescent="0.2">
      <c r="B1375" s="50"/>
    </row>
    <row r="1376" spans="2:2" x14ac:dyDescent="0.2">
      <c r="B1376" s="50"/>
    </row>
    <row r="1377" spans="2:22" x14ac:dyDescent="0.2">
      <c r="B1377" s="50"/>
    </row>
    <row r="1378" spans="2:22" x14ac:dyDescent="0.2">
      <c r="B1378" s="50"/>
    </row>
    <row r="1379" spans="2:22" x14ac:dyDescent="0.2">
      <c r="B1379" s="50"/>
    </row>
    <row r="1380" spans="2:22" x14ac:dyDescent="0.2">
      <c r="B1380" s="50"/>
    </row>
    <row r="1381" spans="2:22" x14ac:dyDescent="0.2">
      <c r="B1381" s="50"/>
    </row>
    <row r="1382" spans="2:22" x14ac:dyDescent="0.2">
      <c r="B1382" s="50"/>
    </row>
    <row r="1383" spans="2:22" x14ac:dyDescent="0.2">
      <c r="B1383" s="50"/>
      <c r="V1383" s="51"/>
    </row>
    <row r="1384" spans="2:22" x14ac:dyDescent="0.2">
      <c r="B1384" s="50"/>
    </row>
    <row r="1385" spans="2:22" x14ac:dyDescent="0.2">
      <c r="B1385" s="50"/>
    </row>
    <row r="1386" spans="2:22" x14ac:dyDescent="0.2">
      <c r="B1386" s="50"/>
    </row>
    <row r="1387" spans="2:22" x14ac:dyDescent="0.2">
      <c r="B1387" s="50"/>
    </row>
    <row r="1388" spans="2:22" x14ac:dyDescent="0.2">
      <c r="B1388" s="50"/>
    </row>
    <row r="1389" spans="2:22" x14ac:dyDescent="0.2">
      <c r="B1389" s="50"/>
    </row>
    <row r="1390" spans="2:22" x14ac:dyDescent="0.2">
      <c r="B1390" s="50"/>
    </row>
    <row r="1391" spans="2:22" x14ac:dyDescent="0.2">
      <c r="B1391" s="50"/>
    </row>
    <row r="1392" spans="2:22" x14ac:dyDescent="0.2">
      <c r="B1392" s="50"/>
    </row>
    <row r="1393" spans="2:2" x14ac:dyDescent="0.2">
      <c r="B1393" s="50"/>
    </row>
    <row r="1394" spans="2:2" x14ac:dyDescent="0.2">
      <c r="B1394" s="50"/>
    </row>
    <row r="1395" spans="2:2" x14ac:dyDescent="0.2">
      <c r="B1395" s="50"/>
    </row>
    <row r="1396" spans="2:2" x14ac:dyDescent="0.2">
      <c r="B1396" s="50"/>
    </row>
    <row r="1397" spans="2:2" x14ac:dyDescent="0.2">
      <c r="B1397" s="50"/>
    </row>
    <row r="1398" spans="2:2" x14ac:dyDescent="0.2">
      <c r="B1398" s="50"/>
    </row>
    <row r="1399" spans="2:2" x14ac:dyDescent="0.2">
      <c r="B1399" s="50"/>
    </row>
    <row r="1400" spans="2:2" x14ac:dyDescent="0.2">
      <c r="B1400" s="50"/>
    </row>
    <row r="1401" spans="2:2" x14ac:dyDescent="0.2">
      <c r="B1401" s="50"/>
    </row>
    <row r="1402" spans="2:2" x14ac:dyDescent="0.2">
      <c r="B1402" s="50"/>
    </row>
    <row r="1403" spans="2:2" x14ac:dyDescent="0.2">
      <c r="B1403" s="50"/>
    </row>
    <row r="1404" spans="2:2" x14ac:dyDescent="0.2">
      <c r="B1404" s="50"/>
    </row>
    <row r="1405" spans="2:2" x14ac:dyDescent="0.2">
      <c r="B1405" s="50"/>
    </row>
    <row r="1406" spans="2:2" x14ac:dyDescent="0.2">
      <c r="B1406" s="50"/>
    </row>
    <row r="1407" spans="2:2" x14ac:dyDescent="0.2">
      <c r="B1407" s="50"/>
    </row>
    <row r="1408" spans="2:2" x14ac:dyDescent="0.2">
      <c r="B1408" s="50"/>
    </row>
    <row r="1409" spans="2:2" x14ac:dyDescent="0.2">
      <c r="B1409" s="50"/>
    </row>
    <row r="1410" spans="2:2" x14ac:dyDescent="0.2">
      <c r="B1410" s="50"/>
    </row>
    <row r="1411" spans="2:2" x14ac:dyDescent="0.2">
      <c r="B1411" s="50"/>
    </row>
    <row r="1412" spans="2:2" x14ac:dyDescent="0.2">
      <c r="B1412" s="50"/>
    </row>
    <row r="1413" spans="2:2" x14ac:dyDescent="0.2">
      <c r="B1413" s="50"/>
    </row>
    <row r="1414" spans="2:2" x14ac:dyDescent="0.2">
      <c r="B1414" s="50"/>
    </row>
    <row r="1415" spans="2:2" x14ac:dyDescent="0.2">
      <c r="B1415" s="50"/>
    </row>
    <row r="1416" spans="2:2" x14ac:dyDescent="0.2">
      <c r="B1416" s="50"/>
    </row>
    <row r="1417" spans="2:2" x14ac:dyDescent="0.2">
      <c r="B1417" s="50"/>
    </row>
    <row r="1418" spans="2:2" x14ac:dyDescent="0.2">
      <c r="B1418" s="50"/>
    </row>
    <row r="1419" spans="2:2" x14ac:dyDescent="0.2">
      <c r="B1419" s="50"/>
    </row>
    <row r="1420" spans="2:2" x14ac:dyDescent="0.2">
      <c r="B1420" s="50"/>
    </row>
    <row r="1421" spans="2:2" x14ac:dyDescent="0.2">
      <c r="B1421" s="50"/>
    </row>
    <row r="1422" spans="2:2" x14ac:dyDescent="0.2">
      <c r="B1422" s="50"/>
    </row>
    <row r="1423" spans="2:2" x14ac:dyDescent="0.2">
      <c r="B1423" s="50"/>
    </row>
    <row r="1424" spans="2:2" x14ac:dyDescent="0.2">
      <c r="B1424" s="50"/>
    </row>
    <row r="1425" spans="2:2" x14ac:dyDescent="0.2">
      <c r="B1425" s="50"/>
    </row>
    <row r="1426" spans="2:2" x14ac:dyDescent="0.2">
      <c r="B1426" s="50"/>
    </row>
    <row r="1427" spans="2:2" x14ac:dyDescent="0.2">
      <c r="B1427" s="50"/>
    </row>
    <row r="1428" spans="2:2" x14ac:dyDescent="0.2">
      <c r="B1428" s="50"/>
    </row>
    <row r="1429" spans="2:2" x14ac:dyDescent="0.2">
      <c r="B1429" s="50"/>
    </row>
    <row r="1430" spans="2:2" x14ac:dyDescent="0.2">
      <c r="B1430" s="50"/>
    </row>
    <row r="1431" spans="2:2" x14ac:dyDescent="0.2">
      <c r="B1431" s="50"/>
    </row>
    <row r="1432" spans="2:2" x14ac:dyDescent="0.2">
      <c r="B1432" s="50"/>
    </row>
    <row r="1433" spans="2:2" x14ac:dyDescent="0.2">
      <c r="B1433" s="50"/>
    </row>
    <row r="1434" spans="2:2" x14ac:dyDescent="0.2">
      <c r="B1434" s="50"/>
    </row>
    <row r="1435" spans="2:2" x14ac:dyDescent="0.2">
      <c r="B1435" s="50"/>
    </row>
    <row r="1436" spans="2:2" x14ac:dyDescent="0.2">
      <c r="B1436" s="50"/>
    </row>
    <row r="1437" spans="2:2" x14ac:dyDescent="0.2">
      <c r="B1437" s="50"/>
    </row>
    <row r="1438" spans="2:2" x14ac:dyDescent="0.2">
      <c r="B1438" s="50"/>
    </row>
    <row r="1439" spans="2:2" x14ac:dyDescent="0.2">
      <c r="B1439" s="50"/>
    </row>
    <row r="1440" spans="2:2" x14ac:dyDescent="0.2">
      <c r="B1440" s="50"/>
    </row>
    <row r="1441" spans="2:2" x14ac:dyDescent="0.2">
      <c r="B1441" s="50"/>
    </row>
    <row r="1442" spans="2:2" x14ac:dyDescent="0.2">
      <c r="B1442" s="50"/>
    </row>
    <row r="1443" spans="2:2" x14ac:dyDescent="0.2">
      <c r="B1443" s="50"/>
    </row>
    <row r="1444" spans="2:2" x14ac:dyDescent="0.2">
      <c r="B1444" s="50"/>
    </row>
    <row r="1445" spans="2:2" x14ac:dyDescent="0.2">
      <c r="B1445" s="50"/>
    </row>
    <row r="1446" spans="2:2" x14ac:dyDescent="0.2">
      <c r="B1446" s="50"/>
    </row>
    <row r="1447" spans="2:2" x14ac:dyDescent="0.2">
      <c r="B1447" s="50"/>
    </row>
    <row r="1448" spans="2:2" x14ac:dyDescent="0.2">
      <c r="B1448" s="50"/>
    </row>
    <row r="1449" spans="2:2" x14ac:dyDescent="0.2">
      <c r="B1449" s="50"/>
    </row>
    <row r="1450" spans="2:2" x14ac:dyDescent="0.2">
      <c r="B1450" s="50"/>
    </row>
    <row r="1451" spans="2:2" x14ac:dyDescent="0.2">
      <c r="B1451" s="50"/>
    </row>
    <row r="1452" spans="2:2" x14ac:dyDescent="0.2">
      <c r="B1452" s="50"/>
    </row>
    <row r="1453" spans="2:2" x14ac:dyDescent="0.2">
      <c r="B1453" s="50"/>
    </row>
    <row r="1454" spans="2:2" x14ac:dyDescent="0.2">
      <c r="B1454" s="50"/>
    </row>
    <row r="1455" spans="2:2" x14ac:dyDescent="0.2">
      <c r="B1455" s="50"/>
    </row>
    <row r="1456" spans="2:2" x14ac:dyDescent="0.2">
      <c r="B1456" s="50"/>
    </row>
    <row r="1457" spans="2:22" x14ac:dyDescent="0.2">
      <c r="B1457" s="50"/>
    </row>
    <row r="1458" spans="2:22" x14ac:dyDescent="0.2">
      <c r="B1458" s="50"/>
    </row>
    <row r="1459" spans="2:22" x14ac:dyDescent="0.2">
      <c r="B1459" s="50"/>
      <c r="V1459" s="51"/>
    </row>
    <row r="1460" spans="2:22" x14ac:dyDescent="0.2">
      <c r="B1460" s="50"/>
    </row>
    <row r="1461" spans="2:22" x14ac:dyDescent="0.2">
      <c r="B1461" s="50"/>
    </row>
    <row r="1462" spans="2:22" x14ac:dyDescent="0.2">
      <c r="B1462" s="50"/>
    </row>
    <row r="1463" spans="2:22" x14ac:dyDescent="0.2">
      <c r="B1463" s="50"/>
    </row>
    <row r="1464" spans="2:22" x14ac:dyDescent="0.2">
      <c r="B1464" s="50"/>
    </row>
    <row r="1465" spans="2:22" x14ac:dyDescent="0.2">
      <c r="B1465" s="50"/>
    </row>
    <row r="1466" spans="2:22" x14ac:dyDescent="0.2">
      <c r="B1466" s="50"/>
    </row>
    <row r="1467" spans="2:22" x14ac:dyDescent="0.2">
      <c r="B1467" s="50"/>
    </row>
    <row r="1468" spans="2:22" x14ac:dyDescent="0.2">
      <c r="B1468" s="50"/>
    </row>
    <row r="1469" spans="2:22" x14ac:dyDescent="0.2">
      <c r="B1469" s="50"/>
    </row>
    <row r="1470" spans="2:22" x14ac:dyDescent="0.2">
      <c r="B1470" s="50"/>
    </row>
    <row r="1471" spans="2:22" x14ac:dyDescent="0.2">
      <c r="B1471" s="50"/>
    </row>
    <row r="1472" spans="2:22" x14ac:dyDescent="0.2">
      <c r="B1472" s="50"/>
    </row>
    <row r="1473" spans="2:2" x14ac:dyDescent="0.2">
      <c r="B1473" s="50"/>
    </row>
    <row r="1474" spans="2:2" x14ac:dyDescent="0.2">
      <c r="B1474" s="50"/>
    </row>
    <row r="1475" spans="2:2" x14ac:dyDescent="0.2">
      <c r="B1475" s="50"/>
    </row>
    <row r="1476" spans="2:2" x14ac:dyDescent="0.2">
      <c r="B1476" s="50"/>
    </row>
    <row r="1477" spans="2:2" x14ac:dyDescent="0.2">
      <c r="B1477" s="50"/>
    </row>
    <row r="1478" spans="2:2" x14ac:dyDescent="0.2">
      <c r="B1478" s="50"/>
    </row>
    <row r="1479" spans="2:2" x14ac:dyDescent="0.2">
      <c r="B1479" s="50"/>
    </row>
    <row r="1480" spans="2:2" x14ac:dyDescent="0.2">
      <c r="B1480" s="50"/>
    </row>
    <row r="1481" spans="2:2" x14ac:dyDescent="0.2">
      <c r="B1481" s="50"/>
    </row>
    <row r="1482" spans="2:2" x14ac:dyDescent="0.2">
      <c r="B1482" s="50"/>
    </row>
    <row r="1483" spans="2:2" x14ac:dyDescent="0.2">
      <c r="B1483" s="50"/>
    </row>
    <row r="1484" spans="2:2" x14ac:dyDescent="0.2">
      <c r="B1484" s="50"/>
    </row>
    <row r="1485" spans="2:2" x14ac:dyDescent="0.2">
      <c r="B1485" s="50"/>
    </row>
    <row r="1486" spans="2:2" x14ac:dyDescent="0.2">
      <c r="B1486" s="50"/>
    </row>
    <row r="1487" spans="2:2" x14ac:dyDescent="0.2">
      <c r="B1487" s="50"/>
    </row>
    <row r="1488" spans="2:2" x14ac:dyDescent="0.2">
      <c r="B1488" s="50"/>
    </row>
    <row r="1489" spans="2:2" x14ac:dyDescent="0.2">
      <c r="B1489" s="50"/>
    </row>
    <row r="1490" spans="2:2" x14ac:dyDescent="0.2">
      <c r="B1490" s="50"/>
    </row>
    <row r="1491" spans="2:2" x14ac:dyDescent="0.2">
      <c r="B1491" s="50"/>
    </row>
    <row r="1492" spans="2:2" x14ac:dyDescent="0.2">
      <c r="B1492" s="50"/>
    </row>
    <row r="1493" spans="2:2" x14ac:dyDescent="0.2">
      <c r="B1493" s="50"/>
    </row>
    <row r="1494" spans="2:2" x14ac:dyDescent="0.2">
      <c r="B1494" s="50"/>
    </row>
    <row r="1495" spans="2:2" x14ac:dyDescent="0.2">
      <c r="B1495" s="50"/>
    </row>
    <row r="1496" spans="2:2" x14ac:dyDescent="0.2">
      <c r="B1496" s="50"/>
    </row>
    <row r="1497" spans="2:2" x14ac:dyDescent="0.2">
      <c r="B1497" s="50"/>
    </row>
    <row r="1498" spans="2:2" x14ac:dyDescent="0.2">
      <c r="B1498" s="50"/>
    </row>
    <row r="1499" spans="2:2" x14ac:dyDescent="0.2">
      <c r="B1499" s="50"/>
    </row>
    <row r="1500" spans="2:2" x14ac:dyDescent="0.2">
      <c r="B1500" s="50"/>
    </row>
    <row r="1501" spans="2:2" x14ac:dyDescent="0.2">
      <c r="B1501" s="50"/>
    </row>
    <row r="1502" spans="2:2" x14ac:dyDescent="0.2">
      <c r="B1502" s="50"/>
    </row>
    <row r="1503" spans="2:2" x14ac:dyDescent="0.2">
      <c r="B1503" s="50"/>
    </row>
    <row r="1504" spans="2:2" x14ac:dyDescent="0.2">
      <c r="B1504" s="50"/>
    </row>
    <row r="1505" spans="2:2" x14ac:dyDescent="0.2">
      <c r="B1505" s="50"/>
    </row>
    <row r="1506" spans="2:2" x14ac:dyDescent="0.2">
      <c r="B1506" s="50"/>
    </row>
    <row r="1507" spans="2:2" x14ac:dyDescent="0.2">
      <c r="B1507" s="50"/>
    </row>
    <row r="1508" spans="2:2" x14ac:dyDescent="0.2">
      <c r="B1508" s="50"/>
    </row>
    <row r="1509" spans="2:2" x14ac:dyDescent="0.2">
      <c r="B1509" s="50"/>
    </row>
    <row r="1510" spans="2:2" x14ac:dyDescent="0.2">
      <c r="B1510" s="50"/>
    </row>
    <row r="1511" spans="2:2" x14ac:dyDescent="0.2">
      <c r="B1511" s="50"/>
    </row>
    <row r="1512" spans="2:2" x14ac:dyDescent="0.2">
      <c r="B1512" s="50"/>
    </row>
    <row r="1513" spans="2:2" x14ac:dyDescent="0.2">
      <c r="B1513" s="50"/>
    </row>
    <row r="1514" spans="2:2" x14ac:dyDescent="0.2">
      <c r="B1514" s="50"/>
    </row>
    <row r="1515" spans="2:2" x14ac:dyDescent="0.2">
      <c r="B1515" s="50"/>
    </row>
    <row r="1516" spans="2:2" x14ac:dyDescent="0.2">
      <c r="B1516" s="50"/>
    </row>
    <row r="1517" spans="2:2" x14ac:dyDescent="0.2">
      <c r="B1517" s="50"/>
    </row>
    <row r="1518" spans="2:2" x14ac:dyDescent="0.2">
      <c r="B1518" s="50"/>
    </row>
    <row r="1519" spans="2:2" x14ac:dyDescent="0.2">
      <c r="B1519" s="50"/>
    </row>
    <row r="1520" spans="2:2" x14ac:dyDescent="0.2">
      <c r="B1520" s="50"/>
    </row>
    <row r="1521" spans="2:2" x14ac:dyDescent="0.2">
      <c r="B1521" s="50"/>
    </row>
    <row r="1522" spans="2:2" x14ac:dyDescent="0.2">
      <c r="B1522" s="50"/>
    </row>
    <row r="1523" spans="2:2" x14ac:dyDescent="0.2">
      <c r="B1523" s="50"/>
    </row>
    <row r="1524" spans="2:2" x14ac:dyDescent="0.2">
      <c r="B1524" s="50"/>
    </row>
    <row r="1525" spans="2:2" x14ac:dyDescent="0.2">
      <c r="B1525" s="50"/>
    </row>
    <row r="1526" spans="2:2" x14ac:dyDescent="0.2">
      <c r="B1526" s="50"/>
    </row>
    <row r="1527" spans="2:2" x14ac:dyDescent="0.2">
      <c r="B1527" s="50"/>
    </row>
    <row r="1528" spans="2:2" x14ac:dyDescent="0.2">
      <c r="B1528" s="50"/>
    </row>
    <row r="1529" spans="2:2" x14ac:dyDescent="0.2">
      <c r="B1529" s="50"/>
    </row>
    <row r="1530" spans="2:2" x14ac:dyDescent="0.2">
      <c r="B1530" s="50"/>
    </row>
    <row r="1531" spans="2:2" x14ac:dyDescent="0.2">
      <c r="B1531" s="50"/>
    </row>
    <row r="1532" spans="2:2" x14ac:dyDescent="0.2">
      <c r="B1532" s="50"/>
    </row>
    <row r="1533" spans="2:2" x14ac:dyDescent="0.2">
      <c r="B1533" s="50"/>
    </row>
    <row r="1534" spans="2:2" x14ac:dyDescent="0.2">
      <c r="B1534" s="50"/>
    </row>
    <row r="1535" spans="2:2" x14ac:dyDescent="0.2">
      <c r="B1535" s="50"/>
    </row>
    <row r="1536" spans="2:2" x14ac:dyDescent="0.2">
      <c r="B1536" s="50"/>
    </row>
    <row r="1537" spans="2:27" x14ac:dyDescent="0.2">
      <c r="B1537" s="50"/>
    </row>
    <row r="1538" spans="2:27" x14ac:dyDescent="0.2">
      <c r="B1538" s="50"/>
    </row>
    <row r="1539" spans="2:27" x14ac:dyDescent="0.2">
      <c r="B1539" s="50"/>
    </row>
    <row r="1540" spans="2:27" x14ac:dyDescent="0.2">
      <c r="B1540" s="50"/>
    </row>
    <row r="1541" spans="2:27" x14ac:dyDescent="0.2">
      <c r="B1541" s="50"/>
    </row>
    <row r="1542" spans="2:27" x14ac:dyDescent="0.2">
      <c r="B1542" s="50"/>
    </row>
    <row r="1543" spans="2:27" x14ac:dyDescent="0.2">
      <c r="B1543" s="50"/>
      <c r="AA1543" s="51"/>
    </row>
    <row r="1544" spans="2:27" x14ac:dyDescent="0.2">
      <c r="B1544" s="50"/>
    </row>
    <row r="1545" spans="2:27" x14ac:dyDescent="0.2">
      <c r="B1545" s="50"/>
    </row>
    <row r="1546" spans="2:27" x14ac:dyDescent="0.2">
      <c r="B1546" s="50"/>
    </row>
    <row r="1547" spans="2:27" x14ac:dyDescent="0.2">
      <c r="B1547" s="50"/>
    </row>
    <row r="1548" spans="2:27" x14ac:dyDescent="0.2">
      <c r="B1548" s="50"/>
    </row>
    <row r="1549" spans="2:27" x14ac:dyDescent="0.2">
      <c r="B1549" s="50"/>
    </row>
    <row r="1550" spans="2:27" x14ac:dyDescent="0.2">
      <c r="B1550" s="50"/>
    </row>
    <row r="1551" spans="2:27" x14ac:dyDescent="0.2">
      <c r="B1551" s="50"/>
    </row>
    <row r="1552" spans="2:27" x14ac:dyDescent="0.2">
      <c r="B1552" s="50"/>
    </row>
    <row r="1553" spans="2:2" x14ac:dyDescent="0.2">
      <c r="B1553" s="50"/>
    </row>
    <row r="1554" spans="2:2" x14ac:dyDescent="0.2">
      <c r="B1554" s="50"/>
    </row>
    <row r="1555" spans="2:2" x14ac:dyDescent="0.2">
      <c r="B1555" s="50"/>
    </row>
    <row r="1556" spans="2:2" x14ac:dyDescent="0.2">
      <c r="B1556" s="50"/>
    </row>
    <row r="1557" spans="2:2" x14ac:dyDescent="0.2">
      <c r="B1557" s="50"/>
    </row>
    <row r="1558" spans="2:2" x14ac:dyDescent="0.2">
      <c r="B1558" s="50"/>
    </row>
    <row r="1559" spans="2:2" x14ac:dyDescent="0.2">
      <c r="B1559" s="50"/>
    </row>
    <row r="1560" spans="2:2" x14ac:dyDescent="0.2">
      <c r="B1560" s="50"/>
    </row>
    <row r="1561" spans="2:2" x14ac:dyDescent="0.2">
      <c r="B1561" s="50"/>
    </row>
    <row r="1562" spans="2:2" x14ac:dyDescent="0.2">
      <c r="B1562" s="50"/>
    </row>
    <row r="1563" spans="2:2" x14ac:dyDescent="0.2">
      <c r="B1563" s="50"/>
    </row>
    <row r="1564" spans="2:2" x14ac:dyDescent="0.2">
      <c r="B1564" s="50"/>
    </row>
    <row r="1565" spans="2:2" x14ac:dyDescent="0.2">
      <c r="B1565" s="50"/>
    </row>
    <row r="1566" spans="2:2" x14ac:dyDescent="0.2">
      <c r="B1566" s="50"/>
    </row>
    <row r="1567" spans="2:2" x14ac:dyDescent="0.2">
      <c r="B1567" s="50"/>
    </row>
    <row r="1568" spans="2:2" x14ac:dyDescent="0.2">
      <c r="B1568" s="50"/>
    </row>
    <row r="1569" spans="2:2" x14ac:dyDescent="0.2">
      <c r="B1569" s="50"/>
    </row>
    <row r="1570" spans="2:2" x14ac:dyDescent="0.2">
      <c r="B1570" s="50"/>
    </row>
    <row r="1571" spans="2:2" x14ac:dyDescent="0.2">
      <c r="B1571" s="50"/>
    </row>
    <row r="1572" spans="2:2" x14ac:dyDescent="0.2">
      <c r="B1572" s="50"/>
    </row>
    <row r="1573" spans="2:2" x14ac:dyDescent="0.2">
      <c r="B1573" s="50"/>
    </row>
    <row r="1574" spans="2:2" x14ac:dyDescent="0.2">
      <c r="B1574" s="50"/>
    </row>
    <row r="1575" spans="2:2" x14ac:dyDescent="0.2">
      <c r="B1575" s="50"/>
    </row>
    <row r="1576" spans="2:2" x14ac:dyDescent="0.2">
      <c r="B1576" s="50"/>
    </row>
    <row r="1577" spans="2:2" x14ac:dyDescent="0.2">
      <c r="B1577" s="50"/>
    </row>
    <row r="1578" spans="2:2" x14ac:dyDescent="0.2">
      <c r="B1578" s="50"/>
    </row>
    <row r="1579" spans="2:2" x14ac:dyDescent="0.2">
      <c r="B1579" s="50"/>
    </row>
    <row r="1580" spans="2:2" x14ac:dyDescent="0.2">
      <c r="B1580" s="50"/>
    </row>
    <row r="1581" spans="2:2" x14ac:dyDescent="0.2">
      <c r="B1581" s="50"/>
    </row>
    <row r="1582" spans="2:2" x14ac:dyDescent="0.2">
      <c r="B1582" s="50"/>
    </row>
    <row r="1583" spans="2:2" x14ac:dyDescent="0.2">
      <c r="B1583" s="50"/>
    </row>
    <row r="1584" spans="2:2" x14ac:dyDescent="0.2">
      <c r="B1584" s="50"/>
    </row>
    <row r="1585" spans="2:2" x14ac:dyDescent="0.2">
      <c r="B1585" s="50"/>
    </row>
    <row r="1586" spans="2:2" x14ac:dyDescent="0.2">
      <c r="B1586" s="50"/>
    </row>
    <row r="1587" spans="2:2" x14ac:dyDescent="0.2">
      <c r="B1587" s="50"/>
    </row>
    <row r="1588" spans="2:2" x14ac:dyDescent="0.2">
      <c r="B1588" s="50"/>
    </row>
    <row r="1589" spans="2:2" x14ac:dyDescent="0.2">
      <c r="B1589" s="50"/>
    </row>
    <row r="1590" spans="2:2" x14ac:dyDescent="0.2">
      <c r="B1590" s="50"/>
    </row>
    <row r="1591" spans="2:2" x14ac:dyDescent="0.2">
      <c r="B1591" s="50"/>
    </row>
    <row r="1592" spans="2:2" x14ac:dyDescent="0.2">
      <c r="B1592" s="50"/>
    </row>
    <row r="1593" spans="2:2" x14ac:dyDescent="0.2">
      <c r="B1593" s="50"/>
    </row>
    <row r="1594" spans="2:2" x14ac:dyDescent="0.2">
      <c r="B1594" s="50"/>
    </row>
    <row r="1595" spans="2:2" x14ac:dyDescent="0.2">
      <c r="B1595" s="50"/>
    </row>
    <row r="1596" spans="2:2" x14ac:dyDescent="0.2">
      <c r="B1596" s="50"/>
    </row>
    <row r="1597" spans="2:2" x14ac:dyDescent="0.2">
      <c r="B1597" s="50"/>
    </row>
    <row r="1598" spans="2:2" x14ac:dyDescent="0.2">
      <c r="B1598" s="50"/>
    </row>
    <row r="1599" spans="2:2" x14ac:dyDescent="0.2">
      <c r="B1599" s="50"/>
    </row>
    <row r="1600" spans="2:2" x14ac:dyDescent="0.2">
      <c r="B1600" s="50"/>
    </row>
    <row r="1601" spans="2:2" x14ac:dyDescent="0.2">
      <c r="B1601" s="50"/>
    </row>
    <row r="1602" spans="2:2" x14ac:dyDescent="0.2">
      <c r="B1602" s="50"/>
    </row>
    <row r="1603" spans="2:2" x14ac:dyDescent="0.2">
      <c r="B1603" s="50"/>
    </row>
    <row r="1604" spans="2:2" x14ac:dyDescent="0.2">
      <c r="B1604" s="50"/>
    </row>
    <row r="1605" spans="2:2" x14ac:dyDescent="0.2">
      <c r="B1605" s="50"/>
    </row>
    <row r="1606" spans="2:2" x14ac:dyDescent="0.2">
      <c r="B1606" s="50"/>
    </row>
    <row r="1607" spans="2:2" x14ac:dyDescent="0.2">
      <c r="B1607" s="50"/>
    </row>
    <row r="1608" spans="2:2" x14ac:dyDescent="0.2">
      <c r="B1608" s="50"/>
    </row>
    <row r="1609" spans="2:2" x14ac:dyDescent="0.2">
      <c r="B1609" s="50"/>
    </row>
    <row r="1610" spans="2:2" x14ac:dyDescent="0.2">
      <c r="B1610" s="50"/>
    </row>
    <row r="1611" spans="2:2" x14ac:dyDescent="0.2">
      <c r="B1611" s="50"/>
    </row>
    <row r="1612" spans="2:2" x14ac:dyDescent="0.2">
      <c r="B1612" s="50"/>
    </row>
    <row r="1613" spans="2:2" x14ac:dyDescent="0.2">
      <c r="B1613" s="50"/>
    </row>
    <row r="1614" spans="2:2" x14ac:dyDescent="0.2">
      <c r="B1614" s="50"/>
    </row>
    <row r="1615" spans="2:2" x14ac:dyDescent="0.2">
      <c r="B1615" s="50"/>
    </row>
    <row r="1616" spans="2:2" x14ac:dyDescent="0.2">
      <c r="B1616" s="50"/>
    </row>
    <row r="1617" spans="2:2" x14ac:dyDescent="0.2">
      <c r="B1617" s="50"/>
    </row>
    <row r="1618" spans="2:2" x14ac:dyDescent="0.2">
      <c r="B1618" s="50"/>
    </row>
    <row r="1619" spans="2:2" x14ac:dyDescent="0.2">
      <c r="B1619" s="50"/>
    </row>
    <row r="1620" spans="2:2" x14ac:dyDescent="0.2">
      <c r="B1620" s="50"/>
    </row>
    <row r="1621" spans="2:2" x14ac:dyDescent="0.2">
      <c r="B1621" s="50"/>
    </row>
    <row r="1622" spans="2:2" x14ac:dyDescent="0.2">
      <c r="B1622" s="50"/>
    </row>
    <row r="1623" spans="2:2" x14ac:dyDescent="0.2">
      <c r="B1623" s="50"/>
    </row>
    <row r="1624" spans="2:2" x14ac:dyDescent="0.2">
      <c r="B1624" s="50"/>
    </row>
    <row r="1625" spans="2:2" x14ac:dyDescent="0.2">
      <c r="B1625" s="50"/>
    </row>
    <row r="1626" spans="2:2" x14ac:dyDescent="0.2">
      <c r="B1626" s="50"/>
    </row>
    <row r="1627" spans="2:2" x14ac:dyDescent="0.2">
      <c r="B1627" s="50"/>
    </row>
    <row r="1628" spans="2:2" x14ac:dyDescent="0.2">
      <c r="B1628" s="50"/>
    </row>
    <row r="1629" spans="2:2" x14ac:dyDescent="0.2">
      <c r="B1629" s="50"/>
    </row>
    <row r="1630" spans="2:2" x14ac:dyDescent="0.2">
      <c r="B1630" s="50"/>
    </row>
    <row r="1631" spans="2:2" x14ac:dyDescent="0.2">
      <c r="B1631" s="50"/>
    </row>
    <row r="1632" spans="2:2" x14ac:dyDescent="0.2">
      <c r="B1632" s="50"/>
    </row>
    <row r="1633" spans="2:2" x14ac:dyDescent="0.2">
      <c r="B1633" s="50"/>
    </row>
    <row r="1634" spans="2:2" x14ac:dyDescent="0.2">
      <c r="B1634" s="50"/>
    </row>
    <row r="1635" spans="2:2" x14ac:dyDescent="0.2">
      <c r="B1635" s="50"/>
    </row>
    <row r="1636" spans="2:2" x14ac:dyDescent="0.2">
      <c r="B1636" s="50"/>
    </row>
    <row r="1637" spans="2:2" x14ac:dyDescent="0.2">
      <c r="B1637" s="50"/>
    </row>
    <row r="1638" spans="2:2" x14ac:dyDescent="0.2">
      <c r="B1638" s="50"/>
    </row>
    <row r="1639" spans="2:2" x14ac:dyDescent="0.2">
      <c r="B1639" s="50"/>
    </row>
    <row r="1640" spans="2:2" x14ac:dyDescent="0.2">
      <c r="B1640" s="50"/>
    </row>
    <row r="1641" spans="2:2" x14ac:dyDescent="0.2">
      <c r="B1641" s="50"/>
    </row>
    <row r="1642" spans="2:2" x14ac:dyDescent="0.2">
      <c r="B1642" s="50"/>
    </row>
    <row r="1643" spans="2:2" x14ac:dyDescent="0.2">
      <c r="B1643" s="50"/>
    </row>
    <row r="1644" spans="2:2" x14ac:dyDescent="0.2">
      <c r="B1644" s="50"/>
    </row>
    <row r="1645" spans="2:2" x14ac:dyDescent="0.2">
      <c r="B1645" s="50"/>
    </row>
    <row r="1646" spans="2:2" x14ac:dyDescent="0.2">
      <c r="B1646" s="50"/>
    </row>
    <row r="1647" spans="2:2" x14ac:dyDescent="0.2">
      <c r="B1647" s="50"/>
    </row>
    <row r="1648" spans="2:2" x14ac:dyDescent="0.2">
      <c r="B1648" s="50"/>
    </row>
    <row r="1649" spans="2:2" x14ac:dyDescent="0.2">
      <c r="B1649" s="50"/>
    </row>
    <row r="1650" spans="2:2" x14ac:dyDescent="0.2">
      <c r="B1650" s="50"/>
    </row>
    <row r="1651" spans="2:2" x14ac:dyDescent="0.2">
      <c r="B1651" s="50"/>
    </row>
    <row r="1652" spans="2:2" x14ac:dyDescent="0.2">
      <c r="B1652" s="50"/>
    </row>
    <row r="1653" spans="2:2" x14ac:dyDescent="0.2">
      <c r="B1653" s="50"/>
    </row>
    <row r="1654" spans="2:2" x14ac:dyDescent="0.2">
      <c r="B1654" s="50"/>
    </row>
    <row r="1655" spans="2:2" x14ac:dyDescent="0.2">
      <c r="B1655" s="50"/>
    </row>
    <row r="1656" spans="2:2" x14ac:dyDescent="0.2">
      <c r="B1656" s="50"/>
    </row>
    <row r="1657" spans="2:2" x14ac:dyDescent="0.2">
      <c r="B1657" s="50"/>
    </row>
    <row r="1658" spans="2:2" x14ac:dyDescent="0.2">
      <c r="B1658" s="50"/>
    </row>
    <row r="1659" spans="2:2" x14ac:dyDescent="0.2">
      <c r="B1659" s="50"/>
    </row>
    <row r="1660" spans="2:2" x14ac:dyDescent="0.2">
      <c r="B1660" s="50"/>
    </row>
    <row r="1661" spans="2:2" x14ac:dyDescent="0.2">
      <c r="B1661" s="50"/>
    </row>
    <row r="1662" spans="2:2" x14ac:dyDescent="0.2">
      <c r="B1662" s="50"/>
    </row>
    <row r="1663" spans="2:2" x14ac:dyDescent="0.2">
      <c r="B1663" s="50"/>
    </row>
    <row r="1664" spans="2:2" x14ac:dyDescent="0.2">
      <c r="B1664" s="50"/>
    </row>
    <row r="1665" spans="2:2" x14ac:dyDescent="0.2">
      <c r="B1665" s="50"/>
    </row>
    <row r="1666" spans="2:2" x14ac:dyDescent="0.2">
      <c r="B1666" s="50"/>
    </row>
    <row r="1667" spans="2:2" x14ac:dyDescent="0.2">
      <c r="B1667" s="50"/>
    </row>
    <row r="1668" spans="2:2" x14ac:dyDescent="0.2">
      <c r="B1668" s="50"/>
    </row>
    <row r="1669" spans="2:2" x14ac:dyDescent="0.2">
      <c r="B1669" s="50"/>
    </row>
    <row r="1670" spans="2:2" x14ac:dyDescent="0.2">
      <c r="B1670" s="50"/>
    </row>
    <row r="1671" spans="2:2" x14ac:dyDescent="0.2">
      <c r="B1671" s="50"/>
    </row>
    <row r="1672" spans="2:2" x14ac:dyDescent="0.2">
      <c r="B1672" s="50"/>
    </row>
    <row r="1673" spans="2:2" x14ac:dyDescent="0.2">
      <c r="B1673" s="50"/>
    </row>
    <row r="1674" spans="2:2" x14ac:dyDescent="0.2">
      <c r="B1674" s="50"/>
    </row>
    <row r="1675" spans="2:2" x14ac:dyDescent="0.2">
      <c r="B1675" s="50"/>
    </row>
    <row r="1676" spans="2:2" x14ac:dyDescent="0.2">
      <c r="B1676" s="50"/>
    </row>
    <row r="1677" spans="2:2" x14ac:dyDescent="0.2">
      <c r="B1677" s="50"/>
    </row>
    <row r="1678" spans="2:2" x14ac:dyDescent="0.2">
      <c r="B1678" s="50"/>
    </row>
    <row r="1679" spans="2:2" x14ac:dyDescent="0.2">
      <c r="B1679" s="50"/>
    </row>
    <row r="1680" spans="2:2" x14ac:dyDescent="0.2">
      <c r="B1680" s="50"/>
    </row>
    <row r="1681" spans="2:2" x14ac:dyDescent="0.2">
      <c r="B1681" s="50"/>
    </row>
    <row r="1682" spans="2:2" x14ac:dyDescent="0.2">
      <c r="B1682" s="50"/>
    </row>
    <row r="1683" spans="2:2" x14ac:dyDescent="0.2">
      <c r="B1683" s="50"/>
    </row>
    <row r="1684" spans="2:2" x14ac:dyDescent="0.2">
      <c r="B1684" s="50"/>
    </row>
    <row r="1685" spans="2:2" x14ac:dyDescent="0.2">
      <c r="B1685" s="50"/>
    </row>
    <row r="1686" spans="2:2" x14ac:dyDescent="0.2">
      <c r="B1686" s="50"/>
    </row>
    <row r="1687" spans="2:2" x14ac:dyDescent="0.2">
      <c r="B1687" s="50"/>
    </row>
    <row r="1688" spans="2:2" x14ac:dyDescent="0.2">
      <c r="B1688" s="50"/>
    </row>
    <row r="1689" spans="2:2" x14ac:dyDescent="0.2">
      <c r="B1689" s="50"/>
    </row>
    <row r="1690" spans="2:2" x14ac:dyDescent="0.2">
      <c r="B1690" s="50"/>
    </row>
    <row r="1691" spans="2:2" x14ac:dyDescent="0.2">
      <c r="B1691" s="50"/>
    </row>
    <row r="1692" spans="2:2" x14ac:dyDescent="0.2">
      <c r="B1692" s="50"/>
    </row>
    <row r="1693" spans="2:2" x14ac:dyDescent="0.2">
      <c r="B1693" s="50"/>
    </row>
    <row r="1694" spans="2:2" x14ac:dyDescent="0.2">
      <c r="B1694" s="50"/>
    </row>
    <row r="1695" spans="2:2" x14ac:dyDescent="0.2">
      <c r="B1695" s="50"/>
    </row>
    <row r="1696" spans="2:2" x14ac:dyDescent="0.2">
      <c r="B1696" s="50"/>
    </row>
    <row r="1697" spans="2:2" x14ac:dyDescent="0.2">
      <c r="B1697" s="50"/>
    </row>
    <row r="1698" spans="2:2" x14ac:dyDescent="0.2">
      <c r="B1698" s="50"/>
    </row>
    <row r="1699" spans="2:2" x14ac:dyDescent="0.2">
      <c r="B1699" s="50"/>
    </row>
    <row r="1700" spans="2:2" x14ac:dyDescent="0.2">
      <c r="B1700" s="50"/>
    </row>
    <row r="1701" spans="2:2" x14ac:dyDescent="0.2">
      <c r="B1701" s="50"/>
    </row>
    <row r="1702" spans="2:2" x14ac:dyDescent="0.2">
      <c r="B1702" s="50"/>
    </row>
    <row r="1703" spans="2:2" x14ac:dyDescent="0.2">
      <c r="B1703" s="50"/>
    </row>
    <row r="1704" spans="2:2" x14ac:dyDescent="0.2">
      <c r="B1704" s="50"/>
    </row>
    <row r="1705" spans="2:2" x14ac:dyDescent="0.2">
      <c r="B1705" s="50"/>
    </row>
    <row r="1706" spans="2:2" x14ac:dyDescent="0.2">
      <c r="B1706" s="50"/>
    </row>
    <row r="1707" spans="2:2" x14ac:dyDescent="0.2">
      <c r="B1707" s="50"/>
    </row>
    <row r="1708" spans="2:2" x14ac:dyDescent="0.2">
      <c r="B1708" s="50"/>
    </row>
    <row r="1709" spans="2:2" x14ac:dyDescent="0.2">
      <c r="B1709" s="50"/>
    </row>
    <row r="1710" spans="2:2" x14ac:dyDescent="0.2">
      <c r="B1710" s="50"/>
    </row>
    <row r="1711" spans="2:2" x14ac:dyDescent="0.2">
      <c r="B1711" s="50"/>
    </row>
    <row r="1712" spans="2:2" x14ac:dyDescent="0.2">
      <c r="B1712" s="50"/>
    </row>
    <row r="1713" spans="2:65" x14ac:dyDescent="0.2">
      <c r="B1713" s="50"/>
    </row>
    <row r="1714" spans="2:65" x14ac:dyDescent="0.2">
      <c r="B1714" s="50"/>
    </row>
    <row r="1715" spans="2:65" x14ac:dyDescent="0.2">
      <c r="B1715" s="50"/>
    </row>
    <row r="1716" spans="2:65" x14ac:dyDescent="0.2">
      <c r="B1716" s="50"/>
    </row>
    <row r="1717" spans="2:65" x14ac:dyDescent="0.2">
      <c r="B1717" s="50"/>
    </row>
    <row r="1718" spans="2:65" x14ac:dyDescent="0.2">
      <c r="B1718" s="50"/>
    </row>
    <row r="1719" spans="2:65" x14ac:dyDescent="0.2">
      <c r="B1719" s="50"/>
    </row>
    <row r="1720" spans="2:65" x14ac:dyDescent="0.2">
      <c r="B1720" s="50"/>
    </row>
    <row r="1721" spans="2:65" x14ac:dyDescent="0.2">
      <c r="B1721" s="50"/>
    </row>
    <row r="1722" spans="2:65" x14ac:dyDescent="0.2">
      <c r="B1722" s="50"/>
    </row>
    <row r="1723" spans="2:65" x14ac:dyDescent="0.2">
      <c r="B1723" s="50"/>
      <c r="BM1723" s="51"/>
    </row>
    <row r="1724" spans="2:65" x14ac:dyDescent="0.2">
      <c r="B1724" s="50"/>
      <c r="BM1724" s="51"/>
    </row>
    <row r="1725" spans="2:65" x14ac:dyDescent="0.2">
      <c r="B1725" s="50"/>
      <c r="BM1725" s="5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1C407-1ABC-4ABF-8AF6-BC1EC21E3F8F}">
  <dimension ref="P73:R85"/>
  <sheetViews>
    <sheetView topLeftCell="A54" zoomScale="85" zoomScaleNormal="85" workbookViewId="0">
      <selection activeCell="I81" sqref="A1:XFD1048576"/>
    </sheetView>
  </sheetViews>
  <sheetFormatPr defaultRowHeight="12.75" x14ac:dyDescent="0.2"/>
  <cols>
    <col min="16" max="16" width="22.85546875" customWidth="1"/>
    <col min="20" max="20" width="12.42578125" bestFit="1" customWidth="1"/>
  </cols>
  <sheetData>
    <row r="73" spans="16:18" x14ac:dyDescent="0.2">
      <c r="P73" s="54"/>
    </row>
    <row r="74" spans="16:18" x14ac:dyDescent="0.2">
      <c r="P74" s="54"/>
      <c r="R74" s="54"/>
    </row>
    <row r="75" spans="16:18" x14ac:dyDescent="0.2">
      <c r="P75" s="54"/>
      <c r="R75" s="54"/>
    </row>
    <row r="76" spans="16:18" x14ac:dyDescent="0.2">
      <c r="P76" s="54"/>
    </row>
    <row r="77" spans="16:18" x14ac:dyDescent="0.2">
      <c r="P77" s="54"/>
    </row>
    <row r="78" spans="16:18" x14ac:dyDescent="0.2">
      <c r="P78" s="54"/>
    </row>
    <row r="85" spans="16:16" x14ac:dyDescent="0.2">
      <c r="P85" s="5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A8C9-CEB9-42F4-9637-ADC6626DC59B}">
  <dimension ref="D1:D1309"/>
  <sheetViews>
    <sheetView zoomScale="70" zoomScaleNormal="70" workbookViewId="0">
      <selection activeCell="D15" sqref="D15"/>
    </sheetView>
  </sheetViews>
  <sheetFormatPr defaultRowHeight="12.75" x14ac:dyDescent="0.2"/>
  <cols>
    <col min="4" max="4" width="15.42578125" bestFit="1" customWidth="1"/>
    <col min="5" max="6" width="12.5703125" bestFit="1" customWidth="1"/>
    <col min="7" max="7" width="14.7109375" bestFit="1" customWidth="1"/>
    <col min="8" max="8" width="20.7109375" bestFit="1" customWidth="1"/>
    <col min="9" max="9" width="12" bestFit="1" customWidth="1"/>
    <col min="10" max="10" width="13.42578125" bestFit="1" customWidth="1"/>
    <col min="11" max="11" width="20.5703125" bestFit="1" customWidth="1"/>
    <col min="12" max="12" width="13.28515625" bestFit="1" customWidth="1"/>
    <col min="13" max="13" width="13.140625" bestFit="1" customWidth="1"/>
  </cols>
  <sheetData>
    <row r="1" spans="4:4" x14ac:dyDescent="0.2">
      <c r="D1" s="49"/>
    </row>
    <row r="2" spans="4:4" x14ac:dyDescent="0.2">
      <c r="D2" s="50"/>
    </row>
    <row r="3" spans="4:4" x14ac:dyDescent="0.2">
      <c r="D3" s="50"/>
    </row>
    <row r="4" spans="4:4" x14ac:dyDescent="0.2">
      <c r="D4" s="50"/>
    </row>
    <row r="5" spans="4:4" x14ac:dyDescent="0.2">
      <c r="D5" s="50"/>
    </row>
    <row r="6" spans="4:4" x14ac:dyDescent="0.2">
      <c r="D6" s="50"/>
    </row>
    <row r="7" spans="4:4" x14ac:dyDescent="0.2">
      <c r="D7" s="50"/>
    </row>
    <row r="8" spans="4:4" x14ac:dyDescent="0.2">
      <c r="D8" s="50"/>
    </row>
    <row r="9" spans="4:4" x14ac:dyDescent="0.2">
      <c r="D9" s="50"/>
    </row>
    <row r="10" spans="4:4" x14ac:dyDescent="0.2">
      <c r="D10" s="50"/>
    </row>
    <row r="11" spans="4:4" x14ac:dyDescent="0.2">
      <c r="D11" s="50"/>
    </row>
    <row r="12" spans="4:4" x14ac:dyDescent="0.2">
      <c r="D12" s="50"/>
    </row>
    <row r="13" spans="4:4" x14ac:dyDescent="0.2">
      <c r="D13" s="50"/>
    </row>
    <row r="14" spans="4:4" x14ac:dyDescent="0.2">
      <c r="D14" s="50"/>
    </row>
    <row r="15" spans="4:4" x14ac:dyDescent="0.2">
      <c r="D15" s="50"/>
    </row>
    <row r="16" spans="4:4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  <row r="42" spans="4:4" x14ac:dyDescent="0.2">
      <c r="D42" s="50"/>
    </row>
    <row r="43" spans="4:4" x14ac:dyDescent="0.2">
      <c r="D43" s="50"/>
    </row>
    <row r="44" spans="4:4" x14ac:dyDescent="0.2">
      <c r="D44" s="50"/>
    </row>
    <row r="45" spans="4:4" x14ac:dyDescent="0.2">
      <c r="D45" s="50"/>
    </row>
    <row r="46" spans="4:4" x14ac:dyDescent="0.2">
      <c r="D46" s="50"/>
    </row>
    <row r="47" spans="4:4" x14ac:dyDescent="0.2">
      <c r="D47" s="50"/>
    </row>
    <row r="48" spans="4:4" x14ac:dyDescent="0.2">
      <c r="D48" s="50"/>
    </row>
    <row r="49" spans="4:4" x14ac:dyDescent="0.2">
      <c r="D49" s="50"/>
    </row>
    <row r="50" spans="4:4" x14ac:dyDescent="0.2">
      <c r="D50" s="50"/>
    </row>
    <row r="51" spans="4:4" x14ac:dyDescent="0.2">
      <c r="D51" s="50"/>
    </row>
    <row r="52" spans="4:4" x14ac:dyDescent="0.2">
      <c r="D52" s="50"/>
    </row>
    <row r="53" spans="4:4" x14ac:dyDescent="0.2">
      <c r="D53" s="50"/>
    </row>
    <row r="54" spans="4:4" x14ac:dyDescent="0.2">
      <c r="D54" s="50"/>
    </row>
    <row r="55" spans="4:4" x14ac:dyDescent="0.2">
      <c r="D55" s="50"/>
    </row>
    <row r="56" spans="4:4" x14ac:dyDescent="0.2">
      <c r="D56" s="50"/>
    </row>
    <row r="57" spans="4:4" x14ac:dyDescent="0.2">
      <c r="D57" s="50"/>
    </row>
    <row r="58" spans="4:4" x14ac:dyDescent="0.2">
      <c r="D58" s="50"/>
    </row>
    <row r="59" spans="4:4" x14ac:dyDescent="0.2">
      <c r="D59" s="50"/>
    </row>
    <row r="60" spans="4:4" x14ac:dyDescent="0.2">
      <c r="D60" s="50"/>
    </row>
    <row r="61" spans="4:4" x14ac:dyDescent="0.2">
      <c r="D61" s="50"/>
    </row>
    <row r="62" spans="4:4" x14ac:dyDescent="0.2">
      <c r="D62" s="50"/>
    </row>
    <row r="63" spans="4:4" x14ac:dyDescent="0.2">
      <c r="D63" s="50"/>
    </row>
    <row r="64" spans="4:4" x14ac:dyDescent="0.2">
      <c r="D64" s="50"/>
    </row>
    <row r="65" spans="4:4" x14ac:dyDescent="0.2">
      <c r="D65" s="50"/>
    </row>
    <row r="66" spans="4:4" x14ac:dyDescent="0.2">
      <c r="D66" s="50"/>
    </row>
    <row r="67" spans="4:4" x14ac:dyDescent="0.2">
      <c r="D67" s="50"/>
    </row>
    <row r="68" spans="4:4" x14ac:dyDescent="0.2">
      <c r="D68" s="50"/>
    </row>
    <row r="69" spans="4:4" x14ac:dyDescent="0.2">
      <c r="D69" s="50"/>
    </row>
    <row r="70" spans="4:4" x14ac:dyDescent="0.2">
      <c r="D70" s="50"/>
    </row>
    <row r="71" spans="4:4" x14ac:dyDescent="0.2">
      <c r="D71" s="50"/>
    </row>
    <row r="72" spans="4:4" x14ac:dyDescent="0.2">
      <c r="D72" s="50"/>
    </row>
    <row r="73" spans="4:4" x14ac:dyDescent="0.2">
      <c r="D73" s="50"/>
    </row>
    <row r="74" spans="4:4" x14ac:dyDescent="0.2">
      <c r="D74" s="50"/>
    </row>
    <row r="75" spans="4:4" x14ac:dyDescent="0.2">
      <c r="D75" s="50"/>
    </row>
    <row r="76" spans="4:4" x14ac:dyDescent="0.2">
      <c r="D76" s="50"/>
    </row>
    <row r="77" spans="4:4" x14ac:dyDescent="0.2">
      <c r="D77" s="50"/>
    </row>
    <row r="78" spans="4:4" x14ac:dyDescent="0.2">
      <c r="D78" s="50"/>
    </row>
    <row r="79" spans="4:4" x14ac:dyDescent="0.2">
      <c r="D79" s="50"/>
    </row>
    <row r="80" spans="4:4" x14ac:dyDescent="0.2">
      <c r="D80" s="50"/>
    </row>
    <row r="81" spans="4:4" x14ac:dyDescent="0.2">
      <c r="D81" s="50"/>
    </row>
    <row r="82" spans="4:4" x14ac:dyDescent="0.2">
      <c r="D82" s="50"/>
    </row>
    <row r="83" spans="4:4" x14ac:dyDescent="0.2">
      <c r="D83" s="50"/>
    </row>
    <row r="84" spans="4:4" x14ac:dyDescent="0.2">
      <c r="D84" s="50"/>
    </row>
    <row r="85" spans="4:4" x14ac:dyDescent="0.2">
      <c r="D85" s="50"/>
    </row>
    <row r="86" spans="4:4" x14ac:dyDescent="0.2">
      <c r="D86" s="50"/>
    </row>
    <row r="87" spans="4:4" x14ac:dyDescent="0.2">
      <c r="D87" s="50"/>
    </row>
    <row r="88" spans="4:4" x14ac:dyDescent="0.2">
      <c r="D88" s="50"/>
    </row>
    <row r="89" spans="4:4" x14ac:dyDescent="0.2">
      <c r="D89" s="50"/>
    </row>
    <row r="90" spans="4:4" x14ac:dyDescent="0.2">
      <c r="D90" s="50"/>
    </row>
    <row r="91" spans="4:4" x14ac:dyDescent="0.2">
      <c r="D91" s="50"/>
    </row>
    <row r="92" spans="4:4" x14ac:dyDescent="0.2">
      <c r="D92" s="50"/>
    </row>
    <row r="93" spans="4:4" x14ac:dyDescent="0.2">
      <c r="D93" s="50"/>
    </row>
    <row r="94" spans="4:4" x14ac:dyDescent="0.2">
      <c r="D94" s="50"/>
    </row>
    <row r="95" spans="4:4" x14ac:dyDescent="0.2">
      <c r="D95" s="50"/>
    </row>
    <row r="96" spans="4:4" x14ac:dyDescent="0.2">
      <c r="D96" s="50"/>
    </row>
    <row r="97" spans="4:4" x14ac:dyDescent="0.2">
      <c r="D97" s="50"/>
    </row>
    <row r="98" spans="4:4" x14ac:dyDescent="0.2">
      <c r="D98" s="50"/>
    </row>
    <row r="99" spans="4:4" x14ac:dyDescent="0.2">
      <c r="D99" s="50"/>
    </row>
    <row r="100" spans="4:4" x14ac:dyDescent="0.2">
      <c r="D100" s="50"/>
    </row>
    <row r="101" spans="4:4" x14ac:dyDescent="0.2">
      <c r="D101" s="50"/>
    </row>
    <row r="102" spans="4:4" x14ac:dyDescent="0.2">
      <c r="D102" s="50"/>
    </row>
    <row r="103" spans="4:4" x14ac:dyDescent="0.2">
      <c r="D103" s="50"/>
    </row>
    <row r="104" spans="4:4" x14ac:dyDescent="0.2">
      <c r="D104" s="50"/>
    </row>
    <row r="105" spans="4:4" x14ac:dyDescent="0.2">
      <c r="D105" s="50"/>
    </row>
    <row r="106" spans="4:4" x14ac:dyDescent="0.2">
      <c r="D106" s="50"/>
    </row>
    <row r="107" spans="4:4" x14ac:dyDescent="0.2">
      <c r="D107" s="50"/>
    </row>
    <row r="108" spans="4:4" x14ac:dyDescent="0.2">
      <c r="D108" s="50"/>
    </row>
    <row r="109" spans="4:4" x14ac:dyDescent="0.2">
      <c r="D109" s="50"/>
    </row>
    <row r="110" spans="4:4" x14ac:dyDescent="0.2">
      <c r="D110" s="50"/>
    </row>
    <row r="111" spans="4:4" x14ac:dyDescent="0.2">
      <c r="D111" s="50"/>
    </row>
    <row r="112" spans="4:4" x14ac:dyDescent="0.2">
      <c r="D112" s="50"/>
    </row>
    <row r="113" spans="4:4" x14ac:dyDescent="0.2">
      <c r="D113" s="50"/>
    </row>
    <row r="114" spans="4:4" x14ac:dyDescent="0.2">
      <c r="D114" s="50"/>
    </row>
    <row r="115" spans="4:4" x14ac:dyDescent="0.2">
      <c r="D115" s="50"/>
    </row>
    <row r="116" spans="4:4" x14ac:dyDescent="0.2">
      <c r="D116" s="50"/>
    </row>
    <row r="117" spans="4:4" x14ac:dyDescent="0.2">
      <c r="D117" s="50"/>
    </row>
    <row r="118" spans="4:4" x14ac:dyDescent="0.2">
      <c r="D118" s="50"/>
    </row>
    <row r="119" spans="4:4" x14ac:dyDescent="0.2">
      <c r="D119" s="50"/>
    </row>
    <row r="120" spans="4:4" x14ac:dyDescent="0.2">
      <c r="D120" s="50"/>
    </row>
    <row r="121" spans="4:4" x14ac:dyDescent="0.2">
      <c r="D121" s="50"/>
    </row>
    <row r="122" spans="4:4" x14ac:dyDescent="0.2">
      <c r="D122" s="50"/>
    </row>
    <row r="123" spans="4:4" x14ac:dyDescent="0.2">
      <c r="D123" s="50"/>
    </row>
    <row r="124" spans="4:4" x14ac:dyDescent="0.2">
      <c r="D124" s="50"/>
    </row>
    <row r="125" spans="4:4" x14ac:dyDescent="0.2">
      <c r="D125" s="50"/>
    </row>
    <row r="126" spans="4:4" x14ac:dyDescent="0.2">
      <c r="D126" s="50"/>
    </row>
    <row r="127" spans="4:4" x14ac:dyDescent="0.2">
      <c r="D127" s="50"/>
    </row>
    <row r="128" spans="4:4" x14ac:dyDescent="0.2">
      <c r="D128" s="50"/>
    </row>
    <row r="129" spans="4:4" x14ac:dyDescent="0.2">
      <c r="D129" s="50"/>
    </row>
    <row r="130" spans="4:4" x14ac:dyDescent="0.2">
      <c r="D130" s="50"/>
    </row>
    <row r="131" spans="4:4" x14ac:dyDescent="0.2">
      <c r="D131" s="50"/>
    </row>
    <row r="132" spans="4:4" x14ac:dyDescent="0.2">
      <c r="D132" s="50"/>
    </row>
    <row r="133" spans="4:4" x14ac:dyDescent="0.2">
      <c r="D133" s="50"/>
    </row>
    <row r="134" spans="4:4" x14ac:dyDescent="0.2">
      <c r="D134" s="50"/>
    </row>
    <row r="135" spans="4:4" x14ac:dyDescent="0.2">
      <c r="D135" s="50"/>
    </row>
    <row r="136" spans="4:4" x14ac:dyDescent="0.2">
      <c r="D136" s="50"/>
    </row>
    <row r="137" spans="4:4" x14ac:dyDescent="0.2">
      <c r="D137" s="50"/>
    </row>
    <row r="138" spans="4:4" x14ac:dyDescent="0.2">
      <c r="D138" s="50"/>
    </row>
    <row r="139" spans="4:4" x14ac:dyDescent="0.2">
      <c r="D139" s="50"/>
    </row>
    <row r="140" spans="4:4" x14ac:dyDescent="0.2">
      <c r="D140" s="50"/>
    </row>
    <row r="141" spans="4:4" x14ac:dyDescent="0.2">
      <c r="D141" s="50"/>
    </row>
    <row r="142" spans="4:4" x14ac:dyDescent="0.2">
      <c r="D142" s="50"/>
    </row>
    <row r="143" spans="4:4" x14ac:dyDescent="0.2">
      <c r="D143" s="50"/>
    </row>
    <row r="144" spans="4:4" x14ac:dyDescent="0.2">
      <c r="D144" s="50"/>
    </row>
    <row r="145" spans="4:4" x14ac:dyDescent="0.2">
      <c r="D145" s="50"/>
    </row>
    <row r="146" spans="4:4" x14ac:dyDescent="0.2">
      <c r="D146" s="50"/>
    </row>
    <row r="147" spans="4:4" x14ac:dyDescent="0.2">
      <c r="D147" s="50"/>
    </row>
    <row r="148" spans="4:4" x14ac:dyDescent="0.2">
      <c r="D148" s="50"/>
    </row>
    <row r="149" spans="4:4" x14ac:dyDescent="0.2">
      <c r="D149" s="50"/>
    </row>
    <row r="150" spans="4:4" x14ac:dyDescent="0.2">
      <c r="D150" s="50"/>
    </row>
    <row r="151" spans="4:4" x14ac:dyDescent="0.2">
      <c r="D151" s="50"/>
    </row>
    <row r="152" spans="4:4" x14ac:dyDescent="0.2">
      <c r="D152" s="50"/>
    </row>
    <row r="153" spans="4:4" x14ac:dyDescent="0.2">
      <c r="D153" s="50"/>
    </row>
    <row r="154" spans="4:4" x14ac:dyDescent="0.2">
      <c r="D154" s="50"/>
    </row>
    <row r="155" spans="4:4" x14ac:dyDescent="0.2">
      <c r="D155" s="50"/>
    </row>
    <row r="156" spans="4:4" x14ac:dyDescent="0.2">
      <c r="D156" s="50"/>
    </row>
    <row r="157" spans="4:4" x14ac:dyDescent="0.2">
      <c r="D157" s="50"/>
    </row>
    <row r="158" spans="4:4" x14ac:dyDescent="0.2">
      <c r="D158" s="50"/>
    </row>
    <row r="159" spans="4:4" x14ac:dyDescent="0.2">
      <c r="D159" s="50"/>
    </row>
    <row r="160" spans="4:4" x14ac:dyDescent="0.2">
      <c r="D160" s="50"/>
    </row>
    <row r="161" spans="4:4" x14ac:dyDescent="0.2">
      <c r="D161" s="50"/>
    </row>
    <row r="162" spans="4:4" x14ac:dyDescent="0.2">
      <c r="D162" s="50"/>
    </row>
    <row r="163" spans="4:4" x14ac:dyDescent="0.2">
      <c r="D163" s="50"/>
    </row>
    <row r="164" spans="4:4" x14ac:dyDescent="0.2">
      <c r="D164" s="50"/>
    </row>
    <row r="165" spans="4:4" x14ac:dyDescent="0.2">
      <c r="D165" s="50"/>
    </row>
    <row r="166" spans="4:4" x14ac:dyDescent="0.2">
      <c r="D166" s="50"/>
    </row>
    <row r="167" spans="4:4" x14ac:dyDescent="0.2">
      <c r="D167" s="50"/>
    </row>
    <row r="168" spans="4:4" x14ac:dyDescent="0.2">
      <c r="D168" s="50"/>
    </row>
    <row r="169" spans="4:4" x14ac:dyDescent="0.2">
      <c r="D169" s="50"/>
    </row>
    <row r="170" spans="4:4" x14ac:dyDescent="0.2">
      <c r="D170" s="50"/>
    </row>
    <row r="171" spans="4:4" x14ac:dyDescent="0.2">
      <c r="D171" s="50"/>
    </row>
    <row r="172" spans="4:4" x14ac:dyDescent="0.2">
      <c r="D172" s="50"/>
    </row>
    <row r="173" spans="4:4" x14ac:dyDescent="0.2">
      <c r="D173" s="50"/>
    </row>
    <row r="174" spans="4:4" x14ac:dyDescent="0.2">
      <c r="D174" s="50"/>
    </row>
    <row r="175" spans="4:4" x14ac:dyDescent="0.2">
      <c r="D175" s="50"/>
    </row>
    <row r="176" spans="4:4" x14ac:dyDescent="0.2">
      <c r="D176" s="50"/>
    </row>
    <row r="177" spans="4:4" x14ac:dyDescent="0.2">
      <c r="D177" s="50"/>
    </row>
    <row r="178" spans="4:4" x14ac:dyDescent="0.2">
      <c r="D178" s="50"/>
    </row>
    <row r="179" spans="4:4" x14ac:dyDescent="0.2">
      <c r="D179" s="50"/>
    </row>
    <row r="180" spans="4:4" x14ac:dyDescent="0.2">
      <c r="D180" s="50"/>
    </row>
    <row r="181" spans="4:4" x14ac:dyDescent="0.2">
      <c r="D181" s="50"/>
    </row>
    <row r="182" spans="4:4" x14ac:dyDescent="0.2">
      <c r="D182" s="50"/>
    </row>
    <row r="183" spans="4:4" x14ac:dyDescent="0.2">
      <c r="D183" s="50"/>
    </row>
    <row r="184" spans="4:4" x14ac:dyDescent="0.2">
      <c r="D184" s="50"/>
    </row>
    <row r="185" spans="4:4" x14ac:dyDescent="0.2">
      <c r="D185" s="50"/>
    </row>
    <row r="186" spans="4:4" x14ac:dyDescent="0.2">
      <c r="D186" s="50"/>
    </row>
    <row r="187" spans="4:4" x14ac:dyDescent="0.2">
      <c r="D187" s="50"/>
    </row>
    <row r="188" spans="4:4" x14ac:dyDescent="0.2">
      <c r="D188" s="50"/>
    </row>
    <row r="189" spans="4:4" x14ac:dyDescent="0.2">
      <c r="D189" s="50"/>
    </row>
    <row r="190" spans="4:4" x14ac:dyDescent="0.2">
      <c r="D190" s="50"/>
    </row>
    <row r="191" spans="4:4" x14ac:dyDescent="0.2">
      <c r="D191" s="50"/>
    </row>
    <row r="192" spans="4:4" x14ac:dyDescent="0.2">
      <c r="D192" s="50"/>
    </row>
    <row r="193" spans="4:4" x14ac:dyDescent="0.2">
      <c r="D193" s="50"/>
    </row>
    <row r="194" spans="4:4" x14ac:dyDescent="0.2">
      <c r="D194" s="50"/>
    </row>
    <row r="195" spans="4:4" x14ac:dyDescent="0.2">
      <c r="D195" s="50"/>
    </row>
    <row r="196" spans="4:4" x14ac:dyDescent="0.2">
      <c r="D196" s="50"/>
    </row>
    <row r="197" spans="4:4" x14ac:dyDescent="0.2">
      <c r="D197" s="50"/>
    </row>
    <row r="198" spans="4:4" x14ac:dyDescent="0.2">
      <c r="D198" s="50"/>
    </row>
    <row r="199" spans="4:4" x14ac:dyDescent="0.2">
      <c r="D199" s="50"/>
    </row>
    <row r="200" spans="4:4" x14ac:dyDescent="0.2">
      <c r="D200" s="50"/>
    </row>
    <row r="201" spans="4:4" x14ac:dyDescent="0.2">
      <c r="D201" s="50"/>
    </row>
    <row r="202" spans="4:4" x14ac:dyDescent="0.2">
      <c r="D202" s="50"/>
    </row>
    <row r="203" spans="4:4" x14ac:dyDescent="0.2">
      <c r="D203" s="50"/>
    </row>
    <row r="204" spans="4:4" x14ac:dyDescent="0.2">
      <c r="D204" s="50"/>
    </row>
    <row r="205" spans="4:4" x14ac:dyDescent="0.2">
      <c r="D205" s="50"/>
    </row>
    <row r="206" spans="4:4" x14ac:dyDescent="0.2">
      <c r="D206" s="50"/>
    </row>
    <row r="207" spans="4:4" x14ac:dyDescent="0.2">
      <c r="D207" s="50"/>
    </row>
    <row r="208" spans="4:4" x14ac:dyDescent="0.2">
      <c r="D208" s="50"/>
    </row>
    <row r="209" spans="4:4" x14ac:dyDescent="0.2">
      <c r="D209" s="50"/>
    </row>
    <row r="210" spans="4:4" x14ac:dyDescent="0.2">
      <c r="D210" s="50"/>
    </row>
    <row r="211" spans="4:4" x14ac:dyDescent="0.2">
      <c r="D211" s="50"/>
    </row>
    <row r="212" spans="4:4" x14ac:dyDescent="0.2">
      <c r="D212" s="50"/>
    </row>
    <row r="213" spans="4:4" x14ac:dyDescent="0.2">
      <c r="D213" s="50"/>
    </row>
    <row r="214" spans="4:4" x14ac:dyDescent="0.2">
      <c r="D214" s="50"/>
    </row>
    <row r="215" spans="4:4" x14ac:dyDescent="0.2">
      <c r="D215" s="50"/>
    </row>
    <row r="216" spans="4:4" x14ac:dyDescent="0.2">
      <c r="D216" s="50"/>
    </row>
    <row r="217" spans="4:4" x14ac:dyDescent="0.2">
      <c r="D217" s="50"/>
    </row>
    <row r="218" spans="4:4" x14ac:dyDescent="0.2">
      <c r="D218" s="50"/>
    </row>
    <row r="219" spans="4:4" x14ac:dyDescent="0.2">
      <c r="D219" s="50"/>
    </row>
    <row r="220" spans="4:4" x14ac:dyDescent="0.2">
      <c r="D220" s="50"/>
    </row>
    <row r="221" spans="4:4" x14ac:dyDescent="0.2">
      <c r="D221" s="50"/>
    </row>
    <row r="222" spans="4:4" x14ac:dyDescent="0.2">
      <c r="D222" s="50"/>
    </row>
    <row r="223" spans="4:4" x14ac:dyDescent="0.2">
      <c r="D223" s="50"/>
    </row>
    <row r="224" spans="4:4" x14ac:dyDescent="0.2">
      <c r="D224" s="50"/>
    </row>
    <row r="225" spans="4:4" x14ac:dyDescent="0.2">
      <c r="D225" s="50"/>
    </row>
    <row r="226" spans="4:4" x14ac:dyDescent="0.2">
      <c r="D226" s="50"/>
    </row>
    <row r="227" spans="4:4" x14ac:dyDescent="0.2">
      <c r="D227" s="50"/>
    </row>
    <row r="228" spans="4:4" x14ac:dyDescent="0.2">
      <c r="D228" s="50"/>
    </row>
    <row r="229" spans="4:4" x14ac:dyDescent="0.2">
      <c r="D229" s="50"/>
    </row>
    <row r="230" spans="4:4" x14ac:dyDescent="0.2">
      <c r="D230" s="50"/>
    </row>
    <row r="231" spans="4:4" x14ac:dyDescent="0.2">
      <c r="D231" s="50"/>
    </row>
    <row r="232" spans="4:4" x14ac:dyDescent="0.2">
      <c r="D232" s="50"/>
    </row>
    <row r="233" spans="4:4" x14ac:dyDescent="0.2">
      <c r="D233" s="50"/>
    </row>
    <row r="234" spans="4:4" x14ac:dyDescent="0.2">
      <c r="D234" s="50"/>
    </row>
    <row r="235" spans="4:4" x14ac:dyDescent="0.2">
      <c r="D235" s="50"/>
    </row>
    <row r="236" spans="4:4" x14ac:dyDescent="0.2">
      <c r="D236" s="50"/>
    </row>
    <row r="237" spans="4:4" x14ac:dyDescent="0.2">
      <c r="D237" s="50"/>
    </row>
    <row r="238" spans="4:4" x14ac:dyDescent="0.2">
      <c r="D238" s="50"/>
    </row>
    <row r="239" spans="4:4" x14ac:dyDescent="0.2">
      <c r="D239" s="50"/>
    </row>
    <row r="240" spans="4:4" x14ac:dyDescent="0.2">
      <c r="D240" s="50"/>
    </row>
    <row r="241" spans="4:4" x14ac:dyDescent="0.2">
      <c r="D241" s="50"/>
    </row>
    <row r="242" spans="4:4" x14ac:dyDescent="0.2">
      <c r="D242" s="50"/>
    </row>
    <row r="243" spans="4:4" x14ac:dyDescent="0.2">
      <c r="D243" s="50"/>
    </row>
    <row r="244" spans="4:4" x14ac:dyDescent="0.2">
      <c r="D244" s="50"/>
    </row>
    <row r="245" spans="4:4" x14ac:dyDescent="0.2">
      <c r="D245" s="50"/>
    </row>
    <row r="246" spans="4:4" x14ac:dyDescent="0.2">
      <c r="D246" s="50"/>
    </row>
    <row r="247" spans="4:4" x14ac:dyDescent="0.2">
      <c r="D247" s="50"/>
    </row>
    <row r="248" spans="4:4" x14ac:dyDescent="0.2">
      <c r="D248" s="50"/>
    </row>
    <row r="249" spans="4:4" x14ac:dyDescent="0.2">
      <c r="D249" s="50"/>
    </row>
    <row r="250" spans="4:4" x14ac:dyDescent="0.2">
      <c r="D250" s="50"/>
    </row>
    <row r="251" spans="4:4" x14ac:dyDescent="0.2">
      <c r="D251" s="50"/>
    </row>
    <row r="252" spans="4:4" x14ac:dyDescent="0.2">
      <c r="D252" s="50"/>
    </row>
    <row r="253" spans="4:4" x14ac:dyDescent="0.2">
      <c r="D253" s="50"/>
    </row>
    <row r="254" spans="4:4" x14ac:dyDescent="0.2">
      <c r="D254" s="50"/>
    </row>
    <row r="255" spans="4:4" x14ac:dyDescent="0.2">
      <c r="D255" s="50"/>
    </row>
    <row r="256" spans="4:4" x14ac:dyDescent="0.2">
      <c r="D256" s="50"/>
    </row>
    <row r="257" spans="4:4" x14ac:dyDescent="0.2">
      <c r="D257" s="50"/>
    </row>
    <row r="258" spans="4:4" x14ac:dyDescent="0.2">
      <c r="D258" s="50"/>
    </row>
    <row r="259" spans="4:4" x14ac:dyDescent="0.2">
      <c r="D259" s="50"/>
    </row>
    <row r="260" spans="4:4" x14ac:dyDescent="0.2">
      <c r="D260" s="50"/>
    </row>
    <row r="261" spans="4:4" x14ac:dyDescent="0.2">
      <c r="D261" s="50"/>
    </row>
    <row r="262" spans="4:4" x14ac:dyDescent="0.2">
      <c r="D262" s="50"/>
    </row>
    <row r="263" spans="4:4" x14ac:dyDescent="0.2">
      <c r="D263" s="50"/>
    </row>
    <row r="264" spans="4:4" x14ac:dyDescent="0.2">
      <c r="D264" s="50"/>
    </row>
    <row r="265" spans="4:4" x14ac:dyDescent="0.2">
      <c r="D265" s="50"/>
    </row>
    <row r="266" spans="4:4" x14ac:dyDescent="0.2">
      <c r="D266" s="50"/>
    </row>
    <row r="267" spans="4:4" x14ac:dyDescent="0.2">
      <c r="D267" s="50"/>
    </row>
    <row r="268" spans="4:4" x14ac:dyDescent="0.2">
      <c r="D268" s="50"/>
    </row>
    <row r="269" spans="4:4" x14ac:dyDescent="0.2">
      <c r="D269" s="50"/>
    </row>
    <row r="270" spans="4:4" x14ac:dyDescent="0.2">
      <c r="D270" s="50"/>
    </row>
    <row r="271" spans="4:4" x14ac:dyDescent="0.2">
      <c r="D271" s="50"/>
    </row>
    <row r="272" spans="4:4" x14ac:dyDescent="0.2">
      <c r="D272" s="50"/>
    </row>
    <row r="273" spans="4:4" x14ac:dyDescent="0.2">
      <c r="D273" s="50"/>
    </row>
    <row r="274" spans="4:4" x14ac:dyDescent="0.2">
      <c r="D274" s="50"/>
    </row>
    <row r="275" spans="4:4" x14ac:dyDescent="0.2">
      <c r="D275" s="50"/>
    </row>
    <row r="276" spans="4:4" x14ac:dyDescent="0.2">
      <c r="D276" s="50"/>
    </row>
    <row r="277" spans="4:4" x14ac:dyDescent="0.2">
      <c r="D277" s="50"/>
    </row>
    <row r="278" spans="4:4" x14ac:dyDescent="0.2">
      <c r="D278" s="50"/>
    </row>
    <row r="279" spans="4:4" x14ac:dyDescent="0.2">
      <c r="D279" s="50"/>
    </row>
    <row r="280" spans="4:4" x14ac:dyDescent="0.2">
      <c r="D280" s="50"/>
    </row>
    <row r="281" spans="4:4" x14ac:dyDescent="0.2">
      <c r="D281" s="50"/>
    </row>
    <row r="282" spans="4:4" x14ac:dyDescent="0.2">
      <c r="D282" s="50"/>
    </row>
    <row r="283" spans="4:4" x14ac:dyDescent="0.2">
      <c r="D283" s="50"/>
    </row>
    <row r="284" spans="4:4" x14ac:dyDescent="0.2">
      <c r="D284" s="50"/>
    </row>
    <row r="285" spans="4:4" x14ac:dyDescent="0.2">
      <c r="D285" s="50"/>
    </row>
    <row r="286" spans="4:4" x14ac:dyDescent="0.2">
      <c r="D286" s="50"/>
    </row>
    <row r="287" spans="4:4" x14ac:dyDescent="0.2">
      <c r="D287" s="50"/>
    </row>
    <row r="288" spans="4:4" x14ac:dyDescent="0.2">
      <c r="D288" s="50"/>
    </row>
    <row r="289" spans="4:4" x14ac:dyDescent="0.2">
      <c r="D289" s="50"/>
    </row>
    <row r="290" spans="4:4" x14ac:dyDescent="0.2">
      <c r="D290" s="50"/>
    </row>
    <row r="291" spans="4:4" x14ac:dyDescent="0.2">
      <c r="D291" s="50"/>
    </row>
    <row r="292" spans="4:4" x14ac:dyDescent="0.2">
      <c r="D292" s="50"/>
    </row>
    <row r="293" spans="4:4" x14ac:dyDescent="0.2">
      <c r="D293" s="50"/>
    </row>
    <row r="294" spans="4:4" x14ac:dyDescent="0.2">
      <c r="D294" s="50"/>
    </row>
    <row r="295" spans="4:4" x14ac:dyDescent="0.2">
      <c r="D295" s="50"/>
    </row>
    <row r="296" spans="4:4" x14ac:dyDescent="0.2">
      <c r="D296" s="50"/>
    </row>
    <row r="297" spans="4:4" x14ac:dyDescent="0.2">
      <c r="D297" s="50"/>
    </row>
    <row r="298" spans="4:4" x14ac:dyDescent="0.2">
      <c r="D298" s="50"/>
    </row>
    <row r="299" spans="4:4" x14ac:dyDescent="0.2">
      <c r="D299" s="50"/>
    </row>
    <row r="300" spans="4:4" x14ac:dyDescent="0.2">
      <c r="D300" s="50"/>
    </row>
    <row r="301" spans="4:4" x14ac:dyDescent="0.2">
      <c r="D301" s="50"/>
    </row>
    <row r="302" spans="4:4" x14ac:dyDescent="0.2">
      <c r="D302" s="50"/>
    </row>
    <row r="303" spans="4:4" x14ac:dyDescent="0.2">
      <c r="D303" s="50"/>
    </row>
    <row r="304" spans="4:4" x14ac:dyDescent="0.2">
      <c r="D304" s="50"/>
    </row>
    <row r="305" spans="4:4" x14ac:dyDescent="0.2">
      <c r="D305" s="50"/>
    </row>
    <row r="306" spans="4:4" x14ac:dyDescent="0.2">
      <c r="D306" s="50"/>
    </row>
    <row r="307" spans="4:4" x14ac:dyDescent="0.2">
      <c r="D307" s="50"/>
    </row>
    <row r="308" spans="4:4" x14ac:dyDescent="0.2">
      <c r="D308" s="50"/>
    </row>
    <row r="309" spans="4:4" x14ac:dyDescent="0.2">
      <c r="D309" s="50"/>
    </row>
    <row r="310" spans="4:4" x14ac:dyDescent="0.2">
      <c r="D310" s="50"/>
    </row>
    <row r="311" spans="4:4" x14ac:dyDescent="0.2">
      <c r="D311" s="50"/>
    </row>
    <row r="312" spans="4:4" x14ac:dyDescent="0.2">
      <c r="D312" s="50"/>
    </row>
    <row r="313" spans="4:4" x14ac:dyDescent="0.2">
      <c r="D313" s="50"/>
    </row>
    <row r="314" spans="4:4" x14ac:dyDescent="0.2">
      <c r="D314" s="50"/>
    </row>
    <row r="315" spans="4:4" x14ac:dyDescent="0.2">
      <c r="D315" s="50"/>
    </row>
    <row r="316" spans="4:4" x14ac:dyDescent="0.2">
      <c r="D316" s="50"/>
    </row>
    <row r="317" spans="4:4" x14ac:dyDescent="0.2">
      <c r="D317" s="50"/>
    </row>
    <row r="318" spans="4:4" x14ac:dyDescent="0.2">
      <c r="D318" s="50"/>
    </row>
    <row r="319" spans="4:4" x14ac:dyDescent="0.2">
      <c r="D319" s="50"/>
    </row>
    <row r="320" spans="4:4" x14ac:dyDescent="0.2">
      <c r="D320" s="50"/>
    </row>
    <row r="321" spans="4:4" x14ac:dyDescent="0.2">
      <c r="D321" s="50"/>
    </row>
    <row r="322" spans="4:4" x14ac:dyDescent="0.2">
      <c r="D322" s="50"/>
    </row>
    <row r="323" spans="4:4" x14ac:dyDescent="0.2">
      <c r="D323" s="50"/>
    </row>
    <row r="324" spans="4:4" x14ac:dyDescent="0.2">
      <c r="D324" s="50"/>
    </row>
    <row r="325" spans="4:4" x14ac:dyDescent="0.2">
      <c r="D325" s="50"/>
    </row>
    <row r="326" spans="4:4" x14ac:dyDescent="0.2">
      <c r="D326" s="50"/>
    </row>
    <row r="327" spans="4:4" x14ac:dyDescent="0.2">
      <c r="D327" s="50"/>
    </row>
    <row r="328" spans="4:4" x14ac:dyDescent="0.2">
      <c r="D328" s="50"/>
    </row>
    <row r="329" spans="4:4" x14ac:dyDescent="0.2">
      <c r="D329" s="50"/>
    </row>
    <row r="330" spans="4:4" x14ac:dyDescent="0.2">
      <c r="D330" s="50"/>
    </row>
    <row r="331" spans="4:4" x14ac:dyDescent="0.2">
      <c r="D331" s="50"/>
    </row>
    <row r="332" spans="4:4" x14ac:dyDescent="0.2">
      <c r="D332" s="50"/>
    </row>
    <row r="333" spans="4:4" x14ac:dyDescent="0.2">
      <c r="D333" s="50"/>
    </row>
    <row r="334" spans="4:4" x14ac:dyDescent="0.2">
      <c r="D334" s="50"/>
    </row>
    <row r="335" spans="4:4" x14ac:dyDescent="0.2">
      <c r="D335" s="50"/>
    </row>
    <row r="336" spans="4:4" x14ac:dyDescent="0.2">
      <c r="D336" s="50"/>
    </row>
    <row r="337" spans="4:4" x14ac:dyDescent="0.2">
      <c r="D337" s="50"/>
    </row>
    <row r="338" spans="4:4" x14ac:dyDescent="0.2">
      <c r="D338" s="50"/>
    </row>
    <row r="339" spans="4:4" x14ac:dyDescent="0.2">
      <c r="D339" s="50"/>
    </row>
    <row r="340" spans="4:4" x14ac:dyDescent="0.2">
      <c r="D340" s="50"/>
    </row>
    <row r="341" spans="4:4" x14ac:dyDescent="0.2">
      <c r="D341" s="50"/>
    </row>
    <row r="342" spans="4:4" x14ac:dyDescent="0.2">
      <c r="D342" s="50"/>
    </row>
    <row r="343" spans="4:4" x14ac:dyDescent="0.2">
      <c r="D343" s="50"/>
    </row>
    <row r="344" spans="4:4" x14ac:dyDescent="0.2">
      <c r="D344" s="50"/>
    </row>
    <row r="345" spans="4:4" x14ac:dyDescent="0.2">
      <c r="D345" s="50"/>
    </row>
    <row r="346" spans="4:4" x14ac:dyDescent="0.2">
      <c r="D346" s="50"/>
    </row>
    <row r="347" spans="4:4" x14ac:dyDescent="0.2">
      <c r="D347" s="50"/>
    </row>
    <row r="348" spans="4:4" x14ac:dyDescent="0.2">
      <c r="D348" s="50"/>
    </row>
    <row r="349" spans="4:4" x14ac:dyDescent="0.2">
      <c r="D349" s="50"/>
    </row>
    <row r="350" spans="4:4" x14ac:dyDescent="0.2">
      <c r="D350" s="50"/>
    </row>
    <row r="351" spans="4:4" x14ac:dyDescent="0.2">
      <c r="D351" s="50"/>
    </row>
    <row r="352" spans="4:4" x14ac:dyDescent="0.2">
      <c r="D352" s="50"/>
    </row>
    <row r="353" spans="4:4" x14ac:dyDescent="0.2">
      <c r="D353" s="50"/>
    </row>
    <row r="354" spans="4:4" x14ac:dyDescent="0.2">
      <c r="D354" s="50"/>
    </row>
    <row r="355" spans="4:4" x14ac:dyDescent="0.2">
      <c r="D355" s="50"/>
    </row>
    <row r="356" spans="4:4" x14ac:dyDescent="0.2">
      <c r="D356" s="50"/>
    </row>
    <row r="357" spans="4:4" x14ac:dyDescent="0.2">
      <c r="D357" s="50"/>
    </row>
    <row r="358" spans="4:4" x14ac:dyDescent="0.2">
      <c r="D358" s="50"/>
    </row>
    <row r="359" spans="4:4" x14ac:dyDescent="0.2">
      <c r="D359" s="50"/>
    </row>
    <row r="360" spans="4:4" x14ac:dyDescent="0.2">
      <c r="D360" s="50"/>
    </row>
    <row r="361" spans="4:4" x14ac:dyDescent="0.2">
      <c r="D361" s="50"/>
    </row>
    <row r="362" spans="4:4" x14ac:dyDescent="0.2">
      <c r="D362" s="50"/>
    </row>
    <row r="363" spans="4:4" x14ac:dyDescent="0.2">
      <c r="D363" s="50"/>
    </row>
    <row r="364" spans="4:4" x14ac:dyDescent="0.2">
      <c r="D364" s="50"/>
    </row>
    <row r="365" spans="4:4" x14ac:dyDescent="0.2">
      <c r="D365" s="50"/>
    </row>
    <row r="366" spans="4:4" x14ac:dyDescent="0.2">
      <c r="D366" s="50"/>
    </row>
    <row r="367" spans="4:4" x14ac:dyDescent="0.2">
      <c r="D367" s="50"/>
    </row>
    <row r="368" spans="4:4" x14ac:dyDescent="0.2">
      <c r="D368" s="50"/>
    </row>
    <row r="369" spans="4:4" x14ac:dyDescent="0.2">
      <c r="D369" s="50"/>
    </row>
    <row r="370" spans="4:4" x14ac:dyDescent="0.2">
      <c r="D370" s="50"/>
    </row>
    <row r="371" spans="4:4" x14ac:dyDescent="0.2">
      <c r="D371" s="50"/>
    </row>
    <row r="372" spans="4:4" x14ac:dyDescent="0.2">
      <c r="D372" s="50"/>
    </row>
    <row r="373" spans="4:4" x14ac:dyDescent="0.2">
      <c r="D373" s="50"/>
    </row>
    <row r="374" spans="4:4" x14ac:dyDescent="0.2">
      <c r="D374" s="50"/>
    </row>
    <row r="375" spans="4:4" x14ac:dyDescent="0.2">
      <c r="D375" s="50"/>
    </row>
    <row r="376" spans="4:4" x14ac:dyDescent="0.2">
      <c r="D376" s="50"/>
    </row>
    <row r="377" spans="4:4" x14ac:dyDescent="0.2">
      <c r="D377" s="50"/>
    </row>
    <row r="378" spans="4:4" x14ac:dyDescent="0.2">
      <c r="D378" s="50"/>
    </row>
    <row r="379" spans="4:4" x14ac:dyDescent="0.2">
      <c r="D379" s="50"/>
    </row>
    <row r="380" spans="4:4" x14ac:dyDescent="0.2">
      <c r="D380" s="50"/>
    </row>
    <row r="381" spans="4:4" x14ac:dyDescent="0.2">
      <c r="D381" s="50"/>
    </row>
    <row r="382" spans="4:4" x14ac:dyDescent="0.2">
      <c r="D382" s="50"/>
    </row>
    <row r="383" spans="4:4" x14ac:dyDescent="0.2">
      <c r="D383" s="50"/>
    </row>
    <row r="384" spans="4:4" x14ac:dyDescent="0.2">
      <c r="D384" s="50"/>
    </row>
    <row r="385" spans="4:4" x14ac:dyDescent="0.2">
      <c r="D385" s="50"/>
    </row>
    <row r="386" spans="4:4" x14ac:dyDescent="0.2">
      <c r="D386" s="50"/>
    </row>
    <row r="387" spans="4:4" x14ac:dyDescent="0.2">
      <c r="D387" s="50"/>
    </row>
    <row r="388" spans="4:4" x14ac:dyDescent="0.2">
      <c r="D388" s="50"/>
    </row>
    <row r="389" spans="4:4" x14ac:dyDescent="0.2">
      <c r="D389" s="50"/>
    </row>
    <row r="390" spans="4:4" x14ac:dyDescent="0.2">
      <c r="D390" s="50"/>
    </row>
    <row r="391" spans="4:4" x14ac:dyDescent="0.2">
      <c r="D391" s="50"/>
    </row>
    <row r="392" spans="4:4" x14ac:dyDescent="0.2">
      <c r="D392" s="50"/>
    </row>
    <row r="393" spans="4:4" x14ac:dyDescent="0.2">
      <c r="D393" s="50"/>
    </row>
    <row r="394" spans="4:4" x14ac:dyDescent="0.2">
      <c r="D394" s="50"/>
    </row>
    <row r="395" spans="4:4" x14ac:dyDescent="0.2">
      <c r="D395" s="50"/>
    </row>
    <row r="396" spans="4:4" x14ac:dyDescent="0.2">
      <c r="D396" s="50"/>
    </row>
    <row r="397" spans="4:4" x14ac:dyDescent="0.2">
      <c r="D397" s="50"/>
    </row>
    <row r="398" spans="4:4" x14ac:dyDescent="0.2">
      <c r="D398" s="50"/>
    </row>
    <row r="399" spans="4:4" x14ac:dyDescent="0.2">
      <c r="D399" s="50"/>
    </row>
    <row r="400" spans="4:4" x14ac:dyDescent="0.2">
      <c r="D400" s="50"/>
    </row>
    <row r="401" spans="4:4" x14ac:dyDescent="0.2">
      <c r="D401" s="50"/>
    </row>
    <row r="402" spans="4:4" x14ac:dyDescent="0.2">
      <c r="D402" s="50"/>
    </row>
    <row r="403" spans="4:4" x14ac:dyDescent="0.2">
      <c r="D403" s="50"/>
    </row>
    <row r="404" spans="4:4" x14ac:dyDescent="0.2">
      <c r="D404" s="50"/>
    </row>
    <row r="405" spans="4:4" x14ac:dyDescent="0.2">
      <c r="D405" s="50"/>
    </row>
    <row r="406" spans="4:4" x14ac:dyDescent="0.2">
      <c r="D406" s="50"/>
    </row>
    <row r="407" spans="4:4" x14ac:dyDescent="0.2">
      <c r="D407" s="50"/>
    </row>
    <row r="408" spans="4:4" x14ac:dyDescent="0.2">
      <c r="D408" s="50"/>
    </row>
    <row r="409" spans="4:4" x14ac:dyDescent="0.2">
      <c r="D409" s="50"/>
    </row>
    <row r="410" spans="4:4" x14ac:dyDescent="0.2">
      <c r="D410" s="50"/>
    </row>
    <row r="411" spans="4:4" x14ac:dyDescent="0.2">
      <c r="D411" s="50"/>
    </row>
    <row r="412" spans="4:4" x14ac:dyDescent="0.2">
      <c r="D412" s="50"/>
    </row>
    <row r="413" spans="4:4" x14ac:dyDescent="0.2">
      <c r="D413" s="50"/>
    </row>
    <row r="414" spans="4:4" x14ac:dyDescent="0.2">
      <c r="D414" s="50"/>
    </row>
    <row r="415" spans="4:4" x14ac:dyDescent="0.2">
      <c r="D415" s="50"/>
    </row>
    <row r="416" spans="4:4" x14ac:dyDescent="0.2">
      <c r="D416" s="50"/>
    </row>
    <row r="417" spans="4:4" x14ac:dyDescent="0.2">
      <c r="D417" s="50"/>
    </row>
    <row r="418" spans="4:4" x14ac:dyDescent="0.2">
      <c r="D418" s="50"/>
    </row>
    <row r="419" spans="4:4" x14ac:dyDescent="0.2">
      <c r="D419" s="50"/>
    </row>
    <row r="420" spans="4:4" x14ac:dyDescent="0.2">
      <c r="D420" s="50"/>
    </row>
    <row r="421" spans="4:4" x14ac:dyDescent="0.2">
      <c r="D421" s="50"/>
    </row>
    <row r="422" spans="4:4" x14ac:dyDescent="0.2">
      <c r="D422" s="50"/>
    </row>
    <row r="423" spans="4:4" x14ac:dyDescent="0.2">
      <c r="D423" s="50"/>
    </row>
    <row r="424" spans="4:4" x14ac:dyDescent="0.2">
      <c r="D424" s="50"/>
    </row>
    <row r="425" spans="4:4" x14ac:dyDescent="0.2">
      <c r="D425" s="50"/>
    </row>
    <row r="426" spans="4:4" x14ac:dyDescent="0.2">
      <c r="D426" s="50"/>
    </row>
    <row r="427" spans="4:4" x14ac:dyDescent="0.2">
      <c r="D427" s="50"/>
    </row>
    <row r="428" spans="4:4" x14ac:dyDescent="0.2">
      <c r="D428" s="50"/>
    </row>
    <row r="429" spans="4:4" x14ac:dyDescent="0.2">
      <c r="D429" s="50"/>
    </row>
    <row r="430" spans="4:4" x14ac:dyDescent="0.2">
      <c r="D430" s="50"/>
    </row>
    <row r="431" spans="4:4" x14ac:dyDescent="0.2">
      <c r="D431" s="50"/>
    </row>
    <row r="432" spans="4:4" x14ac:dyDescent="0.2">
      <c r="D432" s="50"/>
    </row>
    <row r="433" spans="4:4" x14ac:dyDescent="0.2">
      <c r="D433" s="50"/>
    </row>
    <row r="434" spans="4:4" x14ac:dyDescent="0.2">
      <c r="D434" s="50"/>
    </row>
    <row r="435" spans="4:4" x14ac:dyDescent="0.2">
      <c r="D435" s="50"/>
    </row>
    <row r="436" spans="4:4" x14ac:dyDescent="0.2">
      <c r="D436" s="50"/>
    </row>
    <row r="437" spans="4:4" x14ac:dyDescent="0.2">
      <c r="D437" s="50"/>
    </row>
    <row r="438" spans="4:4" x14ac:dyDescent="0.2">
      <c r="D438" s="50"/>
    </row>
    <row r="439" spans="4:4" x14ac:dyDescent="0.2">
      <c r="D439" s="50"/>
    </row>
    <row r="440" spans="4:4" x14ac:dyDescent="0.2">
      <c r="D440" s="50"/>
    </row>
    <row r="441" spans="4:4" x14ac:dyDescent="0.2">
      <c r="D441" s="50"/>
    </row>
    <row r="442" spans="4:4" x14ac:dyDescent="0.2">
      <c r="D442" s="50"/>
    </row>
    <row r="443" spans="4:4" x14ac:dyDescent="0.2">
      <c r="D443" s="50"/>
    </row>
    <row r="444" spans="4:4" x14ac:dyDescent="0.2">
      <c r="D444" s="50"/>
    </row>
    <row r="445" spans="4:4" x14ac:dyDescent="0.2">
      <c r="D445" s="50"/>
    </row>
    <row r="446" spans="4:4" x14ac:dyDescent="0.2">
      <c r="D446" s="50"/>
    </row>
    <row r="447" spans="4:4" x14ac:dyDescent="0.2">
      <c r="D447" s="50"/>
    </row>
    <row r="448" spans="4:4" x14ac:dyDescent="0.2">
      <c r="D448" s="50"/>
    </row>
    <row r="449" spans="4:4" x14ac:dyDescent="0.2">
      <c r="D449" s="50"/>
    </row>
    <row r="450" spans="4:4" x14ac:dyDescent="0.2">
      <c r="D450" s="50"/>
    </row>
    <row r="451" spans="4:4" x14ac:dyDescent="0.2">
      <c r="D451" s="50"/>
    </row>
    <row r="452" spans="4:4" x14ac:dyDescent="0.2">
      <c r="D452" s="50"/>
    </row>
    <row r="453" spans="4:4" x14ac:dyDescent="0.2">
      <c r="D453" s="50"/>
    </row>
    <row r="454" spans="4:4" x14ac:dyDescent="0.2">
      <c r="D454" s="50"/>
    </row>
    <row r="455" spans="4:4" x14ac:dyDescent="0.2">
      <c r="D455" s="50"/>
    </row>
    <row r="456" spans="4:4" x14ac:dyDescent="0.2">
      <c r="D456" s="50"/>
    </row>
    <row r="457" spans="4:4" x14ac:dyDescent="0.2">
      <c r="D457" s="50"/>
    </row>
    <row r="458" spans="4:4" x14ac:dyDescent="0.2">
      <c r="D458" s="50"/>
    </row>
    <row r="459" spans="4:4" x14ac:dyDescent="0.2">
      <c r="D459" s="50"/>
    </row>
    <row r="460" spans="4:4" x14ac:dyDescent="0.2">
      <c r="D460" s="50"/>
    </row>
    <row r="461" spans="4:4" x14ac:dyDescent="0.2">
      <c r="D461" s="50"/>
    </row>
    <row r="462" spans="4:4" x14ac:dyDescent="0.2">
      <c r="D462" s="50"/>
    </row>
    <row r="463" spans="4:4" x14ac:dyDescent="0.2">
      <c r="D463" s="50"/>
    </row>
    <row r="464" spans="4:4" x14ac:dyDescent="0.2">
      <c r="D464" s="50"/>
    </row>
    <row r="465" spans="4:4" x14ac:dyDescent="0.2">
      <c r="D465" s="50"/>
    </row>
    <row r="466" spans="4:4" x14ac:dyDescent="0.2">
      <c r="D466" s="50"/>
    </row>
    <row r="467" spans="4:4" x14ac:dyDescent="0.2">
      <c r="D467" s="50"/>
    </row>
    <row r="468" spans="4:4" x14ac:dyDescent="0.2">
      <c r="D468" s="50"/>
    </row>
    <row r="469" spans="4:4" x14ac:dyDescent="0.2">
      <c r="D469" s="50"/>
    </row>
    <row r="470" spans="4:4" x14ac:dyDescent="0.2">
      <c r="D470" s="50"/>
    </row>
    <row r="471" spans="4:4" x14ac:dyDescent="0.2">
      <c r="D471" s="50"/>
    </row>
    <row r="472" spans="4:4" x14ac:dyDescent="0.2">
      <c r="D472" s="50"/>
    </row>
    <row r="473" spans="4:4" x14ac:dyDescent="0.2">
      <c r="D473" s="50"/>
    </row>
    <row r="474" spans="4:4" x14ac:dyDescent="0.2">
      <c r="D474" s="50"/>
    </row>
    <row r="475" spans="4:4" x14ac:dyDescent="0.2">
      <c r="D475" s="50"/>
    </row>
    <row r="476" spans="4:4" x14ac:dyDescent="0.2">
      <c r="D476" s="50"/>
    </row>
    <row r="477" spans="4:4" x14ac:dyDescent="0.2">
      <c r="D477" s="50"/>
    </row>
    <row r="478" spans="4:4" x14ac:dyDescent="0.2">
      <c r="D478" s="50"/>
    </row>
    <row r="479" spans="4:4" x14ac:dyDescent="0.2">
      <c r="D479" s="50"/>
    </row>
    <row r="480" spans="4:4" x14ac:dyDescent="0.2">
      <c r="D480" s="50"/>
    </row>
    <row r="481" spans="4:4" x14ac:dyDescent="0.2">
      <c r="D481" s="50"/>
    </row>
    <row r="482" spans="4:4" x14ac:dyDescent="0.2">
      <c r="D482" s="50"/>
    </row>
    <row r="483" spans="4:4" x14ac:dyDescent="0.2">
      <c r="D483" s="50"/>
    </row>
    <row r="484" spans="4:4" x14ac:dyDescent="0.2">
      <c r="D484" s="50"/>
    </row>
    <row r="485" spans="4:4" x14ac:dyDescent="0.2">
      <c r="D485" s="50"/>
    </row>
    <row r="486" spans="4:4" x14ac:dyDescent="0.2">
      <c r="D486" s="50"/>
    </row>
    <row r="487" spans="4:4" x14ac:dyDescent="0.2">
      <c r="D487" s="50"/>
    </row>
    <row r="488" spans="4:4" x14ac:dyDescent="0.2">
      <c r="D488" s="50"/>
    </row>
    <row r="489" spans="4:4" x14ac:dyDescent="0.2">
      <c r="D489" s="50"/>
    </row>
    <row r="490" spans="4:4" x14ac:dyDescent="0.2">
      <c r="D490" s="50"/>
    </row>
    <row r="491" spans="4:4" x14ac:dyDescent="0.2">
      <c r="D491" s="50"/>
    </row>
    <row r="492" spans="4:4" x14ac:dyDescent="0.2">
      <c r="D492" s="50"/>
    </row>
    <row r="493" spans="4:4" x14ac:dyDescent="0.2">
      <c r="D493" s="50"/>
    </row>
    <row r="494" spans="4:4" x14ac:dyDescent="0.2">
      <c r="D494" s="50"/>
    </row>
    <row r="495" spans="4:4" x14ac:dyDescent="0.2">
      <c r="D495" s="50"/>
    </row>
    <row r="496" spans="4:4" x14ac:dyDescent="0.2">
      <c r="D496" s="50"/>
    </row>
    <row r="497" spans="4:4" x14ac:dyDescent="0.2">
      <c r="D497" s="50"/>
    </row>
    <row r="498" spans="4:4" x14ac:dyDescent="0.2">
      <c r="D498" s="50"/>
    </row>
    <row r="499" spans="4:4" x14ac:dyDescent="0.2">
      <c r="D499" s="50"/>
    </row>
    <row r="500" spans="4:4" x14ac:dyDescent="0.2">
      <c r="D500" s="50"/>
    </row>
    <row r="501" spans="4:4" x14ac:dyDescent="0.2">
      <c r="D501" s="50"/>
    </row>
    <row r="502" spans="4:4" x14ac:dyDescent="0.2">
      <c r="D502" s="50"/>
    </row>
    <row r="503" spans="4:4" x14ac:dyDescent="0.2">
      <c r="D503" s="50"/>
    </row>
    <row r="504" spans="4:4" x14ac:dyDescent="0.2">
      <c r="D504" s="50"/>
    </row>
    <row r="505" spans="4:4" x14ac:dyDescent="0.2">
      <c r="D505" s="50"/>
    </row>
    <row r="506" spans="4:4" x14ac:dyDescent="0.2">
      <c r="D506" s="50"/>
    </row>
    <row r="507" spans="4:4" x14ac:dyDescent="0.2">
      <c r="D507" s="50"/>
    </row>
    <row r="508" spans="4:4" x14ac:dyDescent="0.2">
      <c r="D508" s="50"/>
    </row>
    <row r="509" spans="4:4" x14ac:dyDescent="0.2">
      <c r="D509" s="50"/>
    </row>
    <row r="510" spans="4:4" x14ac:dyDescent="0.2">
      <c r="D510" s="50"/>
    </row>
    <row r="511" spans="4:4" x14ac:dyDescent="0.2">
      <c r="D511" s="50"/>
    </row>
    <row r="512" spans="4:4" x14ac:dyDescent="0.2">
      <c r="D512" s="50"/>
    </row>
    <row r="513" spans="4:4" x14ac:dyDescent="0.2">
      <c r="D513" s="50"/>
    </row>
    <row r="514" spans="4:4" x14ac:dyDescent="0.2">
      <c r="D514" s="50"/>
    </row>
    <row r="515" spans="4:4" x14ac:dyDescent="0.2">
      <c r="D515" s="50"/>
    </row>
    <row r="516" spans="4:4" x14ac:dyDescent="0.2">
      <c r="D516" s="50"/>
    </row>
    <row r="517" spans="4:4" x14ac:dyDescent="0.2">
      <c r="D517" s="50"/>
    </row>
    <row r="518" spans="4:4" x14ac:dyDescent="0.2">
      <c r="D518" s="50"/>
    </row>
    <row r="519" spans="4:4" x14ac:dyDescent="0.2">
      <c r="D519" s="50"/>
    </row>
    <row r="520" spans="4:4" x14ac:dyDescent="0.2">
      <c r="D520" s="50"/>
    </row>
    <row r="521" spans="4:4" x14ac:dyDescent="0.2">
      <c r="D521" s="50"/>
    </row>
    <row r="522" spans="4:4" x14ac:dyDescent="0.2">
      <c r="D522" s="50"/>
    </row>
    <row r="523" spans="4:4" x14ac:dyDescent="0.2">
      <c r="D523" s="50"/>
    </row>
    <row r="524" spans="4:4" x14ac:dyDescent="0.2">
      <c r="D524" s="50"/>
    </row>
    <row r="525" spans="4:4" x14ac:dyDescent="0.2">
      <c r="D525" s="50"/>
    </row>
    <row r="526" spans="4:4" x14ac:dyDescent="0.2">
      <c r="D526" s="50"/>
    </row>
    <row r="527" spans="4:4" x14ac:dyDescent="0.2">
      <c r="D527" s="50"/>
    </row>
    <row r="528" spans="4:4" x14ac:dyDescent="0.2">
      <c r="D528" s="50"/>
    </row>
    <row r="529" spans="4:4" x14ac:dyDescent="0.2">
      <c r="D529" s="50"/>
    </row>
    <row r="530" spans="4:4" x14ac:dyDescent="0.2">
      <c r="D530" s="50"/>
    </row>
    <row r="531" spans="4:4" x14ac:dyDescent="0.2">
      <c r="D531" s="50"/>
    </row>
    <row r="532" spans="4:4" x14ac:dyDescent="0.2">
      <c r="D532" s="50"/>
    </row>
    <row r="533" spans="4:4" x14ac:dyDescent="0.2">
      <c r="D533" s="50"/>
    </row>
    <row r="534" spans="4:4" x14ac:dyDescent="0.2">
      <c r="D534" s="50"/>
    </row>
    <row r="535" spans="4:4" x14ac:dyDescent="0.2">
      <c r="D535" s="50"/>
    </row>
    <row r="536" spans="4:4" x14ac:dyDescent="0.2">
      <c r="D536" s="50"/>
    </row>
    <row r="537" spans="4:4" x14ac:dyDescent="0.2">
      <c r="D537" s="50"/>
    </row>
    <row r="538" spans="4:4" x14ac:dyDescent="0.2">
      <c r="D538" s="50"/>
    </row>
    <row r="539" spans="4:4" x14ac:dyDescent="0.2">
      <c r="D539" s="50"/>
    </row>
    <row r="540" spans="4:4" x14ac:dyDescent="0.2">
      <c r="D540" s="50"/>
    </row>
    <row r="541" spans="4:4" x14ac:dyDescent="0.2">
      <c r="D541" s="50"/>
    </row>
    <row r="542" spans="4:4" x14ac:dyDescent="0.2">
      <c r="D542" s="50"/>
    </row>
    <row r="543" spans="4:4" x14ac:dyDescent="0.2">
      <c r="D543" s="50"/>
    </row>
    <row r="544" spans="4:4" x14ac:dyDescent="0.2">
      <c r="D544" s="50"/>
    </row>
    <row r="545" spans="4:4" x14ac:dyDescent="0.2">
      <c r="D545" s="50"/>
    </row>
    <row r="546" spans="4:4" x14ac:dyDescent="0.2">
      <c r="D546" s="50"/>
    </row>
    <row r="547" spans="4:4" x14ac:dyDescent="0.2">
      <c r="D547" s="50"/>
    </row>
    <row r="548" spans="4:4" x14ac:dyDescent="0.2">
      <c r="D548" s="50"/>
    </row>
    <row r="549" spans="4:4" x14ac:dyDescent="0.2">
      <c r="D549" s="50"/>
    </row>
    <row r="550" spans="4:4" x14ac:dyDescent="0.2">
      <c r="D550" s="50"/>
    </row>
    <row r="551" spans="4:4" x14ac:dyDescent="0.2">
      <c r="D551" s="50"/>
    </row>
    <row r="552" spans="4:4" x14ac:dyDescent="0.2">
      <c r="D552" s="50"/>
    </row>
    <row r="553" spans="4:4" x14ac:dyDescent="0.2">
      <c r="D553" s="50"/>
    </row>
    <row r="554" spans="4:4" x14ac:dyDescent="0.2">
      <c r="D554" s="50"/>
    </row>
    <row r="555" spans="4:4" x14ac:dyDescent="0.2">
      <c r="D555" s="50"/>
    </row>
    <row r="556" spans="4:4" x14ac:dyDescent="0.2">
      <c r="D556" s="50"/>
    </row>
    <row r="557" spans="4:4" x14ac:dyDescent="0.2">
      <c r="D557" s="50"/>
    </row>
    <row r="558" spans="4:4" x14ac:dyDescent="0.2">
      <c r="D558" s="50"/>
    </row>
    <row r="559" spans="4:4" x14ac:dyDescent="0.2">
      <c r="D559" s="50"/>
    </row>
    <row r="560" spans="4:4" x14ac:dyDescent="0.2">
      <c r="D560" s="50"/>
    </row>
    <row r="561" spans="4:4" x14ac:dyDescent="0.2">
      <c r="D561" s="50"/>
    </row>
    <row r="562" spans="4:4" x14ac:dyDescent="0.2">
      <c r="D562" s="50"/>
    </row>
    <row r="563" spans="4:4" x14ac:dyDescent="0.2">
      <c r="D563" s="50"/>
    </row>
    <row r="564" spans="4:4" x14ac:dyDescent="0.2">
      <c r="D564" s="50"/>
    </row>
    <row r="565" spans="4:4" x14ac:dyDescent="0.2">
      <c r="D565" s="50"/>
    </row>
    <row r="566" spans="4:4" x14ac:dyDescent="0.2">
      <c r="D566" s="50"/>
    </row>
    <row r="567" spans="4:4" x14ac:dyDescent="0.2">
      <c r="D567" s="50"/>
    </row>
    <row r="568" spans="4:4" x14ac:dyDescent="0.2">
      <c r="D568" s="50"/>
    </row>
    <row r="569" spans="4:4" x14ac:dyDescent="0.2">
      <c r="D569" s="50"/>
    </row>
    <row r="570" spans="4:4" x14ac:dyDescent="0.2">
      <c r="D570" s="50"/>
    </row>
    <row r="571" spans="4:4" x14ac:dyDescent="0.2">
      <c r="D571" s="50"/>
    </row>
    <row r="572" spans="4:4" x14ac:dyDescent="0.2">
      <c r="D572" s="50"/>
    </row>
    <row r="573" spans="4:4" x14ac:dyDescent="0.2">
      <c r="D573" s="50"/>
    </row>
    <row r="574" spans="4:4" x14ac:dyDescent="0.2">
      <c r="D574" s="50"/>
    </row>
    <row r="575" spans="4:4" x14ac:dyDescent="0.2">
      <c r="D575" s="50"/>
    </row>
    <row r="576" spans="4:4" x14ac:dyDescent="0.2">
      <c r="D576" s="50"/>
    </row>
    <row r="577" spans="4:4" x14ac:dyDescent="0.2">
      <c r="D577" s="50"/>
    </row>
    <row r="578" spans="4:4" x14ac:dyDescent="0.2">
      <c r="D578" s="50"/>
    </row>
    <row r="579" spans="4:4" x14ac:dyDescent="0.2">
      <c r="D579" s="50"/>
    </row>
    <row r="580" spans="4:4" x14ac:dyDescent="0.2">
      <c r="D580" s="50"/>
    </row>
    <row r="581" spans="4:4" x14ac:dyDescent="0.2">
      <c r="D581" s="50"/>
    </row>
    <row r="582" spans="4:4" x14ac:dyDescent="0.2">
      <c r="D582" s="50"/>
    </row>
    <row r="583" spans="4:4" x14ac:dyDescent="0.2">
      <c r="D583" s="50"/>
    </row>
    <row r="584" spans="4:4" x14ac:dyDescent="0.2">
      <c r="D584" s="50"/>
    </row>
    <row r="585" spans="4:4" x14ac:dyDescent="0.2">
      <c r="D585" s="50"/>
    </row>
    <row r="586" spans="4:4" x14ac:dyDescent="0.2">
      <c r="D586" s="50"/>
    </row>
    <row r="587" spans="4:4" x14ac:dyDescent="0.2">
      <c r="D587" s="50"/>
    </row>
    <row r="588" spans="4:4" x14ac:dyDescent="0.2">
      <c r="D588" s="50"/>
    </row>
    <row r="589" spans="4:4" x14ac:dyDescent="0.2">
      <c r="D589" s="50"/>
    </row>
    <row r="590" spans="4:4" x14ac:dyDescent="0.2">
      <c r="D590" s="50"/>
    </row>
    <row r="591" spans="4:4" x14ac:dyDescent="0.2">
      <c r="D591" s="50"/>
    </row>
    <row r="592" spans="4:4" x14ac:dyDescent="0.2">
      <c r="D592" s="50"/>
    </row>
    <row r="593" spans="4:4" x14ac:dyDescent="0.2">
      <c r="D593" s="50"/>
    </row>
    <row r="594" spans="4:4" x14ac:dyDescent="0.2">
      <c r="D594" s="50"/>
    </row>
    <row r="595" spans="4:4" x14ac:dyDescent="0.2">
      <c r="D595" s="50"/>
    </row>
    <row r="596" spans="4:4" x14ac:dyDescent="0.2">
      <c r="D596" s="50"/>
    </row>
    <row r="597" spans="4:4" x14ac:dyDescent="0.2">
      <c r="D597" s="50"/>
    </row>
    <row r="598" spans="4:4" x14ac:dyDescent="0.2">
      <c r="D598" s="50"/>
    </row>
    <row r="599" spans="4:4" x14ac:dyDescent="0.2">
      <c r="D599" s="50"/>
    </row>
    <row r="600" spans="4:4" x14ac:dyDescent="0.2">
      <c r="D600" s="50"/>
    </row>
    <row r="601" spans="4:4" x14ac:dyDescent="0.2">
      <c r="D601" s="50"/>
    </row>
    <row r="602" spans="4:4" x14ac:dyDescent="0.2">
      <c r="D602" s="50"/>
    </row>
    <row r="603" spans="4:4" x14ac:dyDescent="0.2">
      <c r="D603" s="50"/>
    </row>
    <row r="604" spans="4:4" x14ac:dyDescent="0.2">
      <c r="D604" s="50"/>
    </row>
    <row r="605" spans="4:4" x14ac:dyDescent="0.2">
      <c r="D605" s="50"/>
    </row>
    <row r="606" spans="4:4" x14ac:dyDescent="0.2">
      <c r="D606" s="50"/>
    </row>
    <row r="607" spans="4:4" x14ac:dyDescent="0.2">
      <c r="D607" s="50"/>
    </row>
    <row r="608" spans="4:4" x14ac:dyDescent="0.2">
      <c r="D608" s="50"/>
    </row>
    <row r="609" spans="4:4" x14ac:dyDescent="0.2">
      <c r="D609" s="50"/>
    </row>
    <row r="610" spans="4:4" x14ac:dyDescent="0.2">
      <c r="D610" s="50"/>
    </row>
    <row r="611" spans="4:4" x14ac:dyDescent="0.2">
      <c r="D611" s="50"/>
    </row>
    <row r="612" spans="4:4" x14ac:dyDescent="0.2">
      <c r="D612" s="50"/>
    </row>
    <row r="613" spans="4:4" x14ac:dyDescent="0.2">
      <c r="D613" s="50"/>
    </row>
    <row r="614" spans="4:4" x14ac:dyDescent="0.2">
      <c r="D614" s="50"/>
    </row>
    <row r="615" spans="4:4" x14ac:dyDescent="0.2">
      <c r="D615" s="50"/>
    </row>
    <row r="616" spans="4:4" x14ac:dyDescent="0.2">
      <c r="D616" s="50"/>
    </row>
    <row r="617" spans="4:4" x14ac:dyDescent="0.2">
      <c r="D617" s="50"/>
    </row>
    <row r="618" spans="4:4" x14ac:dyDescent="0.2">
      <c r="D618" s="50"/>
    </row>
    <row r="619" spans="4:4" x14ac:dyDescent="0.2">
      <c r="D619" s="50"/>
    </row>
    <row r="620" spans="4:4" x14ac:dyDescent="0.2">
      <c r="D620" s="50"/>
    </row>
    <row r="621" spans="4:4" x14ac:dyDescent="0.2">
      <c r="D621" s="50"/>
    </row>
    <row r="622" spans="4:4" x14ac:dyDescent="0.2">
      <c r="D622" s="50"/>
    </row>
    <row r="623" spans="4:4" x14ac:dyDescent="0.2">
      <c r="D623" s="50"/>
    </row>
    <row r="624" spans="4:4" x14ac:dyDescent="0.2">
      <c r="D624" s="50"/>
    </row>
    <row r="625" spans="4:4" x14ac:dyDescent="0.2">
      <c r="D625" s="50"/>
    </row>
    <row r="626" spans="4:4" x14ac:dyDescent="0.2">
      <c r="D626" s="50"/>
    </row>
    <row r="627" spans="4:4" x14ac:dyDescent="0.2">
      <c r="D627" s="50"/>
    </row>
    <row r="628" spans="4:4" x14ac:dyDescent="0.2">
      <c r="D628" s="50"/>
    </row>
    <row r="629" spans="4:4" x14ac:dyDescent="0.2">
      <c r="D629" s="50"/>
    </row>
    <row r="630" spans="4:4" x14ac:dyDescent="0.2">
      <c r="D630" s="50"/>
    </row>
    <row r="631" spans="4:4" x14ac:dyDescent="0.2">
      <c r="D631" s="50"/>
    </row>
    <row r="632" spans="4:4" x14ac:dyDescent="0.2">
      <c r="D632" s="50"/>
    </row>
    <row r="633" spans="4:4" x14ac:dyDescent="0.2">
      <c r="D633" s="50"/>
    </row>
    <row r="634" spans="4:4" x14ac:dyDescent="0.2">
      <c r="D634" s="50"/>
    </row>
    <row r="635" spans="4:4" x14ac:dyDescent="0.2">
      <c r="D635" s="50"/>
    </row>
    <row r="636" spans="4:4" x14ac:dyDescent="0.2">
      <c r="D636" s="50"/>
    </row>
    <row r="637" spans="4:4" x14ac:dyDescent="0.2">
      <c r="D637" s="50"/>
    </row>
    <row r="638" spans="4:4" x14ac:dyDescent="0.2">
      <c r="D638" s="50"/>
    </row>
    <row r="639" spans="4:4" x14ac:dyDescent="0.2">
      <c r="D639" s="50"/>
    </row>
    <row r="640" spans="4:4" x14ac:dyDescent="0.2">
      <c r="D640" s="50"/>
    </row>
    <row r="641" spans="4:4" x14ac:dyDescent="0.2">
      <c r="D641" s="50"/>
    </row>
    <row r="642" spans="4:4" x14ac:dyDescent="0.2">
      <c r="D642" s="50"/>
    </row>
    <row r="643" spans="4:4" x14ac:dyDescent="0.2">
      <c r="D643" s="50"/>
    </row>
    <row r="644" spans="4:4" x14ac:dyDescent="0.2">
      <c r="D644" s="50"/>
    </row>
    <row r="645" spans="4:4" x14ac:dyDescent="0.2">
      <c r="D645" s="50"/>
    </row>
    <row r="646" spans="4:4" x14ac:dyDescent="0.2">
      <c r="D646" s="50"/>
    </row>
    <row r="647" spans="4:4" x14ac:dyDescent="0.2">
      <c r="D647" s="50"/>
    </row>
    <row r="648" spans="4:4" x14ac:dyDescent="0.2">
      <c r="D648" s="50"/>
    </row>
    <row r="649" spans="4:4" x14ac:dyDescent="0.2">
      <c r="D649" s="50"/>
    </row>
    <row r="650" spans="4:4" x14ac:dyDescent="0.2">
      <c r="D650" s="50"/>
    </row>
    <row r="651" spans="4:4" x14ac:dyDescent="0.2">
      <c r="D651" s="50"/>
    </row>
    <row r="652" spans="4:4" x14ac:dyDescent="0.2">
      <c r="D652" s="50"/>
    </row>
    <row r="653" spans="4:4" x14ac:dyDescent="0.2">
      <c r="D653" s="50"/>
    </row>
    <row r="654" spans="4:4" x14ac:dyDescent="0.2">
      <c r="D654" s="50"/>
    </row>
    <row r="655" spans="4:4" x14ac:dyDescent="0.2">
      <c r="D655" s="50"/>
    </row>
    <row r="656" spans="4:4" x14ac:dyDescent="0.2">
      <c r="D656" s="50"/>
    </row>
    <row r="657" spans="4:4" x14ac:dyDescent="0.2">
      <c r="D657" s="50"/>
    </row>
    <row r="658" spans="4:4" x14ac:dyDescent="0.2">
      <c r="D658" s="50"/>
    </row>
    <row r="659" spans="4:4" x14ac:dyDescent="0.2">
      <c r="D659" s="50"/>
    </row>
    <row r="660" spans="4:4" x14ac:dyDescent="0.2">
      <c r="D660" s="50"/>
    </row>
    <row r="661" spans="4:4" x14ac:dyDescent="0.2">
      <c r="D661" s="50"/>
    </row>
    <row r="662" spans="4:4" x14ac:dyDescent="0.2">
      <c r="D662" s="50"/>
    </row>
    <row r="663" spans="4:4" x14ac:dyDescent="0.2">
      <c r="D663" s="50"/>
    </row>
    <row r="664" spans="4:4" x14ac:dyDescent="0.2">
      <c r="D664" s="50"/>
    </row>
    <row r="665" spans="4:4" x14ac:dyDescent="0.2">
      <c r="D665" s="50"/>
    </row>
    <row r="666" spans="4:4" x14ac:dyDescent="0.2">
      <c r="D666" s="50"/>
    </row>
    <row r="667" spans="4:4" x14ac:dyDescent="0.2">
      <c r="D667" s="50"/>
    </row>
    <row r="668" spans="4:4" x14ac:dyDescent="0.2">
      <c r="D668" s="50"/>
    </row>
    <row r="669" spans="4:4" x14ac:dyDescent="0.2">
      <c r="D669" s="50"/>
    </row>
    <row r="670" spans="4:4" x14ac:dyDescent="0.2">
      <c r="D670" s="50"/>
    </row>
    <row r="671" spans="4:4" x14ac:dyDescent="0.2">
      <c r="D671" s="50"/>
    </row>
    <row r="672" spans="4:4" x14ac:dyDescent="0.2">
      <c r="D672" s="50"/>
    </row>
    <row r="673" spans="4:4" x14ac:dyDescent="0.2">
      <c r="D673" s="50"/>
    </row>
    <row r="674" spans="4:4" x14ac:dyDescent="0.2">
      <c r="D674" s="50"/>
    </row>
    <row r="675" spans="4:4" x14ac:dyDescent="0.2">
      <c r="D675" s="50"/>
    </row>
    <row r="676" spans="4:4" x14ac:dyDescent="0.2">
      <c r="D676" s="50"/>
    </row>
    <row r="677" spans="4:4" x14ac:dyDescent="0.2">
      <c r="D677" s="50"/>
    </row>
    <row r="678" spans="4:4" x14ac:dyDescent="0.2">
      <c r="D678" s="50"/>
    </row>
    <row r="679" spans="4:4" x14ac:dyDescent="0.2">
      <c r="D679" s="50"/>
    </row>
    <row r="680" spans="4:4" x14ac:dyDescent="0.2">
      <c r="D680" s="50"/>
    </row>
    <row r="681" spans="4:4" x14ac:dyDescent="0.2">
      <c r="D681" s="50"/>
    </row>
    <row r="682" spans="4:4" x14ac:dyDescent="0.2">
      <c r="D682" s="50"/>
    </row>
    <row r="683" spans="4:4" x14ac:dyDescent="0.2">
      <c r="D683" s="50"/>
    </row>
    <row r="684" spans="4:4" x14ac:dyDescent="0.2">
      <c r="D684" s="50"/>
    </row>
    <row r="685" spans="4:4" x14ac:dyDescent="0.2">
      <c r="D685" s="50"/>
    </row>
    <row r="686" spans="4:4" x14ac:dyDescent="0.2">
      <c r="D686" s="50"/>
    </row>
    <row r="687" spans="4:4" x14ac:dyDescent="0.2">
      <c r="D687" s="50"/>
    </row>
    <row r="688" spans="4:4" x14ac:dyDescent="0.2">
      <c r="D688" s="50"/>
    </row>
    <row r="689" spans="4:4" x14ac:dyDescent="0.2">
      <c r="D689" s="50"/>
    </row>
    <row r="690" spans="4:4" x14ac:dyDescent="0.2">
      <c r="D690" s="50"/>
    </row>
    <row r="691" spans="4:4" x14ac:dyDescent="0.2">
      <c r="D691" s="50"/>
    </row>
    <row r="692" spans="4:4" x14ac:dyDescent="0.2">
      <c r="D692" s="50"/>
    </row>
    <row r="693" spans="4:4" x14ac:dyDescent="0.2">
      <c r="D693" s="50"/>
    </row>
    <row r="694" spans="4:4" x14ac:dyDescent="0.2">
      <c r="D694" s="50"/>
    </row>
    <row r="695" spans="4:4" x14ac:dyDescent="0.2">
      <c r="D695" s="50"/>
    </row>
    <row r="696" spans="4:4" x14ac:dyDescent="0.2">
      <c r="D696" s="50"/>
    </row>
    <row r="697" spans="4:4" x14ac:dyDescent="0.2">
      <c r="D697" s="50"/>
    </row>
    <row r="698" spans="4:4" x14ac:dyDescent="0.2">
      <c r="D698" s="50"/>
    </row>
    <row r="699" spans="4:4" x14ac:dyDescent="0.2">
      <c r="D699" s="50"/>
    </row>
    <row r="700" spans="4:4" x14ac:dyDescent="0.2">
      <c r="D700" s="50"/>
    </row>
    <row r="701" spans="4:4" x14ac:dyDescent="0.2">
      <c r="D701" s="50"/>
    </row>
    <row r="702" spans="4:4" x14ac:dyDescent="0.2">
      <c r="D702" s="50"/>
    </row>
    <row r="703" spans="4:4" x14ac:dyDescent="0.2">
      <c r="D703" s="50"/>
    </row>
    <row r="704" spans="4:4" x14ac:dyDescent="0.2">
      <c r="D704" s="50"/>
    </row>
    <row r="705" spans="4:4" x14ac:dyDescent="0.2">
      <c r="D705" s="50"/>
    </row>
    <row r="706" spans="4:4" x14ac:dyDescent="0.2">
      <c r="D706" s="50"/>
    </row>
    <row r="707" spans="4:4" x14ac:dyDescent="0.2">
      <c r="D707" s="50"/>
    </row>
    <row r="708" spans="4:4" x14ac:dyDescent="0.2">
      <c r="D708" s="50"/>
    </row>
    <row r="709" spans="4:4" x14ac:dyDescent="0.2">
      <c r="D709" s="50"/>
    </row>
    <row r="710" spans="4:4" x14ac:dyDescent="0.2">
      <c r="D710" s="50"/>
    </row>
    <row r="711" spans="4:4" x14ac:dyDescent="0.2">
      <c r="D711" s="50"/>
    </row>
    <row r="712" spans="4:4" x14ac:dyDescent="0.2">
      <c r="D712" s="50"/>
    </row>
    <row r="713" spans="4:4" x14ac:dyDescent="0.2">
      <c r="D713" s="50"/>
    </row>
    <row r="714" spans="4:4" x14ac:dyDescent="0.2">
      <c r="D714" s="50"/>
    </row>
    <row r="715" spans="4:4" x14ac:dyDescent="0.2">
      <c r="D715" s="50"/>
    </row>
    <row r="716" spans="4:4" x14ac:dyDescent="0.2">
      <c r="D716" s="50"/>
    </row>
    <row r="717" spans="4:4" x14ac:dyDescent="0.2">
      <c r="D717" s="50"/>
    </row>
    <row r="718" spans="4:4" x14ac:dyDescent="0.2">
      <c r="D718" s="50"/>
    </row>
    <row r="719" spans="4:4" x14ac:dyDescent="0.2">
      <c r="D719" s="50"/>
    </row>
    <row r="720" spans="4:4" x14ac:dyDescent="0.2">
      <c r="D720" s="50"/>
    </row>
    <row r="721" spans="4:4" x14ac:dyDescent="0.2">
      <c r="D721" s="50"/>
    </row>
    <row r="722" spans="4:4" x14ac:dyDescent="0.2">
      <c r="D722" s="50"/>
    </row>
    <row r="723" spans="4:4" x14ac:dyDescent="0.2">
      <c r="D723" s="50"/>
    </row>
    <row r="724" spans="4:4" x14ac:dyDescent="0.2">
      <c r="D724" s="50"/>
    </row>
    <row r="725" spans="4:4" x14ac:dyDescent="0.2">
      <c r="D725" s="50"/>
    </row>
    <row r="726" spans="4:4" x14ac:dyDescent="0.2">
      <c r="D726" s="50"/>
    </row>
    <row r="727" spans="4:4" x14ac:dyDescent="0.2">
      <c r="D727" s="50"/>
    </row>
    <row r="728" spans="4:4" x14ac:dyDescent="0.2">
      <c r="D728" s="50"/>
    </row>
    <row r="729" spans="4:4" x14ac:dyDescent="0.2">
      <c r="D729" s="50"/>
    </row>
    <row r="730" spans="4:4" x14ac:dyDescent="0.2">
      <c r="D730" s="50"/>
    </row>
    <row r="731" spans="4:4" x14ac:dyDescent="0.2">
      <c r="D731" s="50"/>
    </row>
    <row r="732" spans="4:4" x14ac:dyDescent="0.2">
      <c r="D732" s="50"/>
    </row>
    <row r="733" spans="4:4" x14ac:dyDescent="0.2">
      <c r="D733" s="50"/>
    </row>
    <row r="734" spans="4:4" x14ac:dyDescent="0.2">
      <c r="D734" s="50"/>
    </row>
    <row r="735" spans="4:4" x14ac:dyDescent="0.2">
      <c r="D735" s="50"/>
    </row>
    <row r="736" spans="4:4" x14ac:dyDescent="0.2">
      <c r="D736" s="50"/>
    </row>
    <row r="737" spans="4:4" x14ac:dyDescent="0.2">
      <c r="D737" s="50"/>
    </row>
    <row r="738" spans="4:4" x14ac:dyDescent="0.2">
      <c r="D738" s="50"/>
    </row>
    <row r="739" spans="4:4" x14ac:dyDescent="0.2">
      <c r="D739" s="50"/>
    </row>
    <row r="740" spans="4:4" x14ac:dyDescent="0.2">
      <c r="D740" s="50"/>
    </row>
    <row r="741" spans="4:4" x14ac:dyDescent="0.2">
      <c r="D741" s="50"/>
    </row>
    <row r="742" spans="4:4" x14ac:dyDescent="0.2">
      <c r="D742" s="50"/>
    </row>
    <row r="743" spans="4:4" x14ac:dyDescent="0.2">
      <c r="D743" s="50"/>
    </row>
    <row r="744" spans="4:4" x14ac:dyDescent="0.2">
      <c r="D744" s="50"/>
    </row>
    <row r="745" spans="4:4" x14ac:dyDescent="0.2">
      <c r="D745" s="50"/>
    </row>
    <row r="746" spans="4:4" x14ac:dyDescent="0.2">
      <c r="D746" s="50"/>
    </row>
    <row r="747" spans="4:4" x14ac:dyDescent="0.2">
      <c r="D747" s="50"/>
    </row>
    <row r="748" spans="4:4" x14ac:dyDescent="0.2">
      <c r="D748" s="50"/>
    </row>
    <row r="749" spans="4:4" x14ac:dyDescent="0.2">
      <c r="D749" s="50"/>
    </row>
    <row r="750" spans="4:4" x14ac:dyDescent="0.2">
      <c r="D750" s="50"/>
    </row>
    <row r="751" spans="4:4" x14ac:dyDescent="0.2">
      <c r="D751" s="50"/>
    </row>
    <row r="752" spans="4:4" x14ac:dyDescent="0.2">
      <c r="D752" s="50"/>
    </row>
    <row r="753" spans="4:4" x14ac:dyDescent="0.2">
      <c r="D753" s="50"/>
    </row>
    <row r="754" spans="4:4" x14ac:dyDescent="0.2">
      <c r="D754" s="50"/>
    </row>
    <row r="755" spans="4:4" x14ac:dyDescent="0.2">
      <c r="D755" s="50"/>
    </row>
    <row r="756" spans="4:4" x14ac:dyDescent="0.2">
      <c r="D756" s="50"/>
    </row>
    <row r="757" spans="4:4" x14ac:dyDescent="0.2">
      <c r="D757" s="50"/>
    </row>
    <row r="758" spans="4:4" x14ac:dyDescent="0.2">
      <c r="D758" s="50"/>
    </row>
    <row r="759" spans="4:4" x14ac:dyDescent="0.2">
      <c r="D759" s="50"/>
    </row>
    <row r="760" spans="4:4" x14ac:dyDescent="0.2">
      <c r="D760" s="50"/>
    </row>
    <row r="761" spans="4:4" x14ac:dyDescent="0.2">
      <c r="D761" s="50"/>
    </row>
    <row r="762" spans="4:4" x14ac:dyDescent="0.2">
      <c r="D762" s="50"/>
    </row>
    <row r="763" spans="4:4" x14ac:dyDescent="0.2">
      <c r="D763" s="50"/>
    </row>
    <row r="764" spans="4:4" x14ac:dyDescent="0.2">
      <c r="D764" s="50"/>
    </row>
    <row r="765" spans="4:4" x14ac:dyDescent="0.2">
      <c r="D765" s="50"/>
    </row>
    <row r="766" spans="4:4" x14ac:dyDescent="0.2">
      <c r="D766" s="50"/>
    </row>
    <row r="767" spans="4:4" x14ac:dyDescent="0.2">
      <c r="D767" s="50"/>
    </row>
    <row r="768" spans="4:4" x14ac:dyDescent="0.2">
      <c r="D768" s="50"/>
    </row>
    <row r="769" spans="4:4" x14ac:dyDescent="0.2">
      <c r="D769" s="50"/>
    </row>
    <row r="770" spans="4:4" x14ac:dyDescent="0.2">
      <c r="D770" s="50"/>
    </row>
    <row r="771" spans="4:4" x14ac:dyDescent="0.2">
      <c r="D771" s="50"/>
    </row>
    <row r="772" spans="4:4" x14ac:dyDescent="0.2">
      <c r="D772" s="50"/>
    </row>
    <row r="773" spans="4:4" x14ac:dyDescent="0.2">
      <c r="D773" s="50"/>
    </row>
    <row r="774" spans="4:4" x14ac:dyDescent="0.2">
      <c r="D774" s="50"/>
    </row>
    <row r="775" spans="4:4" x14ac:dyDescent="0.2">
      <c r="D775" s="50"/>
    </row>
    <row r="776" spans="4:4" x14ac:dyDescent="0.2">
      <c r="D776" s="50"/>
    </row>
    <row r="777" spans="4:4" x14ac:dyDescent="0.2">
      <c r="D777" s="50"/>
    </row>
    <row r="778" spans="4:4" x14ac:dyDescent="0.2">
      <c r="D778" s="50"/>
    </row>
    <row r="779" spans="4:4" x14ac:dyDescent="0.2">
      <c r="D779" s="50"/>
    </row>
    <row r="780" spans="4:4" x14ac:dyDescent="0.2">
      <c r="D780" s="50"/>
    </row>
    <row r="781" spans="4:4" x14ac:dyDescent="0.2">
      <c r="D781" s="50"/>
    </row>
    <row r="782" spans="4:4" x14ac:dyDescent="0.2">
      <c r="D782" s="50"/>
    </row>
    <row r="783" spans="4:4" x14ac:dyDescent="0.2">
      <c r="D783" s="50"/>
    </row>
    <row r="784" spans="4:4" x14ac:dyDescent="0.2">
      <c r="D784" s="50"/>
    </row>
    <row r="785" spans="4:4" x14ac:dyDescent="0.2">
      <c r="D785" s="50"/>
    </row>
    <row r="786" spans="4:4" x14ac:dyDescent="0.2">
      <c r="D786" s="50"/>
    </row>
    <row r="787" spans="4:4" x14ac:dyDescent="0.2">
      <c r="D787" s="50"/>
    </row>
    <row r="788" spans="4:4" x14ac:dyDescent="0.2">
      <c r="D788" s="50"/>
    </row>
    <row r="789" spans="4:4" x14ac:dyDescent="0.2">
      <c r="D789" s="50"/>
    </row>
    <row r="790" spans="4:4" x14ac:dyDescent="0.2">
      <c r="D790" s="50"/>
    </row>
    <row r="791" spans="4:4" x14ac:dyDescent="0.2">
      <c r="D791" s="50"/>
    </row>
    <row r="792" spans="4:4" x14ac:dyDescent="0.2">
      <c r="D792" s="50"/>
    </row>
    <row r="793" spans="4:4" x14ac:dyDescent="0.2">
      <c r="D793" s="50"/>
    </row>
    <row r="794" spans="4:4" x14ac:dyDescent="0.2">
      <c r="D794" s="50"/>
    </row>
    <row r="795" spans="4:4" x14ac:dyDescent="0.2">
      <c r="D795" s="50"/>
    </row>
    <row r="796" spans="4:4" x14ac:dyDescent="0.2">
      <c r="D796" s="50"/>
    </row>
    <row r="797" spans="4:4" x14ac:dyDescent="0.2">
      <c r="D797" s="50"/>
    </row>
    <row r="798" spans="4:4" x14ac:dyDescent="0.2">
      <c r="D798" s="50"/>
    </row>
    <row r="799" spans="4:4" x14ac:dyDescent="0.2">
      <c r="D799" s="50"/>
    </row>
    <row r="800" spans="4:4" x14ac:dyDescent="0.2">
      <c r="D800" s="50"/>
    </row>
    <row r="801" spans="4:4" x14ac:dyDescent="0.2">
      <c r="D801" s="50"/>
    </row>
    <row r="802" spans="4:4" x14ac:dyDescent="0.2">
      <c r="D802" s="50"/>
    </row>
    <row r="803" spans="4:4" x14ac:dyDescent="0.2">
      <c r="D803" s="50"/>
    </row>
    <row r="804" spans="4:4" x14ac:dyDescent="0.2">
      <c r="D804" s="50"/>
    </row>
    <row r="805" spans="4:4" x14ac:dyDescent="0.2">
      <c r="D805" s="50"/>
    </row>
    <row r="806" spans="4:4" x14ac:dyDescent="0.2">
      <c r="D806" s="50"/>
    </row>
    <row r="807" spans="4:4" x14ac:dyDescent="0.2">
      <c r="D807" s="50"/>
    </row>
    <row r="808" spans="4:4" x14ac:dyDescent="0.2">
      <c r="D808" s="50"/>
    </row>
    <row r="809" spans="4:4" x14ac:dyDescent="0.2">
      <c r="D809" s="50"/>
    </row>
    <row r="810" spans="4:4" x14ac:dyDescent="0.2">
      <c r="D810" s="50"/>
    </row>
    <row r="811" spans="4:4" x14ac:dyDescent="0.2">
      <c r="D811" s="50"/>
    </row>
    <row r="812" spans="4:4" x14ac:dyDescent="0.2">
      <c r="D812" s="50"/>
    </row>
    <row r="813" spans="4:4" x14ac:dyDescent="0.2">
      <c r="D813" s="50"/>
    </row>
    <row r="814" spans="4:4" x14ac:dyDescent="0.2">
      <c r="D814" s="50"/>
    </row>
    <row r="815" spans="4:4" x14ac:dyDescent="0.2">
      <c r="D815" s="50"/>
    </row>
    <row r="816" spans="4:4" x14ac:dyDescent="0.2">
      <c r="D816" s="50"/>
    </row>
    <row r="817" spans="4:4" x14ac:dyDescent="0.2">
      <c r="D817" s="50"/>
    </row>
    <row r="818" spans="4:4" x14ac:dyDescent="0.2">
      <c r="D818" s="50"/>
    </row>
    <row r="819" spans="4:4" x14ac:dyDescent="0.2">
      <c r="D819" s="50"/>
    </row>
    <row r="820" spans="4:4" x14ac:dyDescent="0.2">
      <c r="D820" s="50"/>
    </row>
    <row r="821" spans="4:4" x14ac:dyDescent="0.2">
      <c r="D821" s="50"/>
    </row>
    <row r="822" spans="4:4" x14ac:dyDescent="0.2">
      <c r="D822" s="50"/>
    </row>
    <row r="823" spans="4:4" x14ac:dyDescent="0.2">
      <c r="D823" s="50"/>
    </row>
    <row r="824" spans="4:4" x14ac:dyDescent="0.2">
      <c r="D824" s="50"/>
    </row>
    <row r="825" spans="4:4" x14ac:dyDescent="0.2">
      <c r="D825" s="50"/>
    </row>
    <row r="826" spans="4:4" x14ac:dyDescent="0.2">
      <c r="D826" s="50"/>
    </row>
    <row r="827" spans="4:4" x14ac:dyDescent="0.2">
      <c r="D827" s="50"/>
    </row>
    <row r="828" spans="4:4" x14ac:dyDescent="0.2">
      <c r="D828" s="50"/>
    </row>
    <row r="829" spans="4:4" x14ac:dyDescent="0.2">
      <c r="D829" s="50"/>
    </row>
    <row r="830" spans="4:4" x14ac:dyDescent="0.2">
      <c r="D830" s="50"/>
    </row>
    <row r="831" spans="4:4" x14ac:dyDescent="0.2">
      <c r="D831" s="50"/>
    </row>
    <row r="832" spans="4:4" x14ac:dyDescent="0.2">
      <c r="D832" s="50"/>
    </row>
    <row r="833" spans="4:4" x14ac:dyDescent="0.2">
      <c r="D833" s="50"/>
    </row>
    <row r="834" spans="4:4" x14ac:dyDescent="0.2">
      <c r="D834" s="50"/>
    </row>
    <row r="835" spans="4:4" x14ac:dyDescent="0.2">
      <c r="D835" s="50"/>
    </row>
    <row r="836" spans="4:4" x14ac:dyDescent="0.2">
      <c r="D836" s="50"/>
    </row>
    <row r="837" spans="4:4" x14ac:dyDescent="0.2">
      <c r="D837" s="50"/>
    </row>
    <row r="838" spans="4:4" x14ac:dyDescent="0.2">
      <c r="D838" s="50"/>
    </row>
    <row r="839" spans="4:4" x14ac:dyDescent="0.2">
      <c r="D839" s="50"/>
    </row>
    <row r="840" spans="4:4" x14ac:dyDescent="0.2">
      <c r="D840" s="50"/>
    </row>
    <row r="841" spans="4:4" x14ac:dyDescent="0.2">
      <c r="D841" s="50"/>
    </row>
    <row r="842" spans="4:4" x14ac:dyDescent="0.2">
      <c r="D842" s="50"/>
    </row>
    <row r="843" spans="4:4" x14ac:dyDescent="0.2">
      <c r="D843" s="50"/>
    </row>
    <row r="844" spans="4:4" x14ac:dyDescent="0.2">
      <c r="D844" s="50"/>
    </row>
    <row r="845" spans="4:4" x14ac:dyDescent="0.2">
      <c r="D845" s="50"/>
    </row>
    <row r="846" spans="4:4" x14ac:dyDescent="0.2">
      <c r="D846" s="50"/>
    </row>
    <row r="847" spans="4:4" x14ac:dyDescent="0.2">
      <c r="D847" s="50"/>
    </row>
    <row r="848" spans="4:4" x14ac:dyDescent="0.2">
      <c r="D848" s="50"/>
    </row>
    <row r="849" spans="4:4" x14ac:dyDescent="0.2">
      <c r="D849" s="50"/>
    </row>
    <row r="850" spans="4:4" x14ac:dyDescent="0.2">
      <c r="D850" s="50"/>
    </row>
    <row r="851" spans="4:4" x14ac:dyDescent="0.2">
      <c r="D851" s="50"/>
    </row>
    <row r="852" spans="4:4" x14ac:dyDescent="0.2">
      <c r="D852" s="50"/>
    </row>
    <row r="853" spans="4:4" x14ac:dyDescent="0.2">
      <c r="D853" s="50"/>
    </row>
    <row r="854" spans="4:4" x14ac:dyDescent="0.2">
      <c r="D854" s="50"/>
    </row>
    <row r="855" spans="4:4" x14ac:dyDescent="0.2">
      <c r="D855" s="50"/>
    </row>
    <row r="856" spans="4:4" x14ac:dyDescent="0.2">
      <c r="D856" s="50"/>
    </row>
    <row r="857" spans="4:4" x14ac:dyDescent="0.2">
      <c r="D857" s="50"/>
    </row>
    <row r="858" spans="4:4" x14ac:dyDescent="0.2">
      <c r="D858" s="50"/>
    </row>
    <row r="859" spans="4:4" x14ac:dyDescent="0.2">
      <c r="D859" s="50"/>
    </row>
    <row r="860" spans="4:4" x14ac:dyDescent="0.2">
      <c r="D860" s="50"/>
    </row>
    <row r="861" spans="4:4" x14ac:dyDescent="0.2">
      <c r="D861" s="50"/>
    </row>
    <row r="862" spans="4:4" x14ac:dyDescent="0.2">
      <c r="D862" s="50"/>
    </row>
    <row r="863" spans="4:4" x14ac:dyDescent="0.2">
      <c r="D863" s="50"/>
    </row>
    <row r="864" spans="4:4" x14ac:dyDescent="0.2">
      <c r="D864" s="50"/>
    </row>
    <row r="865" spans="4:4" x14ac:dyDescent="0.2">
      <c r="D865" s="50"/>
    </row>
    <row r="866" spans="4:4" x14ac:dyDescent="0.2">
      <c r="D866" s="50"/>
    </row>
    <row r="867" spans="4:4" x14ac:dyDescent="0.2">
      <c r="D867" s="50"/>
    </row>
    <row r="868" spans="4:4" x14ac:dyDescent="0.2">
      <c r="D868" s="50"/>
    </row>
    <row r="869" spans="4:4" x14ac:dyDescent="0.2">
      <c r="D869" s="50"/>
    </row>
    <row r="870" spans="4:4" x14ac:dyDescent="0.2">
      <c r="D870" s="50"/>
    </row>
    <row r="871" spans="4:4" x14ac:dyDescent="0.2">
      <c r="D871" s="50"/>
    </row>
    <row r="872" spans="4:4" x14ac:dyDescent="0.2">
      <c r="D872" s="50"/>
    </row>
    <row r="873" spans="4:4" x14ac:dyDescent="0.2">
      <c r="D873" s="50"/>
    </row>
    <row r="874" spans="4:4" x14ac:dyDescent="0.2">
      <c r="D874" s="50"/>
    </row>
    <row r="875" spans="4:4" x14ac:dyDescent="0.2">
      <c r="D875" s="50"/>
    </row>
    <row r="876" spans="4:4" x14ac:dyDescent="0.2">
      <c r="D876" s="50"/>
    </row>
    <row r="877" spans="4:4" x14ac:dyDescent="0.2">
      <c r="D877" s="50"/>
    </row>
    <row r="878" spans="4:4" x14ac:dyDescent="0.2">
      <c r="D878" s="50"/>
    </row>
    <row r="879" spans="4:4" x14ac:dyDescent="0.2">
      <c r="D879" s="50"/>
    </row>
    <row r="880" spans="4:4" x14ac:dyDescent="0.2">
      <c r="D880" s="50"/>
    </row>
    <row r="881" spans="4:4" x14ac:dyDescent="0.2">
      <c r="D881" s="50"/>
    </row>
    <row r="882" spans="4:4" x14ac:dyDescent="0.2">
      <c r="D882" s="50"/>
    </row>
    <row r="883" spans="4:4" x14ac:dyDescent="0.2">
      <c r="D883" s="50"/>
    </row>
    <row r="884" spans="4:4" x14ac:dyDescent="0.2">
      <c r="D884" s="50"/>
    </row>
    <row r="885" spans="4:4" x14ac:dyDescent="0.2">
      <c r="D885" s="50"/>
    </row>
    <row r="886" spans="4:4" x14ac:dyDescent="0.2">
      <c r="D886" s="50"/>
    </row>
    <row r="887" spans="4:4" x14ac:dyDescent="0.2">
      <c r="D887" s="50"/>
    </row>
    <row r="888" spans="4:4" x14ac:dyDescent="0.2">
      <c r="D888" s="50"/>
    </row>
    <row r="889" spans="4:4" x14ac:dyDescent="0.2">
      <c r="D889" s="50"/>
    </row>
    <row r="890" spans="4:4" x14ac:dyDescent="0.2">
      <c r="D890" s="50"/>
    </row>
    <row r="891" spans="4:4" x14ac:dyDescent="0.2">
      <c r="D891" s="50"/>
    </row>
    <row r="892" spans="4:4" x14ac:dyDescent="0.2">
      <c r="D892" s="50"/>
    </row>
    <row r="893" spans="4:4" x14ac:dyDescent="0.2">
      <c r="D893" s="50"/>
    </row>
    <row r="894" spans="4:4" x14ac:dyDescent="0.2">
      <c r="D894" s="50"/>
    </row>
    <row r="895" spans="4:4" x14ac:dyDescent="0.2">
      <c r="D895" s="50"/>
    </row>
    <row r="896" spans="4:4" x14ac:dyDescent="0.2">
      <c r="D896" s="50"/>
    </row>
    <row r="897" spans="4:4" x14ac:dyDescent="0.2">
      <c r="D897" s="50"/>
    </row>
    <row r="898" spans="4:4" x14ac:dyDescent="0.2">
      <c r="D898" s="50"/>
    </row>
    <row r="899" spans="4:4" x14ac:dyDescent="0.2">
      <c r="D899" s="50"/>
    </row>
    <row r="900" spans="4:4" x14ac:dyDescent="0.2">
      <c r="D900" s="50"/>
    </row>
    <row r="901" spans="4:4" x14ac:dyDescent="0.2">
      <c r="D901" s="50"/>
    </row>
    <row r="902" spans="4:4" x14ac:dyDescent="0.2">
      <c r="D902" s="50"/>
    </row>
    <row r="903" spans="4:4" x14ac:dyDescent="0.2">
      <c r="D903" s="50"/>
    </row>
    <row r="904" spans="4:4" x14ac:dyDescent="0.2">
      <c r="D904" s="50"/>
    </row>
    <row r="905" spans="4:4" x14ac:dyDescent="0.2">
      <c r="D905" s="50"/>
    </row>
    <row r="906" spans="4:4" x14ac:dyDescent="0.2">
      <c r="D906" s="50"/>
    </row>
    <row r="907" spans="4:4" x14ac:dyDescent="0.2">
      <c r="D907" s="50"/>
    </row>
    <row r="908" spans="4:4" x14ac:dyDescent="0.2">
      <c r="D908" s="50"/>
    </row>
    <row r="909" spans="4:4" x14ac:dyDescent="0.2">
      <c r="D909" s="50"/>
    </row>
    <row r="910" spans="4:4" x14ac:dyDescent="0.2">
      <c r="D910" s="50"/>
    </row>
    <row r="911" spans="4:4" x14ac:dyDescent="0.2">
      <c r="D911" s="50"/>
    </row>
    <row r="912" spans="4:4" x14ac:dyDescent="0.2">
      <c r="D912" s="50"/>
    </row>
    <row r="913" spans="4:4" x14ac:dyDescent="0.2">
      <c r="D913" s="50"/>
    </row>
    <row r="914" spans="4:4" x14ac:dyDescent="0.2">
      <c r="D914" s="50"/>
    </row>
    <row r="915" spans="4:4" x14ac:dyDescent="0.2">
      <c r="D915" s="50"/>
    </row>
    <row r="916" spans="4:4" x14ac:dyDescent="0.2">
      <c r="D916" s="50"/>
    </row>
    <row r="917" spans="4:4" x14ac:dyDescent="0.2">
      <c r="D917" s="50"/>
    </row>
    <row r="918" spans="4:4" x14ac:dyDescent="0.2">
      <c r="D918" s="50"/>
    </row>
    <row r="919" spans="4:4" x14ac:dyDescent="0.2">
      <c r="D919" s="50"/>
    </row>
    <row r="920" spans="4:4" x14ac:dyDescent="0.2">
      <c r="D920" s="50"/>
    </row>
    <row r="921" spans="4:4" x14ac:dyDescent="0.2">
      <c r="D921" s="50"/>
    </row>
    <row r="922" spans="4:4" x14ac:dyDescent="0.2">
      <c r="D922" s="50"/>
    </row>
    <row r="923" spans="4:4" x14ac:dyDescent="0.2">
      <c r="D923" s="50"/>
    </row>
    <row r="924" spans="4:4" x14ac:dyDescent="0.2">
      <c r="D924" s="50"/>
    </row>
    <row r="925" spans="4:4" x14ac:dyDescent="0.2">
      <c r="D925" s="50"/>
    </row>
    <row r="926" spans="4:4" x14ac:dyDescent="0.2">
      <c r="D926" s="50"/>
    </row>
    <row r="927" spans="4:4" x14ac:dyDescent="0.2">
      <c r="D927" s="50"/>
    </row>
    <row r="928" spans="4:4" x14ac:dyDescent="0.2">
      <c r="D928" s="50"/>
    </row>
    <row r="929" spans="4:4" x14ac:dyDescent="0.2">
      <c r="D929" s="50"/>
    </row>
    <row r="930" spans="4:4" x14ac:dyDescent="0.2">
      <c r="D930" s="50"/>
    </row>
    <row r="931" spans="4:4" x14ac:dyDescent="0.2">
      <c r="D931" s="50"/>
    </row>
    <row r="932" spans="4:4" x14ac:dyDescent="0.2">
      <c r="D932" s="50"/>
    </row>
    <row r="933" spans="4:4" x14ac:dyDescent="0.2">
      <c r="D933" s="50"/>
    </row>
    <row r="934" spans="4:4" x14ac:dyDescent="0.2">
      <c r="D934" s="50"/>
    </row>
    <row r="935" spans="4:4" x14ac:dyDescent="0.2">
      <c r="D935" s="50"/>
    </row>
    <row r="936" spans="4:4" x14ac:dyDescent="0.2">
      <c r="D936" s="50"/>
    </row>
    <row r="937" spans="4:4" x14ac:dyDescent="0.2">
      <c r="D937" s="50"/>
    </row>
    <row r="938" spans="4:4" x14ac:dyDescent="0.2">
      <c r="D938" s="50"/>
    </row>
    <row r="939" spans="4:4" x14ac:dyDescent="0.2">
      <c r="D939" s="50"/>
    </row>
    <row r="940" spans="4:4" x14ac:dyDescent="0.2">
      <c r="D940" s="50"/>
    </row>
    <row r="941" spans="4:4" x14ac:dyDescent="0.2">
      <c r="D941" s="50"/>
    </row>
    <row r="942" spans="4:4" x14ac:dyDescent="0.2">
      <c r="D942" s="50"/>
    </row>
    <row r="943" spans="4:4" x14ac:dyDescent="0.2">
      <c r="D943" s="50"/>
    </row>
    <row r="944" spans="4:4" x14ac:dyDescent="0.2">
      <c r="D944" s="50"/>
    </row>
    <row r="945" spans="4:4" x14ac:dyDescent="0.2">
      <c r="D945" s="50"/>
    </row>
    <row r="946" spans="4:4" x14ac:dyDescent="0.2">
      <c r="D946" s="50"/>
    </row>
    <row r="947" spans="4:4" x14ac:dyDescent="0.2">
      <c r="D947" s="50"/>
    </row>
    <row r="948" spans="4:4" x14ac:dyDescent="0.2">
      <c r="D948" s="50"/>
    </row>
    <row r="949" spans="4:4" x14ac:dyDescent="0.2">
      <c r="D949" s="50"/>
    </row>
    <row r="950" spans="4:4" x14ac:dyDescent="0.2">
      <c r="D950" s="50"/>
    </row>
    <row r="951" spans="4:4" x14ac:dyDescent="0.2">
      <c r="D951" s="50"/>
    </row>
    <row r="952" spans="4:4" x14ac:dyDescent="0.2">
      <c r="D952" s="50"/>
    </row>
    <row r="953" spans="4:4" x14ac:dyDescent="0.2">
      <c r="D953" s="50"/>
    </row>
    <row r="954" spans="4:4" x14ac:dyDescent="0.2">
      <c r="D954" s="50"/>
    </row>
    <row r="955" spans="4:4" x14ac:dyDescent="0.2">
      <c r="D955" s="50"/>
    </row>
    <row r="956" spans="4:4" x14ac:dyDescent="0.2">
      <c r="D956" s="50"/>
    </row>
    <row r="957" spans="4:4" x14ac:dyDescent="0.2">
      <c r="D957" s="50"/>
    </row>
    <row r="958" spans="4:4" x14ac:dyDescent="0.2">
      <c r="D958" s="50"/>
    </row>
    <row r="959" spans="4:4" x14ac:dyDescent="0.2">
      <c r="D959" s="50"/>
    </row>
    <row r="960" spans="4:4" x14ac:dyDescent="0.2">
      <c r="D960" s="50"/>
    </row>
    <row r="961" spans="4:4" x14ac:dyDescent="0.2">
      <c r="D961" s="50"/>
    </row>
    <row r="962" spans="4:4" x14ac:dyDescent="0.2">
      <c r="D962" s="50"/>
    </row>
    <row r="963" spans="4:4" x14ac:dyDescent="0.2">
      <c r="D963" s="50"/>
    </row>
    <row r="964" spans="4:4" x14ac:dyDescent="0.2">
      <c r="D964" s="50"/>
    </row>
    <row r="965" spans="4:4" x14ac:dyDescent="0.2">
      <c r="D965" s="50"/>
    </row>
    <row r="966" spans="4:4" x14ac:dyDescent="0.2">
      <c r="D966" s="50"/>
    </row>
    <row r="967" spans="4:4" x14ac:dyDescent="0.2">
      <c r="D967" s="50"/>
    </row>
    <row r="968" spans="4:4" x14ac:dyDescent="0.2">
      <c r="D968" s="50"/>
    </row>
    <row r="969" spans="4:4" x14ac:dyDescent="0.2">
      <c r="D969" s="50"/>
    </row>
    <row r="970" spans="4:4" x14ac:dyDescent="0.2">
      <c r="D970" s="50"/>
    </row>
    <row r="971" spans="4:4" x14ac:dyDescent="0.2">
      <c r="D971" s="50"/>
    </row>
    <row r="972" spans="4:4" x14ac:dyDescent="0.2">
      <c r="D972" s="50"/>
    </row>
    <row r="973" spans="4:4" x14ac:dyDescent="0.2">
      <c r="D973" s="50"/>
    </row>
    <row r="974" spans="4:4" x14ac:dyDescent="0.2">
      <c r="D974" s="50"/>
    </row>
    <row r="975" spans="4:4" x14ac:dyDescent="0.2">
      <c r="D975" s="50"/>
    </row>
    <row r="976" spans="4:4" x14ac:dyDescent="0.2">
      <c r="D976" s="50"/>
    </row>
    <row r="977" spans="4:4" x14ac:dyDescent="0.2">
      <c r="D977" s="50"/>
    </row>
    <row r="978" spans="4:4" x14ac:dyDescent="0.2">
      <c r="D978" s="50"/>
    </row>
    <row r="979" spans="4:4" x14ac:dyDescent="0.2">
      <c r="D979" s="50"/>
    </row>
    <row r="980" spans="4:4" x14ac:dyDescent="0.2">
      <c r="D980" s="50"/>
    </row>
    <row r="981" spans="4:4" x14ac:dyDescent="0.2">
      <c r="D981" s="50"/>
    </row>
    <row r="982" spans="4:4" x14ac:dyDescent="0.2">
      <c r="D982" s="50"/>
    </row>
    <row r="983" spans="4:4" x14ac:dyDescent="0.2">
      <c r="D983" s="50"/>
    </row>
    <row r="984" spans="4:4" x14ac:dyDescent="0.2">
      <c r="D984" s="50"/>
    </row>
    <row r="985" spans="4:4" x14ac:dyDescent="0.2">
      <c r="D985" s="50"/>
    </row>
    <row r="986" spans="4:4" x14ac:dyDescent="0.2">
      <c r="D986" s="50"/>
    </row>
    <row r="987" spans="4:4" x14ac:dyDescent="0.2">
      <c r="D987" s="50"/>
    </row>
    <row r="988" spans="4:4" x14ac:dyDescent="0.2">
      <c r="D988" s="50"/>
    </row>
    <row r="989" spans="4:4" x14ac:dyDescent="0.2">
      <c r="D989" s="50"/>
    </row>
    <row r="990" spans="4:4" x14ac:dyDescent="0.2">
      <c r="D990" s="50"/>
    </row>
    <row r="991" spans="4:4" x14ac:dyDescent="0.2">
      <c r="D991" s="50"/>
    </row>
    <row r="992" spans="4:4" x14ac:dyDescent="0.2">
      <c r="D992" s="50"/>
    </row>
    <row r="993" spans="4:4" x14ac:dyDescent="0.2">
      <c r="D993" s="50"/>
    </row>
    <row r="994" spans="4:4" x14ac:dyDescent="0.2">
      <c r="D994" s="50"/>
    </row>
    <row r="995" spans="4:4" x14ac:dyDescent="0.2">
      <c r="D995" s="50"/>
    </row>
    <row r="996" spans="4:4" x14ac:dyDescent="0.2">
      <c r="D996" s="50"/>
    </row>
    <row r="997" spans="4:4" x14ac:dyDescent="0.2">
      <c r="D997" s="50"/>
    </row>
    <row r="998" spans="4:4" x14ac:dyDescent="0.2">
      <c r="D998" s="50"/>
    </row>
    <row r="999" spans="4:4" x14ac:dyDescent="0.2">
      <c r="D999" s="50"/>
    </row>
    <row r="1000" spans="4:4" x14ac:dyDescent="0.2">
      <c r="D1000" s="50"/>
    </row>
    <row r="1001" spans="4:4" x14ac:dyDescent="0.2">
      <c r="D1001" s="50"/>
    </row>
    <row r="1002" spans="4:4" x14ac:dyDescent="0.2">
      <c r="D1002" s="50"/>
    </row>
    <row r="1003" spans="4:4" x14ac:dyDescent="0.2">
      <c r="D1003" s="50"/>
    </row>
    <row r="1004" spans="4:4" x14ac:dyDescent="0.2">
      <c r="D1004" s="50"/>
    </row>
    <row r="1005" spans="4:4" x14ac:dyDescent="0.2">
      <c r="D1005" s="50"/>
    </row>
    <row r="1006" spans="4:4" x14ac:dyDescent="0.2">
      <c r="D1006" s="50"/>
    </row>
    <row r="1007" spans="4:4" x14ac:dyDescent="0.2">
      <c r="D1007" s="50"/>
    </row>
    <row r="1008" spans="4:4" x14ac:dyDescent="0.2">
      <c r="D1008" s="50"/>
    </row>
    <row r="1009" spans="4:4" x14ac:dyDescent="0.2">
      <c r="D1009" s="50"/>
    </row>
    <row r="1010" spans="4:4" x14ac:dyDescent="0.2">
      <c r="D1010" s="50"/>
    </row>
    <row r="1011" spans="4:4" x14ac:dyDescent="0.2">
      <c r="D1011" s="50"/>
    </row>
    <row r="1012" spans="4:4" x14ac:dyDescent="0.2">
      <c r="D1012" s="50"/>
    </row>
    <row r="1013" spans="4:4" x14ac:dyDescent="0.2">
      <c r="D1013" s="50"/>
    </row>
    <row r="1014" spans="4:4" x14ac:dyDescent="0.2">
      <c r="D1014" s="50"/>
    </row>
    <row r="1015" spans="4:4" x14ac:dyDescent="0.2">
      <c r="D1015" s="50"/>
    </row>
    <row r="1016" spans="4:4" x14ac:dyDescent="0.2">
      <c r="D1016" s="50"/>
    </row>
    <row r="1017" spans="4:4" x14ac:dyDescent="0.2">
      <c r="D1017" s="50"/>
    </row>
    <row r="1018" spans="4:4" x14ac:dyDescent="0.2">
      <c r="D1018" s="50"/>
    </row>
    <row r="1019" spans="4:4" x14ac:dyDescent="0.2">
      <c r="D1019" s="50"/>
    </row>
    <row r="1020" spans="4:4" x14ac:dyDescent="0.2">
      <c r="D1020" s="50"/>
    </row>
    <row r="1021" spans="4:4" x14ac:dyDescent="0.2">
      <c r="D1021" s="50"/>
    </row>
    <row r="1022" spans="4:4" x14ac:dyDescent="0.2">
      <c r="D1022" s="50"/>
    </row>
    <row r="1023" spans="4:4" x14ac:dyDescent="0.2">
      <c r="D1023" s="50"/>
    </row>
    <row r="1024" spans="4:4" x14ac:dyDescent="0.2">
      <c r="D1024" s="50"/>
    </row>
    <row r="1025" spans="4:4" x14ac:dyDescent="0.2">
      <c r="D1025" s="50"/>
    </row>
    <row r="1026" spans="4:4" x14ac:dyDescent="0.2">
      <c r="D1026" s="50"/>
    </row>
    <row r="1027" spans="4:4" x14ac:dyDescent="0.2">
      <c r="D1027" s="50"/>
    </row>
    <row r="1028" spans="4:4" x14ac:dyDescent="0.2">
      <c r="D1028" s="50"/>
    </row>
    <row r="1029" spans="4:4" x14ac:dyDescent="0.2">
      <c r="D1029" s="50"/>
    </row>
    <row r="1030" spans="4:4" x14ac:dyDescent="0.2">
      <c r="D1030" s="50"/>
    </row>
    <row r="1031" spans="4:4" x14ac:dyDescent="0.2">
      <c r="D1031" s="50"/>
    </row>
    <row r="1032" spans="4:4" x14ac:dyDescent="0.2">
      <c r="D1032" s="50"/>
    </row>
    <row r="1033" spans="4:4" x14ac:dyDescent="0.2">
      <c r="D1033" s="50"/>
    </row>
    <row r="1034" spans="4:4" x14ac:dyDescent="0.2">
      <c r="D1034" s="50"/>
    </row>
    <row r="1035" spans="4:4" x14ac:dyDescent="0.2">
      <c r="D1035" s="50"/>
    </row>
    <row r="1036" spans="4:4" x14ac:dyDescent="0.2">
      <c r="D1036" s="50"/>
    </row>
    <row r="1037" spans="4:4" x14ac:dyDescent="0.2">
      <c r="D1037" s="50"/>
    </row>
    <row r="1038" spans="4:4" x14ac:dyDescent="0.2">
      <c r="D1038" s="50"/>
    </row>
    <row r="1039" spans="4:4" x14ac:dyDescent="0.2">
      <c r="D1039" s="50"/>
    </row>
    <row r="1040" spans="4:4" x14ac:dyDescent="0.2">
      <c r="D1040" s="50"/>
    </row>
    <row r="1041" spans="4:4" x14ac:dyDescent="0.2">
      <c r="D1041" s="50"/>
    </row>
    <row r="1042" spans="4:4" x14ac:dyDescent="0.2">
      <c r="D1042" s="50"/>
    </row>
    <row r="1043" spans="4:4" x14ac:dyDescent="0.2">
      <c r="D1043" s="50"/>
    </row>
    <row r="1044" spans="4:4" x14ac:dyDescent="0.2">
      <c r="D1044" s="50"/>
    </row>
    <row r="1045" spans="4:4" x14ac:dyDescent="0.2">
      <c r="D1045" s="50"/>
    </row>
    <row r="1046" spans="4:4" x14ac:dyDescent="0.2">
      <c r="D1046" s="50"/>
    </row>
    <row r="1047" spans="4:4" x14ac:dyDescent="0.2">
      <c r="D1047" s="50"/>
    </row>
    <row r="1048" spans="4:4" x14ac:dyDescent="0.2">
      <c r="D1048" s="50"/>
    </row>
    <row r="1049" spans="4:4" x14ac:dyDescent="0.2">
      <c r="D1049" s="50"/>
    </row>
    <row r="1050" spans="4:4" x14ac:dyDescent="0.2">
      <c r="D1050" s="50"/>
    </row>
    <row r="1051" spans="4:4" x14ac:dyDescent="0.2">
      <c r="D1051" s="50"/>
    </row>
    <row r="1052" spans="4:4" x14ac:dyDescent="0.2">
      <c r="D1052" s="50"/>
    </row>
    <row r="1053" spans="4:4" x14ac:dyDescent="0.2">
      <c r="D1053" s="50"/>
    </row>
    <row r="1054" spans="4:4" x14ac:dyDescent="0.2">
      <c r="D1054" s="50"/>
    </row>
    <row r="1055" spans="4:4" x14ac:dyDescent="0.2">
      <c r="D1055" s="50"/>
    </row>
    <row r="1056" spans="4:4" x14ac:dyDescent="0.2">
      <c r="D1056" s="50"/>
    </row>
    <row r="1057" spans="4:4" x14ac:dyDescent="0.2">
      <c r="D1057" s="50"/>
    </row>
    <row r="1058" spans="4:4" x14ac:dyDescent="0.2">
      <c r="D1058" s="50"/>
    </row>
    <row r="1059" spans="4:4" x14ac:dyDescent="0.2">
      <c r="D1059" s="50"/>
    </row>
    <row r="1060" spans="4:4" x14ac:dyDescent="0.2">
      <c r="D1060" s="50"/>
    </row>
    <row r="1061" spans="4:4" x14ac:dyDescent="0.2">
      <c r="D1061" s="50"/>
    </row>
    <row r="1062" spans="4:4" x14ac:dyDescent="0.2">
      <c r="D1062" s="50"/>
    </row>
    <row r="1063" spans="4:4" x14ac:dyDescent="0.2">
      <c r="D1063" s="50"/>
    </row>
    <row r="1064" spans="4:4" x14ac:dyDescent="0.2">
      <c r="D1064" s="50"/>
    </row>
    <row r="1065" spans="4:4" x14ac:dyDescent="0.2">
      <c r="D1065" s="50"/>
    </row>
    <row r="1066" spans="4:4" x14ac:dyDescent="0.2">
      <c r="D1066" s="50"/>
    </row>
    <row r="1067" spans="4:4" x14ac:dyDescent="0.2">
      <c r="D1067" s="50"/>
    </row>
    <row r="1068" spans="4:4" x14ac:dyDescent="0.2">
      <c r="D1068" s="50"/>
    </row>
    <row r="1069" spans="4:4" x14ac:dyDescent="0.2">
      <c r="D1069" s="50"/>
    </row>
    <row r="1070" spans="4:4" x14ac:dyDescent="0.2">
      <c r="D1070" s="50"/>
    </row>
    <row r="1071" spans="4:4" x14ac:dyDescent="0.2">
      <c r="D1071" s="50"/>
    </row>
    <row r="1072" spans="4:4" x14ac:dyDescent="0.2">
      <c r="D1072" s="50"/>
    </row>
    <row r="1073" spans="4:4" x14ac:dyDescent="0.2">
      <c r="D1073" s="50"/>
    </row>
    <row r="1074" spans="4:4" x14ac:dyDescent="0.2">
      <c r="D1074" s="50"/>
    </row>
    <row r="1075" spans="4:4" x14ac:dyDescent="0.2">
      <c r="D1075" s="50"/>
    </row>
    <row r="1076" spans="4:4" x14ac:dyDescent="0.2">
      <c r="D1076" s="50"/>
    </row>
    <row r="1077" spans="4:4" x14ac:dyDescent="0.2">
      <c r="D1077" s="50"/>
    </row>
    <row r="1078" spans="4:4" x14ac:dyDescent="0.2">
      <c r="D1078" s="50"/>
    </row>
    <row r="1079" spans="4:4" x14ac:dyDescent="0.2">
      <c r="D1079" s="50"/>
    </row>
    <row r="1080" spans="4:4" x14ac:dyDescent="0.2">
      <c r="D1080" s="50"/>
    </row>
    <row r="1081" spans="4:4" x14ac:dyDescent="0.2">
      <c r="D1081" s="50"/>
    </row>
    <row r="1082" spans="4:4" x14ac:dyDescent="0.2">
      <c r="D1082" s="50"/>
    </row>
    <row r="1083" spans="4:4" x14ac:dyDescent="0.2">
      <c r="D1083" s="50"/>
    </row>
    <row r="1084" spans="4:4" x14ac:dyDescent="0.2">
      <c r="D1084" s="50"/>
    </row>
    <row r="1085" spans="4:4" x14ac:dyDescent="0.2">
      <c r="D1085" s="50"/>
    </row>
    <row r="1086" spans="4:4" x14ac:dyDescent="0.2">
      <c r="D1086" s="50"/>
    </row>
    <row r="1087" spans="4:4" x14ac:dyDescent="0.2">
      <c r="D1087" s="50"/>
    </row>
    <row r="1088" spans="4:4" x14ac:dyDescent="0.2">
      <c r="D1088" s="50"/>
    </row>
    <row r="1089" spans="4:4" x14ac:dyDescent="0.2">
      <c r="D1089" s="50"/>
    </row>
    <row r="1090" spans="4:4" x14ac:dyDescent="0.2">
      <c r="D1090" s="50"/>
    </row>
    <row r="1091" spans="4:4" x14ac:dyDescent="0.2">
      <c r="D1091" s="50"/>
    </row>
    <row r="1092" spans="4:4" x14ac:dyDescent="0.2">
      <c r="D1092" s="50"/>
    </row>
    <row r="1093" spans="4:4" x14ac:dyDescent="0.2">
      <c r="D1093" s="50"/>
    </row>
    <row r="1094" spans="4:4" x14ac:dyDescent="0.2">
      <c r="D1094" s="50"/>
    </row>
    <row r="1095" spans="4:4" x14ac:dyDescent="0.2">
      <c r="D1095" s="50"/>
    </row>
    <row r="1096" spans="4:4" x14ac:dyDescent="0.2">
      <c r="D1096" s="50"/>
    </row>
    <row r="1097" spans="4:4" x14ac:dyDescent="0.2">
      <c r="D1097" s="50"/>
    </row>
    <row r="1098" spans="4:4" x14ac:dyDescent="0.2">
      <c r="D1098" s="50"/>
    </row>
    <row r="1099" spans="4:4" x14ac:dyDescent="0.2">
      <c r="D1099" s="50"/>
    </row>
    <row r="1100" spans="4:4" x14ac:dyDescent="0.2">
      <c r="D1100" s="50"/>
    </row>
    <row r="1101" spans="4:4" x14ac:dyDescent="0.2">
      <c r="D1101" s="50"/>
    </row>
    <row r="1102" spans="4:4" x14ac:dyDescent="0.2">
      <c r="D1102" s="50"/>
    </row>
    <row r="1103" spans="4:4" x14ac:dyDescent="0.2">
      <c r="D1103" s="50"/>
    </row>
    <row r="1104" spans="4:4" x14ac:dyDescent="0.2">
      <c r="D1104" s="50"/>
    </row>
    <row r="1105" spans="4:4" x14ac:dyDescent="0.2">
      <c r="D1105" s="50"/>
    </row>
    <row r="1106" spans="4:4" x14ac:dyDescent="0.2">
      <c r="D1106" s="50"/>
    </row>
    <row r="1107" spans="4:4" x14ac:dyDescent="0.2">
      <c r="D1107" s="50"/>
    </row>
    <row r="1108" spans="4:4" x14ac:dyDescent="0.2">
      <c r="D1108" s="50"/>
    </row>
    <row r="1109" spans="4:4" x14ac:dyDescent="0.2">
      <c r="D1109" s="50"/>
    </row>
    <row r="1110" spans="4:4" x14ac:dyDescent="0.2">
      <c r="D1110" s="50"/>
    </row>
    <row r="1111" spans="4:4" x14ac:dyDescent="0.2">
      <c r="D1111" s="50"/>
    </row>
    <row r="1112" spans="4:4" x14ac:dyDescent="0.2">
      <c r="D1112" s="50"/>
    </row>
    <row r="1113" spans="4:4" x14ac:dyDescent="0.2">
      <c r="D1113" s="50"/>
    </row>
    <row r="1114" spans="4:4" x14ac:dyDescent="0.2">
      <c r="D1114" s="50"/>
    </row>
    <row r="1115" spans="4:4" x14ac:dyDescent="0.2">
      <c r="D1115" s="50"/>
    </row>
    <row r="1116" spans="4:4" x14ac:dyDescent="0.2">
      <c r="D1116" s="50"/>
    </row>
    <row r="1117" spans="4:4" x14ac:dyDescent="0.2">
      <c r="D1117" s="50"/>
    </row>
    <row r="1118" spans="4:4" x14ac:dyDescent="0.2">
      <c r="D1118" s="50"/>
    </row>
    <row r="1119" spans="4:4" x14ac:dyDescent="0.2">
      <c r="D1119" s="50"/>
    </row>
    <row r="1120" spans="4:4" x14ac:dyDescent="0.2">
      <c r="D1120" s="50"/>
    </row>
    <row r="1121" spans="4:4" x14ac:dyDescent="0.2">
      <c r="D1121" s="50"/>
    </row>
    <row r="1122" spans="4:4" x14ac:dyDescent="0.2">
      <c r="D1122" s="50"/>
    </row>
    <row r="1123" spans="4:4" x14ac:dyDescent="0.2">
      <c r="D1123" s="50"/>
    </row>
    <row r="1124" spans="4:4" x14ac:dyDescent="0.2">
      <c r="D1124" s="50"/>
    </row>
    <row r="1125" spans="4:4" x14ac:dyDescent="0.2">
      <c r="D1125" s="50"/>
    </row>
    <row r="1126" spans="4:4" x14ac:dyDescent="0.2">
      <c r="D1126" s="50"/>
    </row>
    <row r="1127" spans="4:4" x14ac:dyDescent="0.2">
      <c r="D1127" s="50"/>
    </row>
    <row r="1128" spans="4:4" x14ac:dyDescent="0.2">
      <c r="D1128" s="50"/>
    </row>
    <row r="1129" spans="4:4" x14ac:dyDescent="0.2">
      <c r="D1129" s="50"/>
    </row>
    <row r="1130" spans="4:4" x14ac:dyDescent="0.2">
      <c r="D1130" s="50"/>
    </row>
    <row r="1131" spans="4:4" x14ac:dyDescent="0.2">
      <c r="D1131" s="50"/>
    </row>
    <row r="1132" spans="4:4" x14ac:dyDescent="0.2">
      <c r="D1132" s="50"/>
    </row>
    <row r="1133" spans="4:4" x14ac:dyDescent="0.2">
      <c r="D1133" s="50"/>
    </row>
    <row r="1134" spans="4:4" x14ac:dyDescent="0.2">
      <c r="D1134" s="50"/>
    </row>
    <row r="1135" spans="4:4" x14ac:dyDescent="0.2">
      <c r="D1135" s="50"/>
    </row>
    <row r="1136" spans="4:4" x14ac:dyDescent="0.2">
      <c r="D1136" s="50"/>
    </row>
    <row r="1137" spans="4:4" x14ac:dyDescent="0.2">
      <c r="D1137" s="50"/>
    </row>
    <row r="1138" spans="4:4" x14ac:dyDescent="0.2">
      <c r="D1138" s="50"/>
    </row>
    <row r="1139" spans="4:4" x14ac:dyDescent="0.2">
      <c r="D1139" s="50"/>
    </row>
    <row r="1140" spans="4:4" x14ac:dyDescent="0.2">
      <c r="D1140" s="50"/>
    </row>
    <row r="1141" spans="4:4" x14ac:dyDescent="0.2">
      <c r="D1141" s="50"/>
    </row>
    <row r="1142" spans="4:4" x14ac:dyDescent="0.2">
      <c r="D1142" s="50"/>
    </row>
    <row r="1143" spans="4:4" x14ac:dyDescent="0.2">
      <c r="D1143" s="50"/>
    </row>
    <row r="1144" spans="4:4" x14ac:dyDescent="0.2">
      <c r="D1144" s="50"/>
    </row>
    <row r="1145" spans="4:4" x14ac:dyDescent="0.2">
      <c r="D1145" s="50"/>
    </row>
    <row r="1146" spans="4:4" x14ac:dyDescent="0.2">
      <c r="D1146" s="50"/>
    </row>
    <row r="1147" spans="4:4" x14ac:dyDescent="0.2">
      <c r="D1147" s="50"/>
    </row>
    <row r="1148" spans="4:4" x14ac:dyDescent="0.2">
      <c r="D1148" s="50"/>
    </row>
    <row r="1149" spans="4:4" x14ac:dyDescent="0.2">
      <c r="D1149" s="50"/>
    </row>
    <row r="1150" spans="4:4" x14ac:dyDescent="0.2">
      <c r="D1150" s="50"/>
    </row>
    <row r="1151" spans="4:4" x14ac:dyDescent="0.2">
      <c r="D1151" s="50"/>
    </row>
    <row r="1152" spans="4:4" x14ac:dyDescent="0.2">
      <c r="D1152" s="50"/>
    </row>
    <row r="1153" spans="4:4" x14ac:dyDescent="0.2">
      <c r="D1153" s="50"/>
    </row>
    <row r="1154" spans="4:4" x14ac:dyDescent="0.2">
      <c r="D1154" s="50"/>
    </row>
    <row r="1155" spans="4:4" x14ac:dyDescent="0.2">
      <c r="D1155" s="50"/>
    </row>
    <row r="1156" spans="4:4" x14ac:dyDescent="0.2">
      <c r="D1156" s="50"/>
    </row>
    <row r="1157" spans="4:4" x14ac:dyDescent="0.2">
      <c r="D1157" s="50"/>
    </row>
    <row r="1158" spans="4:4" x14ac:dyDescent="0.2">
      <c r="D1158" s="50"/>
    </row>
    <row r="1159" spans="4:4" x14ac:dyDescent="0.2">
      <c r="D1159" s="50"/>
    </row>
    <row r="1160" spans="4:4" x14ac:dyDescent="0.2">
      <c r="D1160" s="50"/>
    </row>
    <row r="1161" spans="4:4" x14ac:dyDescent="0.2">
      <c r="D1161" s="50"/>
    </row>
    <row r="1162" spans="4:4" x14ac:dyDescent="0.2">
      <c r="D1162" s="50"/>
    </row>
    <row r="1163" spans="4:4" x14ac:dyDescent="0.2">
      <c r="D1163" s="50"/>
    </row>
    <row r="1164" spans="4:4" x14ac:dyDescent="0.2">
      <c r="D1164" s="50"/>
    </row>
    <row r="1165" spans="4:4" x14ac:dyDescent="0.2">
      <c r="D1165" s="50"/>
    </row>
    <row r="1166" spans="4:4" x14ac:dyDescent="0.2">
      <c r="D1166" s="50"/>
    </row>
    <row r="1167" spans="4:4" x14ac:dyDescent="0.2">
      <c r="D1167" s="50"/>
    </row>
    <row r="1168" spans="4:4" x14ac:dyDescent="0.2">
      <c r="D1168" s="50"/>
    </row>
    <row r="1169" spans="4:4" x14ac:dyDescent="0.2">
      <c r="D1169" s="50"/>
    </row>
    <row r="1170" spans="4:4" x14ac:dyDescent="0.2">
      <c r="D1170" s="50"/>
    </row>
    <row r="1171" spans="4:4" x14ac:dyDescent="0.2">
      <c r="D1171" s="50"/>
    </row>
    <row r="1172" spans="4:4" x14ac:dyDescent="0.2">
      <c r="D1172" s="50"/>
    </row>
    <row r="1173" spans="4:4" x14ac:dyDescent="0.2">
      <c r="D1173" s="50"/>
    </row>
    <row r="1174" spans="4:4" x14ac:dyDescent="0.2">
      <c r="D1174" s="50"/>
    </row>
    <row r="1175" spans="4:4" x14ac:dyDescent="0.2">
      <c r="D1175" s="50"/>
    </row>
    <row r="1176" spans="4:4" x14ac:dyDescent="0.2">
      <c r="D1176" s="50"/>
    </row>
    <row r="1177" spans="4:4" x14ac:dyDescent="0.2">
      <c r="D1177" s="50"/>
    </row>
    <row r="1178" spans="4:4" x14ac:dyDescent="0.2">
      <c r="D1178" s="50"/>
    </row>
    <row r="1179" spans="4:4" x14ac:dyDescent="0.2">
      <c r="D1179" s="50"/>
    </row>
    <row r="1180" spans="4:4" x14ac:dyDescent="0.2">
      <c r="D1180" s="50"/>
    </row>
    <row r="1181" spans="4:4" x14ac:dyDescent="0.2">
      <c r="D1181" s="50"/>
    </row>
    <row r="1182" spans="4:4" x14ac:dyDescent="0.2">
      <c r="D1182" s="50"/>
    </row>
    <row r="1183" spans="4:4" x14ac:dyDescent="0.2">
      <c r="D1183" s="50"/>
    </row>
    <row r="1184" spans="4:4" x14ac:dyDescent="0.2">
      <c r="D1184" s="50"/>
    </row>
    <row r="1185" spans="4:4" x14ac:dyDescent="0.2">
      <c r="D1185" s="50"/>
    </row>
    <row r="1186" spans="4:4" x14ac:dyDescent="0.2">
      <c r="D1186" s="50"/>
    </row>
    <row r="1187" spans="4:4" x14ac:dyDescent="0.2">
      <c r="D1187" s="50"/>
    </row>
    <row r="1188" spans="4:4" x14ac:dyDescent="0.2">
      <c r="D1188" s="50"/>
    </row>
    <row r="1189" spans="4:4" x14ac:dyDescent="0.2">
      <c r="D1189" s="50"/>
    </row>
    <row r="1190" spans="4:4" x14ac:dyDescent="0.2">
      <c r="D1190" s="50"/>
    </row>
    <row r="1191" spans="4:4" x14ac:dyDescent="0.2">
      <c r="D1191" s="50"/>
    </row>
    <row r="1192" spans="4:4" x14ac:dyDescent="0.2">
      <c r="D1192" s="50"/>
    </row>
    <row r="1193" spans="4:4" x14ac:dyDescent="0.2">
      <c r="D1193" s="50"/>
    </row>
    <row r="1194" spans="4:4" x14ac:dyDescent="0.2">
      <c r="D1194" s="50"/>
    </row>
    <row r="1195" spans="4:4" x14ac:dyDescent="0.2">
      <c r="D1195" s="50"/>
    </row>
    <row r="1196" spans="4:4" x14ac:dyDescent="0.2">
      <c r="D1196" s="50"/>
    </row>
    <row r="1197" spans="4:4" x14ac:dyDescent="0.2">
      <c r="D1197" s="50"/>
    </row>
    <row r="1198" spans="4:4" x14ac:dyDescent="0.2">
      <c r="D1198" s="50"/>
    </row>
    <row r="1199" spans="4:4" x14ac:dyDescent="0.2">
      <c r="D1199" s="50"/>
    </row>
    <row r="1200" spans="4:4" x14ac:dyDescent="0.2">
      <c r="D1200" s="50"/>
    </row>
    <row r="1201" spans="4:4" x14ac:dyDescent="0.2">
      <c r="D1201" s="50"/>
    </row>
    <row r="1202" spans="4:4" x14ac:dyDescent="0.2">
      <c r="D1202" s="50"/>
    </row>
    <row r="1203" spans="4:4" x14ac:dyDescent="0.2">
      <c r="D1203" s="50"/>
    </row>
    <row r="1204" spans="4:4" x14ac:dyDescent="0.2">
      <c r="D1204" s="50"/>
    </row>
    <row r="1205" spans="4:4" x14ac:dyDescent="0.2">
      <c r="D1205" s="50"/>
    </row>
    <row r="1206" spans="4:4" x14ac:dyDescent="0.2">
      <c r="D1206" s="50"/>
    </row>
    <row r="1207" spans="4:4" x14ac:dyDescent="0.2">
      <c r="D1207" s="50"/>
    </row>
    <row r="1208" spans="4:4" x14ac:dyDescent="0.2">
      <c r="D1208" s="50"/>
    </row>
    <row r="1209" spans="4:4" x14ac:dyDescent="0.2">
      <c r="D1209" s="50"/>
    </row>
    <row r="1210" spans="4:4" x14ac:dyDescent="0.2">
      <c r="D1210" s="50"/>
    </row>
    <row r="1211" spans="4:4" x14ac:dyDescent="0.2">
      <c r="D1211" s="50"/>
    </row>
    <row r="1212" spans="4:4" x14ac:dyDescent="0.2">
      <c r="D1212" s="50"/>
    </row>
    <row r="1213" spans="4:4" x14ac:dyDescent="0.2">
      <c r="D1213" s="50"/>
    </row>
    <row r="1214" spans="4:4" x14ac:dyDescent="0.2">
      <c r="D1214" s="50"/>
    </row>
    <row r="1215" spans="4:4" x14ac:dyDescent="0.2">
      <c r="D1215" s="50"/>
    </row>
    <row r="1216" spans="4:4" x14ac:dyDescent="0.2">
      <c r="D1216" s="50"/>
    </row>
    <row r="1217" spans="4:4" x14ac:dyDescent="0.2">
      <c r="D1217" s="50"/>
    </row>
    <row r="1218" spans="4:4" x14ac:dyDescent="0.2">
      <c r="D1218" s="50"/>
    </row>
    <row r="1219" spans="4:4" x14ac:dyDescent="0.2">
      <c r="D1219" s="50"/>
    </row>
    <row r="1220" spans="4:4" x14ac:dyDescent="0.2">
      <c r="D1220" s="50"/>
    </row>
    <row r="1221" spans="4:4" x14ac:dyDescent="0.2">
      <c r="D1221" s="50"/>
    </row>
    <row r="1222" spans="4:4" x14ac:dyDescent="0.2">
      <c r="D1222" s="50"/>
    </row>
    <row r="1223" spans="4:4" x14ac:dyDescent="0.2">
      <c r="D1223" s="50"/>
    </row>
    <row r="1224" spans="4:4" x14ac:dyDescent="0.2">
      <c r="D1224" s="50"/>
    </row>
    <row r="1225" spans="4:4" x14ac:dyDescent="0.2">
      <c r="D1225" s="50"/>
    </row>
    <row r="1226" spans="4:4" x14ac:dyDescent="0.2">
      <c r="D1226" s="50"/>
    </row>
    <row r="1227" spans="4:4" x14ac:dyDescent="0.2">
      <c r="D1227" s="50"/>
    </row>
    <row r="1228" spans="4:4" x14ac:dyDescent="0.2">
      <c r="D1228" s="50"/>
    </row>
    <row r="1229" spans="4:4" x14ac:dyDescent="0.2">
      <c r="D1229" s="50"/>
    </row>
    <row r="1230" spans="4:4" x14ac:dyDescent="0.2">
      <c r="D1230" s="50"/>
    </row>
    <row r="1231" spans="4:4" x14ac:dyDescent="0.2">
      <c r="D1231" s="50"/>
    </row>
    <row r="1232" spans="4:4" x14ac:dyDescent="0.2">
      <c r="D1232" s="50"/>
    </row>
    <row r="1233" spans="4:4" x14ac:dyDescent="0.2">
      <c r="D1233" s="50"/>
    </row>
    <row r="1234" spans="4:4" x14ac:dyDescent="0.2">
      <c r="D1234" s="50"/>
    </row>
    <row r="1235" spans="4:4" x14ac:dyDescent="0.2">
      <c r="D1235" s="50"/>
    </row>
    <row r="1236" spans="4:4" x14ac:dyDescent="0.2">
      <c r="D1236" s="50"/>
    </row>
    <row r="1237" spans="4:4" x14ac:dyDescent="0.2">
      <c r="D1237" s="50"/>
    </row>
    <row r="1238" spans="4:4" x14ac:dyDescent="0.2">
      <c r="D1238" s="50"/>
    </row>
    <row r="1239" spans="4:4" x14ac:dyDescent="0.2">
      <c r="D1239" s="50"/>
    </row>
    <row r="1240" spans="4:4" x14ac:dyDescent="0.2">
      <c r="D1240" s="50"/>
    </row>
    <row r="1241" spans="4:4" x14ac:dyDescent="0.2">
      <c r="D1241" s="50"/>
    </row>
    <row r="1242" spans="4:4" x14ac:dyDescent="0.2">
      <c r="D1242" s="50"/>
    </row>
    <row r="1243" spans="4:4" x14ac:dyDescent="0.2">
      <c r="D1243" s="50"/>
    </row>
    <row r="1244" spans="4:4" x14ac:dyDescent="0.2">
      <c r="D1244" s="50"/>
    </row>
    <row r="1245" spans="4:4" x14ac:dyDescent="0.2">
      <c r="D1245" s="50"/>
    </row>
    <row r="1246" spans="4:4" x14ac:dyDescent="0.2">
      <c r="D1246" s="50"/>
    </row>
    <row r="1247" spans="4:4" x14ac:dyDescent="0.2">
      <c r="D1247" s="50"/>
    </row>
    <row r="1248" spans="4:4" x14ac:dyDescent="0.2">
      <c r="D1248" s="50"/>
    </row>
    <row r="1249" spans="4:4" x14ac:dyDescent="0.2">
      <c r="D1249" s="50"/>
    </row>
    <row r="1250" spans="4:4" x14ac:dyDescent="0.2">
      <c r="D1250" s="50"/>
    </row>
    <row r="1251" spans="4:4" x14ac:dyDescent="0.2">
      <c r="D1251" s="50"/>
    </row>
    <row r="1252" spans="4:4" x14ac:dyDescent="0.2">
      <c r="D1252" s="50"/>
    </row>
    <row r="1253" spans="4:4" x14ac:dyDescent="0.2">
      <c r="D1253" s="50"/>
    </row>
    <row r="1254" spans="4:4" x14ac:dyDescent="0.2">
      <c r="D1254" s="50"/>
    </row>
    <row r="1255" spans="4:4" x14ac:dyDescent="0.2">
      <c r="D1255" s="50"/>
    </row>
    <row r="1256" spans="4:4" x14ac:dyDescent="0.2">
      <c r="D1256" s="50"/>
    </row>
    <row r="1257" spans="4:4" x14ac:dyDescent="0.2">
      <c r="D1257" s="50"/>
    </row>
    <row r="1258" spans="4:4" x14ac:dyDescent="0.2">
      <c r="D1258" s="50"/>
    </row>
    <row r="1259" spans="4:4" x14ac:dyDescent="0.2">
      <c r="D1259" s="50"/>
    </row>
    <row r="1260" spans="4:4" x14ac:dyDescent="0.2">
      <c r="D1260" s="50"/>
    </row>
    <row r="1261" spans="4:4" x14ac:dyDescent="0.2">
      <c r="D1261" s="50"/>
    </row>
    <row r="1262" spans="4:4" x14ac:dyDescent="0.2">
      <c r="D1262" s="50"/>
    </row>
    <row r="1263" spans="4:4" x14ac:dyDescent="0.2">
      <c r="D1263" s="50"/>
    </row>
    <row r="1264" spans="4:4" x14ac:dyDescent="0.2">
      <c r="D1264" s="50"/>
    </row>
    <row r="1265" spans="4:4" x14ac:dyDescent="0.2">
      <c r="D1265" s="50"/>
    </row>
    <row r="1266" spans="4:4" x14ac:dyDescent="0.2">
      <c r="D1266" s="50"/>
    </row>
    <row r="1267" spans="4:4" x14ac:dyDescent="0.2">
      <c r="D1267" s="50"/>
    </row>
    <row r="1268" spans="4:4" x14ac:dyDescent="0.2">
      <c r="D1268" s="50"/>
    </row>
    <row r="1269" spans="4:4" x14ac:dyDescent="0.2">
      <c r="D1269" s="50"/>
    </row>
    <row r="1270" spans="4:4" x14ac:dyDescent="0.2">
      <c r="D1270" s="50"/>
    </row>
    <row r="1271" spans="4:4" x14ac:dyDescent="0.2">
      <c r="D1271" s="50"/>
    </row>
    <row r="1272" spans="4:4" x14ac:dyDescent="0.2">
      <c r="D1272" s="50"/>
    </row>
    <row r="1273" spans="4:4" x14ac:dyDescent="0.2">
      <c r="D1273" s="50"/>
    </row>
    <row r="1274" spans="4:4" x14ac:dyDescent="0.2">
      <c r="D1274" s="50"/>
    </row>
    <row r="1275" spans="4:4" x14ac:dyDescent="0.2">
      <c r="D1275" s="50"/>
    </row>
    <row r="1276" spans="4:4" x14ac:dyDescent="0.2">
      <c r="D1276" s="50"/>
    </row>
    <row r="1277" spans="4:4" x14ac:dyDescent="0.2">
      <c r="D1277" s="50"/>
    </row>
    <row r="1278" spans="4:4" x14ac:dyDescent="0.2">
      <c r="D1278" s="50"/>
    </row>
    <row r="1279" spans="4:4" x14ac:dyDescent="0.2">
      <c r="D1279" s="50"/>
    </row>
    <row r="1280" spans="4:4" x14ac:dyDescent="0.2">
      <c r="D1280" s="50"/>
    </row>
    <row r="1281" spans="4:4" x14ac:dyDescent="0.2">
      <c r="D1281" s="50"/>
    </row>
    <row r="1282" spans="4:4" x14ac:dyDescent="0.2">
      <c r="D1282" s="50"/>
    </row>
    <row r="1283" spans="4:4" x14ac:dyDescent="0.2">
      <c r="D1283" s="50"/>
    </row>
    <row r="1284" spans="4:4" x14ac:dyDescent="0.2">
      <c r="D1284" s="50"/>
    </row>
    <row r="1285" spans="4:4" x14ac:dyDescent="0.2">
      <c r="D1285" s="50"/>
    </row>
    <row r="1286" spans="4:4" x14ac:dyDescent="0.2">
      <c r="D1286" s="50"/>
    </row>
    <row r="1287" spans="4:4" x14ac:dyDescent="0.2">
      <c r="D1287" s="50"/>
    </row>
    <row r="1288" spans="4:4" x14ac:dyDescent="0.2">
      <c r="D1288" s="50"/>
    </row>
    <row r="1289" spans="4:4" x14ac:dyDescent="0.2">
      <c r="D1289" s="50"/>
    </row>
    <row r="1290" spans="4:4" x14ac:dyDescent="0.2">
      <c r="D1290" s="50"/>
    </row>
    <row r="1291" spans="4:4" x14ac:dyDescent="0.2">
      <c r="D1291" s="50"/>
    </row>
    <row r="1292" spans="4:4" x14ac:dyDescent="0.2">
      <c r="D1292" s="50"/>
    </row>
    <row r="1293" spans="4:4" x14ac:dyDescent="0.2">
      <c r="D1293" s="50"/>
    </row>
    <row r="1294" spans="4:4" x14ac:dyDescent="0.2">
      <c r="D1294" s="50"/>
    </row>
    <row r="1295" spans="4:4" x14ac:dyDescent="0.2">
      <c r="D1295" s="50"/>
    </row>
    <row r="1296" spans="4:4" x14ac:dyDescent="0.2">
      <c r="D1296" s="50"/>
    </row>
    <row r="1297" spans="4:4" x14ac:dyDescent="0.2">
      <c r="D1297" s="50"/>
    </row>
    <row r="1298" spans="4:4" x14ac:dyDescent="0.2">
      <c r="D1298" s="50"/>
    </row>
    <row r="1299" spans="4:4" x14ac:dyDescent="0.2">
      <c r="D1299" s="50"/>
    </row>
    <row r="1300" spans="4:4" x14ac:dyDescent="0.2">
      <c r="D1300" s="50"/>
    </row>
    <row r="1301" spans="4:4" x14ac:dyDescent="0.2">
      <c r="D1301" s="50"/>
    </row>
    <row r="1302" spans="4:4" x14ac:dyDescent="0.2">
      <c r="D1302" s="50"/>
    </row>
    <row r="1303" spans="4:4" x14ac:dyDescent="0.2">
      <c r="D1303" s="50"/>
    </row>
    <row r="1304" spans="4:4" x14ac:dyDescent="0.2">
      <c r="D1304" s="50"/>
    </row>
    <row r="1305" spans="4:4" x14ac:dyDescent="0.2">
      <c r="D1305" s="50"/>
    </row>
    <row r="1306" spans="4:4" x14ac:dyDescent="0.2">
      <c r="D1306" s="50"/>
    </row>
    <row r="1307" spans="4:4" x14ac:dyDescent="0.2">
      <c r="D1307" s="50"/>
    </row>
    <row r="1308" spans="4:4" x14ac:dyDescent="0.2">
      <c r="D1308" s="50"/>
    </row>
    <row r="1309" spans="4:4" x14ac:dyDescent="0.2">
      <c r="D1309" s="5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M997"/>
  <sheetViews>
    <sheetView showGridLines="0" workbookViewId="0">
      <selection activeCell="H8" sqref="A3:H8"/>
    </sheetView>
  </sheetViews>
  <sheetFormatPr defaultColWidth="12.5703125" defaultRowHeight="15.75" customHeight="1" x14ac:dyDescent="0.2"/>
  <cols>
    <col min="1" max="1" width="15.7109375" customWidth="1"/>
    <col min="2" max="2" width="15.140625" customWidth="1"/>
    <col min="3" max="3" width="9.85546875" customWidth="1"/>
    <col min="4" max="4" width="8.140625" customWidth="1"/>
    <col min="5" max="5" width="8" customWidth="1"/>
    <col min="6" max="6" width="7.42578125" customWidth="1"/>
    <col min="7" max="7" width="10.28515625" customWidth="1"/>
    <col min="8" max="8" width="17.28515625" bestFit="1" customWidth="1"/>
    <col min="9" max="9" width="10.28515625" customWidth="1"/>
    <col min="10" max="10" width="11.85546875" customWidth="1"/>
    <col min="12" max="12" width="19" bestFit="1" customWidth="1"/>
  </cols>
  <sheetData>
    <row r="1" spans="1:13" ht="15.75" customHeight="1" thickBot="1" x14ac:dyDescent="0.3">
      <c r="A1" s="25" t="s">
        <v>96</v>
      </c>
      <c r="B1" s="25"/>
      <c r="C1" s="25"/>
      <c r="D1" s="25"/>
      <c r="E1" s="25"/>
      <c r="F1" s="25"/>
      <c r="G1" s="26" t="s">
        <v>97</v>
      </c>
      <c r="H1" s="40"/>
      <c r="I1" s="40"/>
      <c r="J1" s="27"/>
    </row>
    <row r="2" spans="1:13" ht="13.5" thickBot="1" x14ac:dyDescent="0.25">
      <c r="A2" s="41" t="s">
        <v>98</v>
      </c>
      <c r="B2" s="41" t="s">
        <v>99</v>
      </c>
      <c r="C2" s="41" t="s">
        <v>100</v>
      </c>
      <c r="D2" s="41" t="s">
        <v>101</v>
      </c>
      <c r="E2" s="41" t="s">
        <v>102</v>
      </c>
      <c r="F2" s="41" t="s">
        <v>103</v>
      </c>
      <c r="G2" s="41" t="s">
        <v>104</v>
      </c>
      <c r="H2" s="41" t="s">
        <v>105</v>
      </c>
      <c r="I2" s="41"/>
      <c r="J2" s="41" t="s">
        <v>8</v>
      </c>
      <c r="L2" s="44" t="s">
        <v>106</v>
      </c>
      <c r="M2" s="76">
        <f>'Medium Preparation'!D20</f>
        <v>8.0729183999999989</v>
      </c>
    </row>
    <row r="3" spans="1:13" ht="13.5" thickBot="1" x14ac:dyDescent="0.25">
      <c r="A3" s="35"/>
      <c r="B3" s="47"/>
      <c r="C3" s="35"/>
      <c r="D3" s="35"/>
      <c r="E3" s="35"/>
      <c r="F3" s="77"/>
      <c r="G3" s="78"/>
      <c r="H3" s="78"/>
      <c r="I3" s="78"/>
      <c r="J3" s="79"/>
      <c r="L3" s="45" t="s">
        <v>107</v>
      </c>
      <c r="M3" s="46">
        <f>0.8</f>
        <v>0.8</v>
      </c>
    </row>
    <row r="4" spans="1:13" ht="12.75" x14ac:dyDescent="0.2">
      <c r="A4" s="35"/>
      <c r="B4" s="47"/>
      <c r="C4" s="35"/>
      <c r="D4" s="35"/>
      <c r="E4" s="35"/>
      <c r="F4" s="77"/>
      <c r="G4" s="78"/>
      <c r="H4" s="78"/>
      <c r="I4" s="78"/>
      <c r="J4" s="79"/>
    </row>
    <row r="5" spans="1:13" ht="12.75" x14ac:dyDescent="0.2">
      <c r="A5" s="35"/>
      <c r="B5" s="47"/>
      <c r="C5" s="35"/>
      <c r="D5" s="35"/>
      <c r="E5" s="35"/>
      <c r="F5" s="77"/>
      <c r="G5" s="78"/>
      <c r="H5" s="78"/>
      <c r="I5" s="78"/>
      <c r="J5" s="79"/>
    </row>
    <row r="6" spans="1:13" ht="12.75" x14ac:dyDescent="0.2">
      <c r="A6" s="35"/>
      <c r="B6" s="47"/>
      <c r="C6" s="35"/>
      <c r="D6" s="35"/>
      <c r="E6" s="35"/>
      <c r="F6" s="77"/>
      <c r="G6" s="78"/>
      <c r="H6" s="78"/>
      <c r="I6" s="78"/>
      <c r="J6" s="79"/>
    </row>
    <row r="7" spans="1:13" ht="12.75" x14ac:dyDescent="0.2">
      <c r="A7" s="35"/>
      <c r="B7" s="47"/>
      <c r="C7" s="35"/>
      <c r="D7" s="35"/>
      <c r="E7" s="35"/>
      <c r="F7" s="77"/>
      <c r="G7" s="78"/>
      <c r="H7" s="78"/>
      <c r="I7" s="78"/>
      <c r="J7" s="79"/>
    </row>
    <row r="8" spans="1:13" ht="12.75" x14ac:dyDescent="0.2">
      <c r="A8" s="35"/>
      <c r="B8" s="47"/>
      <c r="C8" s="35"/>
      <c r="D8" s="35"/>
      <c r="E8" s="35"/>
      <c r="F8" s="77"/>
      <c r="G8" s="78"/>
      <c r="H8" s="78"/>
      <c r="I8" s="78"/>
      <c r="J8" s="79"/>
    </row>
    <row r="9" spans="1:13" ht="12.75" x14ac:dyDescent="0.2">
      <c r="A9" s="35"/>
      <c r="B9" s="47"/>
      <c r="C9" s="35"/>
      <c r="D9" s="35"/>
      <c r="E9" s="35"/>
      <c r="F9" s="77">
        <f t="shared" ref="F9:F102" si="0">E9-D9</f>
        <v>0</v>
      </c>
      <c r="G9" s="78" t="e">
        <f t="shared" ref="G9:G102" si="1">F9*(1000/C9)</f>
        <v>#DIV/0!</v>
      </c>
      <c r="H9" s="78"/>
      <c r="I9" s="78"/>
      <c r="J9" s="35"/>
    </row>
    <row r="10" spans="1:13" ht="12.75" x14ac:dyDescent="0.2">
      <c r="A10" s="35"/>
      <c r="B10" s="47"/>
      <c r="C10" s="35"/>
      <c r="D10" s="35"/>
      <c r="E10" s="35"/>
      <c r="F10" s="77">
        <f t="shared" si="0"/>
        <v>0</v>
      </c>
      <c r="G10" s="78" t="e">
        <f t="shared" si="1"/>
        <v>#DIV/0!</v>
      </c>
      <c r="H10" s="78"/>
      <c r="I10" s="78"/>
      <c r="J10" s="35"/>
    </row>
    <row r="11" spans="1:13" ht="12.75" x14ac:dyDescent="0.2">
      <c r="A11" s="35"/>
      <c r="B11" s="47"/>
      <c r="C11" s="35"/>
      <c r="D11" s="35"/>
      <c r="E11" s="35"/>
      <c r="F11" s="77">
        <f t="shared" si="0"/>
        <v>0</v>
      </c>
      <c r="G11" s="78" t="e">
        <f t="shared" si="1"/>
        <v>#DIV/0!</v>
      </c>
      <c r="H11" s="78"/>
      <c r="I11" s="78"/>
      <c r="J11" s="35"/>
    </row>
    <row r="12" spans="1:13" ht="12.75" x14ac:dyDescent="0.2">
      <c r="A12" s="35"/>
      <c r="B12" s="47"/>
      <c r="C12" s="35"/>
      <c r="D12" s="35"/>
      <c r="E12" s="35"/>
      <c r="F12" s="77">
        <f t="shared" si="0"/>
        <v>0</v>
      </c>
      <c r="G12" s="78" t="e">
        <f t="shared" si="1"/>
        <v>#DIV/0!</v>
      </c>
      <c r="H12" s="78"/>
      <c r="I12" s="78"/>
      <c r="J12" s="35"/>
    </row>
    <row r="13" spans="1:13" ht="12.75" x14ac:dyDescent="0.2">
      <c r="A13" s="35"/>
      <c r="B13" s="47"/>
      <c r="C13" s="35"/>
      <c r="D13" s="35"/>
      <c r="E13" s="35"/>
      <c r="F13" s="77">
        <f t="shared" si="0"/>
        <v>0</v>
      </c>
      <c r="G13" s="78" t="e">
        <f t="shared" si="1"/>
        <v>#DIV/0!</v>
      </c>
      <c r="H13" s="78"/>
      <c r="I13" s="78"/>
      <c r="J13" s="35"/>
    </row>
    <row r="14" spans="1:13" ht="12.75" x14ac:dyDescent="0.2">
      <c r="A14" s="35"/>
      <c r="B14" s="47"/>
      <c r="C14" s="35"/>
      <c r="D14" s="35"/>
      <c r="E14" s="35"/>
      <c r="F14" s="77">
        <f t="shared" si="0"/>
        <v>0</v>
      </c>
      <c r="G14" s="78" t="e">
        <f t="shared" si="1"/>
        <v>#DIV/0!</v>
      </c>
      <c r="H14" s="78"/>
      <c r="I14" s="78"/>
      <c r="J14" s="35"/>
    </row>
    <row r="15" spans="1:13" ht="12.75" x14ac:dyDescent="0.2">
      <c r="A15" s="35"/>
      <c r="B15" s="47"/>
      <c r="C15" s="35"/>
      <c r="D15" s="35"/>
      <c r="E15" s="35"/>
      <c r="F15" s="77">
        <f t="shared" si="0"/>
        <v>0</v>
      </c>
      <c r="G15" s="78" t="e">
        <f t="shared" si="1"/>
        <v>#DIV/0!</v>
      </c>
      <c r="H15" s="78"/>
      <c r="I15" s="78"/>
      <c r="J15" s="35"/>
    </row>
    <row r="16" spans="1:13" ht="12.75" x14ac:dyDescent="0.2">
      <c r="A16" s="35"/>
      <c r="B16" s="47"/>
      <c r="C16" s="35"/>
      <c r="D16" s="35"/>
      <c r="E16" s="35"/>
      <c r="F16" s="77">
        <f t="shared" si="0"/>
        <v>0</v>
      </c>
      <c r="G16" s="78" t="e">
        <f t="shared" si="1"/>
        <v>#DIV/0!</v>
      </c>
      <c r="H16" s="78"/>
      <c r="I16" s="78"/>
      <c r="J16" s="35"/>
    </row>
    <row r="17" spans="1:10" ht="12.75" x14ac:dyDescent="0.2">
      <c r="A17" s="35"/>
      <c r="B17" s="47"/>
      <c r="C17" s="35"/>
      <c r="D17" s="35"/>
      <c r="E17" s="35"/>
      <c r="F17" s="77">
        <f t="shared" si="0"/>
        <v>0</v>
      </c>
      <c r="G17" s="78" t="e">
        <f t="shared" si="1"/>
        <v>#DIV/0!</v>
      </c>
      <c r="H17" s="78"/>
      <c r="I17" s="78"/>
      <c r="J17" s="35"/>
    </row>
    <row r="18" spans="1:10" ht="12.75" x14ac:dyDescent="0.2">
      <c r="A18" s="35"/>
      <c r="B18" s="47"/>
      <c r="C18" s="35"/>
      <c r="D18" s="35"/>
      <c r="E18" s="35"/>
      <c r="F18" s="77">
        <f t="shared" si="0"/>
        <v>0</v>
      </c>
      <c r="G18" s="78" t="e">
        <f t="shared" si="1"/>
        <v>#DIV/0!</v>
      </c>
      <c r="H18" s="78"/>
      <c r="I18" s="78"/>
      <c r="J18" s="35"/>
    </row>
    <row r="19" spans="1:10" ht="12.75" x14ac:dyDescent="0.2">
      <c r="A19" s="35"/>
      <c r="B19" s="47"/>
      <c r="C19" s="35"/>
      <c r="D19" s="35"/>
      <c r="E19" s="35"/>
      <c r="F19" s="77">
        <f t="shared" si="0"/>
        <v>0</v>
      </c>
      <c r="G19" s="78" t="e">
        <f t="shared" si="1"/>
        <v>#DIV/0!</v>
      </c>
      <c r="H19" s="78"/>
      <c r="I19" s="78"/>
      <c r="J19" s="35"/>
    </row>
    <row r="20" spans="1:10" ht="12.75" x14ac:dyDescent="0.2">
      <c r="A20" s="35"/>
      <c r="B20" s="47"/>
      <c r="C20" s="35"/>
      <c r="D20" s="35"/>
      <c r="E20" s="35"/>
      <c r="F20" s="77">
        <f t="shared" si="0"/>
        <v>0</v>
      </c>
      <c r="G20" s="78" t="e">
        <f t="shared" si="1"/>
        <v>#DIV/0!</v>
      </c>
      <c r="H20" s="78"/>
      <c r="I20" s="78"/>
      <c r="J20" s="35"/>
    </row>
    <row r="21" spans="1:10" ht="12.75" x14ac:dyDescent="0.2">
      <c r="A21" s="35"/>
      <c r="B21" s="47"/>
      <c r="C21" s="35"/>
      <c r="D21" s="35"/>
      <c r="E21" s="35"/>
      <c r="F21" s="77">
        <f t="shared" si="0"/>
        <v>0</v>
      </c>
      <c r="G21" s="78" t="e">
        <f t="shared" si="1"/>
        <v>#DIV/0!</v>
      </c>
      <c r="H21" s="78"/>
      <c r="I21" s="78"/>
      <c r="J21" s="35"/>
    </row>
    <row r="22" spans="1:10" ht="12.75" x14ac:dyDescent="0.2">
      <c r="A22" s="80"/>
      <c r="B22" s="80"/>
      <c r="C22" s="80"/>
      <c r="D22" s="80"/>
      <c r="E22" s="80"/>
      <c r="F22" s="77">
        <f t="shared" si="0"/>
        <v>0</v>
      </c>
      <c r="G22" s="78" t="e">
        <f t="shared" si="1"/>
        <v>#DIV/0!</v>
      </c>
      <c r="H22" s="78"/>
      <c r="I22" s="78"/>
      <c r="J22" s="80"/>
    </row>
    <row r="23" spans="1:10" ht="12.75" x14ac:dyDescent="0.2">
      <c r="A23" s="80"/>
      <c r="B23" s="80"/>
      <c r="C23" s="80"/>
      <c r="D23" s="80"/>
      <c r="E23" s="80"/>
      <c r="F23" s="77">
        <f t="shared" si="0"/>
        <v>0</v>
      </c>
      <c r="G23" s="78" t="e">
        <f t="shared" si="1"/>
        <v>#DIV/0!</v>
      </c>
      <c r="H23" s="78"/>
      <c r="I23" s="78"/>
      <c r="J23" s="80"/>
    </row>
    <row r="24" spans="1:10" ht="12.75" x14ac:dyDescent="0.2">
      <c r="A24" s="80"/>
      <c r="B24" s="80"/>
      <c r="C24" s="80"/>
      <c r="D24" s="80"/>
      <c r="E24" s="80"/>
      <c r="F24" s="77">
        <f t="shared" si="0"/>
        <v>0</v>
      </c>
      <c r="G24" s="78" t="e">
        <f t="shared" si="1"/>
        <v>#DIV/0!</v>
      </c>
      <c r="H24" s="78"/>
      <c r="I24" s="78"/>
      <c r="J24" s="80"/>
    </row>
    <row r="25" spans="1:10" ht="12.75" x14ac:dyDescent="0.2">
      <c r="A25" s="80"/>
      <c r="B25" s="80"/>
      <c r="C25" s="80"/>
      <c r="D25" s="80"/>
      <c r="E25" s="80"/>
      <c r="F25" s="77">
        <f t="shared" si="0"/>
        <v>0</v>
      </c>
      <c r="G25" s="78" t="e">
        <f t="shared" si="1"/>
        <v>#DIV/0!</v>
      </c>
      <c r="H25" s="78"/>
      <c r="I25" s="78"/>
      <c r="J25" s="80"/>
    </row>
    <row r="26" spans="1:10" ht="12.75" x14ac:dyDescent="0.2">
      <c r="A26" s="80"/>
      <c r="B26" s="80"/>
      <c r="C26" s="80"/>
      <c r="D26" s="80"/>
      <c r="E26" s="80"/>
      <c r="F26" s="77">
        <f t="shared" si="0"/>
        <v>0</v>
      </c>
      <c r="G26" s="78" t="e">
        <f t="shared" si="1"/>
        <v>#DIV/0!</v>
      </c>
      <c r="H26" s="78"/>
      <c r="I26" s="78"/>
      <c r="J26" s="80"/>
    </row>
    <row r="27" spans="1:10" ht="12.75" x14ac:dyDescent="0.2">
      <c r="A27" s="80"/>
      <c r="B27" s="80"/>
      <c r="C27" s="80"/>
      <c r="D27" s="80"/>
      <c r="E27" s="80"/>
      <c r="F27" s="77">
        <f t="shared" si="0"/>
        <v>0</v>
      </c>
      <c r="G27" s="78" t="e">
        <f t="shared" si="1"/>
        <v>#DIV/0!</v>
      </c>
      <c r="H27" s="78"/>
      <c r="I27" s="78"/>
      <c r="J27" s="80"/>
    </row>
    <row r="28" spans="1:10" ht="12.75" x14ac:dyDescent="0.2">
      <c r="A28" s="80"/>
      <c r="B28" s="80"/>
      <c r="C28" s="80"/>
      <c r="D28" s="80"/>
      <c r="E28" s="80"/>
      <c r="F28" s="77">
        <f t="shared" si="0"/>
        <v>0</v>
      </c>
      <c r="G28" s="78" t="e">
        <f t="shared" si="1"/>
        <v>#DIV/0!</v>
      </c>
      <c r="H28" s="78"/>
      <c r="I28" s="78"/>
      <c r="J28" s="80"/>
    </row>
    <row r="29" spans="1:10" ht="12.75" x14ac:dyDescent="0.2">
      <c r="A29" s="80"/>
      <c r="B29" s="80"/>
      <c r="C29" s="80"/>
      <c r="D29" s="80"/>
      <c r="E29" s="80"/>
      <c r="F29" s="77">
        <f t="shared" si="0"/>
        <v>0</v>
      </c>
      <c r="G29" s="78" t="e">
        <f t="shared" si="1"/>
        <v>#DIV/0!</v>
      </c>
      <c r="H29" s="78"/>
      <c r="I29" s="78"/>
      <c r="J29" s="80"/>
    </row>
    <row r="30" spans="1:10" ht="12.75" x14ac:dyDescent="0.2">
      <c r="A30" s="80"/>
      <c r="B30" s="80"/>
      <c r="C30" s="80"/>
      <c r="D30" s="80"/>
      <c r="E30" s="80"/>
      <c r="F30" s="77">
        <f t="shared" si="0"/>
        <v>0</v>
      </c>
      <c r="G30" s="78" t="e">
        <f t="shared" si="1"/>
        <v>#DIV/0!</v>
      </c>
      <c r="H30" s="78"/>
      <c r="I30" s="78"/>
      <c r="J30" s="80"/>
    </row>
    <row r="31" spans="1:10" ht="12.75" x14ac:dyDescent="0.2">
      <c r="A31" s="80"/>
      <c r="B31" s="80"/>
      <c r="C31" s="80"/>
      <c r="D31" s="80"/>
      <c r="E31" s="80"/>
      <c r="F31" s="77">
        <f t="shared" si="0"/>
        <v>0</v>
      </c>
      <c r="G31" s="78" t="e">
        <f t="shared" si="1"/>
        <v>#DIV/0!</v>
      </c>
      <c r="H31" s="78"/>
      <c r="I31" s="78"/>
      <c r="J31" s="80"/>
    </row>
    <row r="32" spans="1:10" ht="12.75" x14ac:dyDescent="0.2">
      <c r="A32" s="80"/>
      <c r="B32" s="80"/>
      <c r="C32" s="80"/>
      <c r="D32" s="80"/>
      <c r="E32" s="80"/>
      <c r="F32" s="77">
        <f t="shared" si="0"/>
        <v>0</v>
      </c>
      <c r="G32" s="78" t="e">
        <f t="shared" si="1"/>
        <v>#DIV/0!</v>
      </c>
      <c r="H32" s="78"/>
      <c r="I32" s="78"/>
      <c r="J32" s="80"/>
    </row>
    <row r="33" spans="1:10" ht="12.75" x14ac:dyDescent="0.2">
      <c r="A33" s="80"/>
      <c r="B33" s="80"/>
      <c r="C33" s="80"/>
      <c r="D33" s="80"/>
      <c r="E33" s="80"/>
      <c r="F33" s="77">
        <f t="shared" si="0"/>
        <v>0</v>
      </c>
      <c r="G33" s="78" t="e">
        <f t="shared" si="1"/>
        <v>#DIV/0!</v>
      </c>
      <c r="H33" s="78"/>
      <c r="I33" s="78"/>
      <c r="J33" s="80"/>
    </row>
    <row r="34" spans="1:10" ht="12.75" x14ac:dyDescent="0.2">
      <c r="A34" s="80"/>
      <c r="B34" s="80"/>
      <c r="C34" s="80"/>
      <c r="D34" s="80"/>
      <c r="E34" s="80"/>
      <c r="F34" s="77">
        <f t="shared" si="0"/>
        <v>0</v>
      </c>
      <c r="G34" s="78" t="e">
        <f t="shared" si="1"/>
        <v>#DIV/0!</v>
      </c>
      <c r="H34" s="78"/>
      <c r="I34" s="78"/>
      <c r="J34" s="80"/>
    </row>
    <row r="35" spans="1:10" ht="12.75" x14ac:dyDescent="0.2">
      <c r="A35" s="80"/>
      <c r="B35" s="80"/>
      <c r="C35" s="80"/>
      <c r="D35" s="80"/>
      <c r="E35" s="80"/>
      <c r="F35" s="77">
        <f t="shared" si="0"/>
        <v>0</v>
      </c>
      <c r="G35" s="78" t="e">
        <f t="shared" si="1"/>
        <v>#DIV/0!</v>
      </c>
      <c r="H35" s="78"/>
      <c r="I35" s="78"/>
      <c r="J35" s="80"/>
    </row>
    <row r="36" spans="1:10" ht="12.75" x14ac:dyDescent="0.2">
      <c r="A36" s="80"/>
      <c r="B36" s="80"/>
      <c r="C36" s="80"/>
      <c r="D36" s="80"/>
      <c r="E36" s="80"/>
      <c r="F36" s="77">
        <f t="shared" si="0"/>
        <v>0</v>
      </c>
      <c r="G36" s="78" t="e">
        <f t="shared" si="1"/>
        <v>#DIV/0!</v>
      </c>
      <c r="H36" s="78"/>
      <c r="I36" s="78"/>
      <c r="J36" s="80"/>
    </row>
    <row r="37" spans="1:10" ht="12.75" x14ac:dyDescent="0.2">
      <c r="A37" s="80"/>
      <c r="B37" s="80"/>
      <c r="C37" s="80"/>
      <c r="D37" s="80"/>
      <c r="E37" s="80"/>
      <c r="F37" s="77">
        <f t="shared" si="0"/>
        <v>0</v>
      </c>
      <c r="G37" s="78" t="e">
        <f t="shared" si="1"/>
        <v>#DIV/0!</v>
      </c>
      <c r="H37" s="78"/>
      <c r="I37" s="78"/>
      <c r="J37" s="80"/>
    </row>
    <row r="38" spans="1:10" ht="12.75" x14ac:dyDescent="0.2">
      <c r="A38" s="80"/>
      <c r="B38" s="80"/>
      <c r="C38" s="80"/>
      <c r="D38" s="80"/>
      <c r="E38" s="80"/>
      <c r="F38" s="77">
        <f t="shared" si="0"/>
        <v>0</v>
      </c>
      <c r="G38" s="78" t="e">
        <f t="shared" si="1"/>
        <v>#DIV/0!</v>
      </c>
      <c r="H38" s="78"/>
      <c r="I38" s="78"/>
      <c r="J38" s="80"/>
    </row>
    <row r="39" spans="1:10" ht="12.75" x14ac:dyDescent="0.2">
      <c r="A39" s="80"/>
      <c r="B39" s="80"/>
      <c r="C39" s="80"/>
      <c r="D39" s="80"/>
      <c r="E39" s="80"/>
      <c r="F39" s="77">
        <f t="shared" si="0"/>
        <v>0</v>
      </c>
      <c r="G39" s="78" t="e">
        <f t="shared" si="1"/>
        <v>#DIV/0!</v>
      </c>
      <c r="H39" s="78"/>
      <c r="I39" s="78"/>
      <c r="J39" s="80"/>
    </row>
    <row r="40" spans="1:10" ht="12.75" x14ac:dyDescent="0.2">
      <c r="A40" s="80"/>
      <c r="B40" s="80"/>
      <c r="C40" s="80"/>
      <c r="D40" s="80"/>
      <c r="E40" s="80"/>
      <c r="F40" s="77">
        <f t="shared" si="0"/>
        <v>0</v>
      </c>
      <c r="G40" s="78" t="e">
        <f t="shared" si="1"/>
        <v>#DIV/0!</v>
      </c>
      <c r="H40" s="78"/>
      <c r="I40" s="78"/>
      <c r="J40" s="80"/>
    </row>
    <row r="41" spans="1:10" ht="12.75" x14ac:dyDescent="0.2">
      <c r="A41" s="80"/>
      <c r="B41" s="80"/>
      <c r="C41" s="80"/>
      <c r="D41" s="80"/>
      <c r="E41" s="80"/>
      <c r="F41" s="77">
        <f t="shared" si="0"/>
        <v>0</v>
      </c>
      <c r="G41" s="78" t="e">
        <f t="shared" si="1"/>
        <v>#DIV/0!</v>
      </c>
      <c r="H41" s="78"/>
      <c r="I41" s="78"/>
      <c r="J41" s="80"/>
    </row>
    <row r="42" spans="1:10" ht="12.75" x14ac:dyDescent="0.2">
      <c r="A42" s="80"/>
      <c r="B42" s="80"/>
      <c r="C42" s="80"/>
      <c r="D42" s="80"/>
      <c r="E42" s="80"/>
      <c r="F42" s="77">
        <f t="shared" si="0"/>
        <v>0</v>
      </c>
      <c r="G42" s="78" t="e">
        <f t="shared" si="1"/>
        <v>#DIV/0!</v>
      </c>
      <c r="H42" s="78"/>
      <c r="I42" s="78"/>
      <c r="J42" s="80"/>
    </row>
    <row r="43" spans="1:10" ht="12.75" x14ac:dyDescent="0.2">
      <c r="A43" s="80"/>
      <c r="B43" s="80"/>
      <c r="C43" s="80"/>
      <c r="D43" s="80"/>
      <c r="E43" s="80"/>
      <c r="F43" s="77">
        <f t="shared" si="0"/>
        <v>0</v>
      </c>
      <c r="G43" s="78" t="e">
        <f t="shared" si="1"/>
        <v>#DIV/0!</v>
      </c>
      <c r="H43" s="78"/>
      <c r="I43" s="78"/>
      <c r="J43" s="80"/>
    </row>
    <row r="44" spans="1:10" ht="12.75" x14ac:dyDescent="0.2">
      <c r="A44" s="80"/>
      <c r="B44" s="80"/>
      <c r="C44" s="80"/>
      <c r="D44" s="80"/>
      <c r="E44" s="80"/>
      <c r="F44" s="77">
        <f t="shared" si="0"/>
        <v>0</v>
      </c>
      <c r="G44" s="78" t="e">
        <f t="shared" si="1"/>
        <v>#DIV/0!</v>
      </c>
      <c r="H44" s="78"/>
      <c r="I44" s="78"/>
      <c r="J44" s="80"/>
    </row>
    <row r="45" spans="1:10" ht="12.75" x14ac:dyDescent="0.2">
      <c r="A45" s="80"/>
      <c r="B45" s="80"/>
      <c r="C45" s="80"/>
      <c r="D45" s="80"/>
      <c r="E45" s="80"/>
      <c r="F45" s="77">
        <f t="shared" si="0"/>
        <v>0</v>
      </c>
      <c r="G45" s="78" t="e">
        <f t="shared" si="1"/>
        <v>#DIV/0!</v>
      </c>
      <c r="H45" s="78"/>
      <c r="I45" s="78"/>
      <c r="J45" s="80"/>
    </row>
    <row r="46" spans="1:10" ht="12.75" x14ac:dyDescent="0.2">
      <c r="A46" s="80"/>
      <c r="B46" s="80"/>
      <c r="C46" s="80"/>
      <c r="D46" s="80"/>
      <c r="E46" s="80"/>
      <c r="F46" s="77">
        <f t="shared" si="0"/>
        <v>0</v>
      </c>
      <c r="G46" s="78" t="e">
        <f t="shared" si="1"/>
        <v>#DIV/0!</v>
      </c>
      <c r="H46" s="78"/>
      <c r="I46" s="78"/>
      <c r="J46" s="80"/>
    </row>
    <row r="47" spans="1:10" ht="12.75" x14ac:dyDescent="0.2">
      <c r="A47" s="80"/>
      <c r="B47" s="80"/>
      <c r="C47" s="80"/>
      <c r="D47" s="80"/>
      <c r="E47" s="80"/>
      <c r="F47" s="77">
        <f t="shared" si="0"/>
        <v>0</v>
      </c>
      <c r="G47" s="78" t="e">
        <f t="shared" si="1"/>
        <v>#DIV/0!</v>
      </c>
      <c r="H47" s="78"/>
      <c r="I47" s="78"/>
      <c r="J47" s="80"/>
    </row>
    <row r="48" spans="1:10" ht="12.75" x14ac:dyDescent="0.2">
      <c r="A48" s="80"/>
      <c r="B48" s="80"/>
      <c r="C48" s="80"/>
      <c r="D48" s="80"/>
      <c r="E48" s="80"/>
      <c r="F48" s="77">
        <f t="shared" si="0"/>
        <v>0</v>
      </c>
      <c r="G48" s="78" t="e">
        <f t="shared" si="1"/>
        <v>#DIV/0!</v>
      </c>
      <c r="H48" s="78"/>
      <c r="I48" s="78"/>
      <c r="J48" s="80"/>
    </row>
    <row r="49" spans="1:10" ht="12.75" x14ac:dyDescent="0.2">
      <c r="A49" s="80"/>
      <c r="B49" s="80"/>
      <c r="C49" s="80"/>
      <c r="D49" s="80"/>
      <c r="E49" s="80"/>
      <c r="F49" s="77">
        <f t="shared" si="0"/>
        <v>0</v>
      </c>
      <c r="G49" s="78" t="e">
        <f t="shared" si="1"/>
        <v>#DIV/0!</v>
      </c>
      <c r="H49" s="78"/>
      <c r="I49" s="78"/>
      <c r="J49" s="80"/>
    </row>
    <row r="50" spans="1:10" ht="12.75" x14ac:dyDescent="0.2">
      <c r="A50" s="80"/>
      <c r="B50" s="80"/>
      <c r="C50" s="80"/>
      <c r="D50" s="80"/>
      <c r="E50" s="80"/>
      <c r="F50" s="77">
        <f t="shared" si="0"/>
        <v>0</v>
      </c>
      <c r="G50" s="78" t="e">
        <f t="shared" si="1"/>
        <v>#DIV/0!</v>
      </c>
      <c r="H50" s="78"/>
      <c r="I50" s="78"/>
      <c r="J50" s="80"/>
    </row>
    <row r="51" spans="1:10" ht="12.75" x14ac:dyDescent="0.2">
      <c r="A51" s="80"/>
      <c r="B51" s="80"/>
      <c r="C51" s="80"/>
      <c r="D51" s="80"/>
      <c r="E51" s="80"/>
      <c r="F51" s="77">
        <f t="shared" si="0"/>
        <v>0</v>
      </c>
      <c r="G51" s="78" t="e">
        <f t="shared" si="1"/>
        <v>#DIV/0!</v>
      </c>
      <c r="H51" s="78"/>
      <c r="I51" s="78"/>
      <c r="J51" s="80"/>
    </row>
    <row r="52" spans="1:10" ht="12.75" x14ac:dyDescent="0.2">
      <c r="A52" s="80"/>
      <c r="B52" s="80"/>
      <c r="C52" s="80"/>
      <c r="D52" s="80"/>
      <c r="E52" s="80"/>
      <c r="F52" s="77">
        <f t="shared" si="0"/>
        <v>0</v>
      </c>
      <c r="G52" s="78" t="e">
        <f t="shared" si="1"/>
        <v>#DIV/0!</v>
      </c>
      <c r="H52" s="78"/>
      <c r="I52" s="78"/>
      <c r="J52" s="80"/>
    </row>
    <row r="53" spans="1:10" ht="12.75" x14ac:dyDescent="0.2">
      <c r="A53" s="80"/>
      <c r="B53" s="80"/>
      <c r="C53" s="80"/>
      <c r="D53" s="80"/>
      <c r="E53" s="80"/>
      <c r="F53" s="77">
        <f t="shared" si="0"/>
        <v>0</v>
      </c>
      <c r="G53" s="78" t="e">
        <f t="shared" si="1"/>
        <v>#DIV/0!</v>
      </c>
      <c r="H53" s="78"/>
      <c r="I53" s="78"/>
      <c r="J53" s="80"/>
    </row>
    <row r="54" spans="1:10" ht="12.75" x14ac:dyDescent="0.2">
      <c r="A54" s="80"/>
      <c r="B54" s="80"/>
      <c r="C54" s="80"/>
      <c r="D54" s="80"/>
      <c r="E54" s="80"/>
      <c r="F54" s="77">
        <f t="shared" si="0"/>
        <v>0</v>
      </c>
      <c r="G54" s="78" t="e">
        <f t="shared" si="1"/>
        <v>#DIV/0!</v>
      </c>
      <c r="H54" s="78"/>
      <c r="I54" s="78"/>
      <c r="J54" s="80"/>
    </row>
    <row r="55" spans="1:10" ht="12.75" x14ac:dyDescent="0.2">
      <c r="A55" s="80"/>
      <c r="B55" s="80"/>
      <c r="C55" s="80"/>
      <c r="D55" s="80"/>
      <c r="E55" s="80"/>
      <c r="F55" s="77">
        <f t="shared" si="0"/>
        <v>0</v>
      </c>
      <c r="G55" s="78" t="e">
        <f t="shared" si="1"/>
        <v>#DIV/0!</v>
      </c>
      <c r="H55" s="78"/>
      <c r="I55" s="78"/>
      <c r="J55" s="80"/>
    </row>
    <row r="56" spans="1:10" ht="12.75" x14ac:dyDescent="0.2">
      <c r="A56" s="80"/>
      <c r="B56" s="80"/>
      <c r="C56" s="80"/>
      <c r="D56" s="80"/>
      <c r="E56" s="80"/>
      <c r="F56" s="77">
        <f t="shared" si="0"/>
        <v>0</v>
      </c>
      <c r="G56" s="78" t="e">
        <f t="shared" si="1"/>
        <v>#DIV/0!</v>
      </c>
      <c r="H56" s="78"/>
      <c r="I56" s="78"/>
      <c r="J56" s="80"/>
    </row>
    <row r="57" spans="1:10" ht="12.75" x14ac:dyDescent="0.2">
      <c r="A57" s="80"/>
      <c r="B57" s="80"/>
      <c r="C57" s="80"/>
      <c r="D57" s="80"/>
      <c r="E57" s="80"/>
      <c r="F57" s="77">
        <f t="shared" si="0"/>
        <v>0</v>
      </c>
      <c r="G57" s="78" t="e">
        <f t="shared" si="1"/>
        <v>#DIV/0!</v>
      </c>
      <c r="H57" s="78"/>
      <c r="I57" s="78"/>
      <c r="J57" s="80"/>
    </row>
    <row r="58" spans="1:10" ht="12.75" x14ac:dyDescent="0.2">
      <c r="A58" s="80"/>
      <c r="B58" s="80"/>
      <c r="C58" s="80"/>
      <c r="D58" s="80"/>
      <c r="E58" s="80"/>
      <c r="F58" s="77">
        <f t="shared" si="0"/>
        <v>0</v>
      </c>
      <c r="G58" s="78" t="e">
        <f t="shared" si="1"/>
        <v>#DIV/0!</v>
      </c>
      <c r="H58" s="78"/>
      <c r="I58" s="78"/>
      <c r="J58" s="80"/>
    </row>
    <row r="59" spans="1:10" ht="12.75" x14ac:dyDescent="0.2">
      <c r="A59" s="80"/>
      <c r="B59" s="80"/>
      <c r="C59" s="80"/>
      <c r="D59" s="80"/>
      <c r="E59" s="80"/>
      <c r="F59" s="77">
        <f t="shared" si="0"/>
        <v>0</v>
      </c>
      <c r="G59" s="78" t="e">
        <f t="shared" si="1"/>
        <v>#DIV/0!</v>
      </c>
      <c r="H59" s="78"/>
      <c r="I59" s="78"/>
      <c r="J59" s="80"/>
    </row>
    <row r="60" spans="1:10" ht="12.75" x14ac:dyDescent="0.2">
      <c r="A60" s="80"/>
      <c r="B60" s="80"/>
      <c r="C60" s="80"/>
      <c r="D60" s="80"/>
      <c r="E60" s="80"/>
      <c r="F60" s="77">
        <f t="shared" si="0"/>
        <v>0</v>
      </c>
      <c r="G60" s="78" t="e">
        <f t="shared" si="1"/>
        <v>#DIV/0!</v>
      </c>
      <c r="H60" s="78"/>
      <c r="I60" s="78"/>
      <c r="J60" s="80"/>
    </row>
    <row r="61" spans="1:10" ht="12.75" x14ac:dyDescent="0.2">
      <c r="A61" s="80"/>
      <c r="B61" s="80"/>
      <c r="C61" s="80"/>
      <c r="D61" s="80"/>
      <c r="E61" s="80"/>
      <c r="F61" s="77">
        <f t="shared" si="0"/>
        <v>0</v>
      </c>
      <c r="G61" s="78" t="e">
        <f t="shared" si="1"/>
        <v>#DIV/0!</v>
      </c>
      <c r="H61" s="78"/>
      <c r="I61" s="78"/>
      <c r="J61" s="80"/>
    </row>
    <row r="62" spans="1:10" ht="12.75" x14ac:dyDescent="0.2">
      <c r="A62" s="80"/>
      <c r="B62" s="80"/>
      <c r="C62" s="80"/>
      <c r="D62" s="80"/>
      <c r="E62" s="80"/>
      <c r="F62" s="77">
        <f t="shared" si="0"/>
        <v>0</v>
      </c>
      <c r="G62" s="78" t="e">
        <f t="shared" si="1"/>
        <v>#DIV/0!</v>
      </c>
      <c r="H62" s="78"/>
      <c r="I62" s="78"/>
      <c r="J62" s="80"/>
    </row>
    <row r="63" spans="1:10" ht="12.75" x14ac:dyDescent="0.2">
      <c r="A63" s="80"/>
      <c r="B63" s="80"/>
      <c r="C63" s="80"/>
      <c r="D63" s="80"/>
      <c r="E63" s="80"/>
      <c r="F63" s="77">
        <f t="shared" si="0"/>
        <v>0</v>
      </c>
      <c r="G63" s="78" t="e">
        <f t="shared" si="1"/>
        <v>#DIV/0!</v>
      </c>
      <c r="H63" s="78"/>
      <c r="I63" s="78"/>
      <c r="J63" s="80"/>
    </row>
    <row r="64" spans="1:10" ht="12.75" x14ac:dyDescent="0.2">
      <c r="A64" s="80"/>
      <c r="B64" s="80"/>
      <c r="C64" s="80"/>
      <c r="D64" s="80"/>
      <c r="E64" s="80"/>
      <c r="F64" s="77">
        <f t="shared" si="0"/>
        <v>0</v>
      </c>
      <c r="G64" s="78" t="e">
        <f t="shared" si="1"/>
        <v>#DIV/0!</v>
      </c>
      <c r="H64" s="78"/>
      <c r="I64" s="78"/>
      <c r="J64" s="80"/>
    </row>
    <row r="65" spans="1:10" ht="12.75" x14ac:dyDescent="0.2">
      <c r="A65" s="80"/>
      <c r="B65" s="80"/>
      <c r="C65" s="80"/>
      <c r="D65" s="80"/>
      <c r="E65" s="80"/>
      <c r="F65" s="77">
        <f t="shared" si="0"/>
        <v>0</v>
      </c>
      <c r="G65" s="78" t="e">
        <f t="shared" si="1"/>
        <v>#DIV/0!</v>
      </c>
      <c r="H65" s="78"/>
      <c r="I65" s="78"/>
      <c r="J65" s="80"/>
    </row>
    <row r="66" spans="1:10" ht="12.75" x14ac:dyDescent="0.2">
      <c r="A66" s="80"/>
      <c r="B66" s="80"/>
      <c r="C66" s="80"/>
      <c r="D66" s="80"/>
      <c r="E66" s="80"/>
      <c r="F66" s="77">
        <f t="shared" si="0"/>
        <v>0</v>
      </c>
      <c r="G66" s="78" t="e">
        <f t="shared" si="1"/>
        <v>#DIV/0!</v>
      </c>
      <c r="H66" s="78"/>
      <c r="I66" s="78"/>
      <c r="J66" s="80"/>
    </row>
    <row r="67" spans="1:10" ht="12.75" x14ac:dyDescent="0.2">
      <c r="A67" s="80"/>
      <c r="B67" s="80"/>
      <c r="C67" s="80"/>
      <c r="D67" s="80"/>
      <c r="E67" s="80"/>
      <c r="F67" s="77">
        <f t="shared" si="0"/>
        <v>0</v>
      </c>
      <c r="G67" s="78" t="e">
        <f t="shared" si="1"/>
        <v>#DIV/0!</v>
      </c>
      <c r="H67" s="78"/>
      <c r="I67" s="78"/>
      <c r="J67" s="80"/>
    </row>
    <row r="68" spans="1:10" ht="12.75" x14ac:dyDescent="0.2">
      <c r="A68" s="80"/>
      <c r="B68" s="80"/>
      <c r="C68" s="80"/>
      <c r="D68" s="80"/>
      <c r="E68" s="80"/>
      <c r="F68" s="77">
        <f t="shared" si="0"/>
        <v>0</v>
      </c>
      <c r="G68" s="78" t="e">
        <f t="shared" si="1"/>
        <v>#DIV/0!</v>
      </c>
      <c r="H68" s="78"/>
      <c r="I68" s="78"/>
      <c r="J68" s="80"/>
    </row>
    <row r="69" spans="1:10" ht="12.75" x14ac:dyDescent="0.2">
      <c r="A69" s="80"/>
      <c r="B69" s="80"/>
      <c r="C69" s="80"/>
      <c r="D69" s="80"/>
      <c r="E69" s="80"/>
      <c r="F69" s="77">
        <f t="shared" si="0"/>
        <v>0</v>
      </c>
      <c r="G69" s="78" t="e">
        <f t="shared" si="1"/>
        <v>#DIV/0!</v>
      </c>
      <c r="H69" s="78"/>
      <c r="I69" s="78"/>
      <c r="J69" s="80"/>
    </row>
    <row r="70" spans="1:10" ht="12.75" x14ac:dyDescent="0.2">
      <c r="A70" s="80"/>
      <c r="B70" s="80"/>
      <c r="C70" s="80"/>
      <c r="D70" s="80"/>
      <c r="E70" s="80"/>
      <c r="F70" s="77">
        <f t="shared" si="0"/>
        <v>0</v>
      </c>
      <c r="G70" s="78" t="e">
        <f t="shared" si="1"/>
        <v>#DIV/0!</v>
      </c>
      <c r="H70" s="78"/>
      <c r="I70" s="78"/>
      <c r="J70" s="80"/>
    </row>
    <row r="71" spans="1:10" ht="12.75" x14ac:dyDescent="0.2">
      <c r="A71" s="80"/>
      <c r="B71" s="80"/>
      <c r="C71" s="80"/>
      <c r="D71" s="80"/>
      <c r="E71" s="80"/>
      <c r="F71" s="77">
        <f t="shared" si="0"/>
        <v>0</v>
      </c>
      <c r="G71" s="78" t="e">
        <f t="shared" si="1"/>
        <v>#DIV/0!</v>
      </c>
      <c r="H71" s="78"/>
      <c r="I71" s="78"/>
      <c r="J71" s="80"/>
    </row>
    <row r="72" spans="1:10" ht="12.75" x14ac:dyDescent="0.2">
      <c r="A72" s="80"/>
      <c r="B72" s="80"/>
      <c r="C72" s="80"/>
      <c r="D72" s="80"/>
      <c r="E72" s="80"/>
      <c r="F72" s="77">
        <f t="shared" si="0"/>
        <v>0</v>
      </c>
      <c r="G72" s="78" t="e">
        <f t="shared" si="1"/>
        <v>#DIV/0!</v>
      </c>
      <c r="H72" s="78"/>
      <c r="I72" s="78"/>
      <c r="J72" s="80"/>
    </row>
    <row r="73" spans="1:10" ht="12.75" x14ac:dyDescent="0.2">
      <c r="A73" s="80"/>
      <c r="B73" s="80"/>
      <c r="C73" s="80"/>
      <c r="D73" s="80"/>
      <c r="E73" s="80"/>
      <c r="F73" s="77">
        <f t="shared" si="0"/>
        <v>0</v>
      </c>
      <c r="G73" s="78" t="e">
        <f t="shared" si="1"/>
        <v>#DIV/0!</v>
      </c>
      <c r="H73" s="78"/>
      <c r="I73" s="78"/>
      <c r="J73" s="80"/>
    </row>
    <row r="74" spans="1:10" ht="12.75" x14ac:dyDescent="0.2">
      <c r="A74" s="80"/>
      <c r="B74" s="80"/>
      <c r="C74" s="80"/>
      <c r="D74" s="80"/>
      <c r="E74" s="80"/>
      <c r="F74" s="77">
        <f t="shared" si="0"/>
        <v>0</v>
      </c>
      <c r="G74" s="78" t="e">
        <f t="shared" si="1"/>
        <v>#DIV/0!</v>
      </c>
      <c r="H74" s="78"/>
      <c r="I74" s="78"/>
      <c r="J74" s="80"/>
    </row>
    <row r="75" spans="1:10" ht="12.75" x14ac:dyDescent="0.2">
      <c r="A75" s="80"/>
      <c r="B75" s="80"/>
      <c r="C75" s="80"/>
      <c r="D75" s="80"/>
      <c r="E75" s="80"/>
      <c r="F75" s="77">
        <f t="shared" si="0"/>
        <v>0</v>
      </c>
      <c r="G75" s="78" t="e">
        <f t="shared" si="1"/>
        <v>#DIV/0!</v>
      </c>
      <c r="H75" s="78"/>
      <c r="I75" s="78"/>
      <c r="J75" s="80"/>
    </row>
    <row r="76" spans="1:10" ht="12.75" x14ac:dyDescent="0.2">
      <c r="A76" s="80"/>
      <c r="B76" s="80"/>
      <c r="C76" s="80"/>
      <c r="D76" s="80"/>
      <c r="E76" s="80"/>
      <c r="F76" s="77">
        <f t="shared" si="0"/>
        <v>0</v>
      </c>
      <c r="G76" s="78" t="e">
        <f t="shared" si="1"/>
        <v>#DIV/0!</v>
      </c>
      <c r="H76" s="78"/>
      <c r="I76" s="78"/>
      <c r="J76" s="80"/>
    </row>
    <row r="77" spans="1:10" ht="12.75" x14ac:dyDescent="0.2">
      <c r="A77" s="80"/>
      <c r="B77" s="80"/>
      <c r="C77" s="80"/>
      <c r="D77" s="80"/>
      <c r="E77" s="80"/>
      <c r="F77" s="77">
        <f t="shared" si="0"/>
        <v>0</v>
      </c>
      <c r="G77" s="78" t="e">
        <f t="shared" si="1"/>
        <v>#DIV/0!</v>
      </c>
      <c r="H77" s="78"/>
      <c r="I77" s="78"/>
      <c r="J77" s="80"/>
    </row>
    <row r="78" spans="1:10" ht="12.75" x14ac:dyDescent="0.2">
      <c r="A78" s="80"/>
      <c r="B78" s="80"/>
      <c r="C78" s="80"/>
      <c r="D78" s="80"/>
      <c r="E78" s="80"/>
      <c r="F78" s="77">
        <f t="shared" si="0"/>
        <v>0</v>
      </c>
      <c r="G78" s="78" t="e">
        <f t="shared" si="1"/>
        <v>#DIV/0!</v>
      </c>
      <c r="H78" s="78"/>
      <c r="I78" s="78"/>
      <c r="J78" s="80"/>
    </row>
    <row r="79" spans="1:10" ht="12.75" x14ac:dyDescent="0.2">
      <c r="A79" s="80"/>
      <c r="B79" s="80"/>
      <c r="C79" s="80"/>
      <c r="D79" s="80"/>
      <c r="E79" s="80"/>
      <c r="F79" s="77">
        <f t="shared" si="0"/>
        <v>0</v>
      </c>
      <c r="G79" s="78" t="e">
        <f t="shared" si="1"/>
        <v>#DIV/0!</v>
      </c>
      <c r="H79" s="78"/>
      <c r="I79" s="78"/>
      <c r="J79" s="80"/>
    </row>
    <row r="80" spans="1:10" ht="12.75" x14ac:dyDescent="0.2">
      <c r="A80" s="80"/>
      <c r="B80" s="80"/>
      <c r="C80" s="80"/>
      <c r="D80" s="80"/>
      <c r="E80" s="80"/>
      <c r="F80" s="77">
        <f t="shared" si="0"/>
        <v>0</v>
      </c>
      <c r="G80" s="78" t="e">
        <f t="shared" si="1"/>
        <v>#DIV/0!</v>
      </c>
      <c r="H80" s="78"/>
      <c r="I80" s="78"/>
      <c r="J80" s="80"/>
    </row>
    <row r="81" spans="1:10" ht="12.75" x14ac:dyDescent="0.2">
      <c r="A81" s="80"/>
      <c r="B81" s="80"/>
      <c r="C81" s="80"/>
      <c r="D81" s="80"/>
      <c r="E81" s="80"/>
      <c r="F81" s="77">
        <f t="shared" si="0"/>
        <v>0</v>
      </c>
      <c r="G81" s="78" t="e">
        <f t="shared" si="1"/>
        <v>#DIV/0!</v>
      </c>
      <c r="H81" s="78"/>
      <c r="I81" s="78"/>
      <c r="J81" s="80"/>
    </row>
    <row r="82" spans="1:10" ht="12.75" x14ac:dyDescent="0.2">
      <c r="A82" s="80"/>
      <c r="B82" s="80"/>
      <c r="C82" s="80"/>
      <c r="D82" s="80"/>
      <c r="E82" s="80"/>
      <c r="F82" s="77">
        <f t="shared" si="0"/>
        <v>0</v>
      </c>
      <c r="G82" s="78" t="e">
        <f t="shared" si="1"/>
        <v>#DIV/0!</v>
      </c>
      <c r="H82" s="78"/>
      <c r="I82" s="78"/>
      <c r="J82" s="80"/>
    </row>
    <row r="83" spans="1:10" ht="12.75" x14ac:dyDescent="0.2">
      <c r="A83" s="80"/>
      <c r="B83" s="80"/>
      <c r="C83" s="80"/>
      <c r="D83" s="80"/>
      <c r="E83" s="80"/>
      <c r="F83" s="77">
        <f t="shared" si="0"/>
        <v>0</v>
      </c>
      <c r="G83" s="78" t="e">
        <f t="shared" si="1"/>
        <v>#DIV/0!</v>
      </c>
      <c r="H83" s="78"/>
      <c r="I83" s="78"/>
      <c r="J83" s="80"/>
    </row>
    <row r="84" spans="1:10" ht="12.75" x14ac:dyDescent="0.2">
      <c r="A84" s="80"/>
      <c r="B84" s="80"/>
      <c r="C84" s="80"/>
      <c r="D84" s="80"/>
      <c r="E84" s="80"/>
      <c r="F84" s="77">
        <f t="shared" si="0"/>
        <v>0</v>
      </c>
      <c r="G84" s="78" t="e">
        <f t="shared" si="1"/>
        <v>#DIV/0!</v>
      </c>
      <c r="H84" s="78"/>
      <c r="I84" s="78"/>
      <c r="J84" s="80"/>
    </row>
    <row r="85" spans="1:10" ht="12.75" x14ac:dyDescent="0.2">
      <c r="A85" s="80"/>
      <c r="B85" s="80"/>
      <c r="C85" s="80"/>
      <c r="D85" s="80"/>
      <c r="E85" s="80"/>
      <c r="F85" s="77">
        <f t="shared" si="0"/>
        <v>0</v>
      </c>
      <c r="G85" s="78" t="e">
        <f t="shared" si="1"/>
        <v>#DIV/0!</v>
      </c>
      <c r="H85" s="78"/>
      <c r="I85" s="78"/>
      <c r="J85" s="80"/>
    </row>
    <row r="86" spans="1:10" ht="12.75" x14ac:dyDescent="0.2">
      <c r="A86" s="80"/>
      <c r="B86" s="80"/>
      <c r="C86" s="80"/>
      <c r="D86" s="80"/>
      <c r="E86" s="80"/>
      <c r="F86" s="77">
        <f t="shared" si="0"/>
        <v>0</v>
      </c>
      <c r="G86" s="78" t="e">
        <f t="shared" si="1"/>
        <v>#DIV/0!</v>
      </c>
      <c r="H86" s="78"/>
      <c r="I86" s="78"/>
      <c r="J86" s="80"/>
    </row>
    <row r="87" spans="1:10" ht="12.75" x14ac:dyDescent="0.2">
      <c r="A87" s="80"/>
      <c r="B87" s="80"/>
      <c r="C87" s="80"/>
      <c r="D87" s="80"/>
      <c r="E87" s="80"/>
      <c r="F87" s="77">
        <f t="shared" si="0"/>
        <v>0</v>
      </c>
      <c r="G87" s="78" t="e">
        <f t="shared" si="1"/>
        <v>#DIV/0!</v>
      </c>
      <c r="H87" s="78"/>
      <c r="I87" s="78"/>
      <c r="J87" s="80"/>
    </row>
    <row r="88" spans="1:10" ht="12.75" x14ac:dyDescent="0.2">
      <c r="A88" s="80"/>
      <c r="B88" s="80"/>
      <c r="C88" s="80"/>
      <c r="D88" s="80"/>
      <c r="E88" s="80"/>
      <c r="F88" s="77">
        <f t="shared" si="0"/>
        <v>0</v>
      </c>
      <c r="G88" s="78" t="e">
        <f t="shared" si="1"/>
        <v>#DIV/0!</v>
      </c>
      <c r="H88" s="78"/>
      <c r="I88" s="78"/>
      <c r="J88" s="80"/>
    </row>
    <row r="89" spans="1:10" ht="12.75" x14ac:dyDescent="0.2">
      <c r="A89" s="80"/>
      <c r="B89" s="80"/>
      <c r="C89" s="80"/>
      <c r="D89" s="80"/>
      <c r="E89" s="80"/>
      <c r="F89" s="77">
        <f t="shared" si="0"/>
        <v>0</v>
      </c>
      <c r="G89" s="78" t="e">
        <f t="shared" si="1"/>
        <v>#DIV/0!</v>
      </c>
      <c r="H89" s="78"/>
      <c r="I89" s="78"/>
      <c r="J89" s="80"/>
    </row>
    <row r="90" spans="1:10" ht="12.75" x14ac:dyDescent="0.2">
      <c r="A90" s="80"/>
      <c r="B90" s="80"/>
      <c r="C90" s="80"/>
      <c r="D90" s="80"/>
      <c r="E90" s="80"/>
      <c r="F90" s="77">
        <f t="shared" si="0"/>
        <v>0</v>
      </c>
      <c r="G90" s="78" t="e">
        <f t="shared" si="1"/>
        <v>#DIV/0!</v>
      </c>
      <c r="H90" s="78"/>
      <c r="I90" s="78"/>
      <c r="J90" s="80"/>
    </row>
    <row r="91" spans="1:10" ht="12.75" x14ac:dyDescent="0.2">
      <c r="A91" s="80"/>
      <c r="B91" s="80"/>
      <c r="C91" s="80"/>
      <c r="D91" s="80"/>
      <c r="E91" s="80"/>
      <c r="F91" s="77">
        <f t="shared" si="0"/>
        <v>0</v>
      </c>
      <c r="G91" s="78" t="e">
        <f t="shared" si="1"/>
        <v>#DIV/0!</v>
      </c>
      <c r="H91" s="78"/>
      <c r="I91" s="78"/>
      <c r="J91" s="80"/>
    </row>
    <row r="92" spans="1:10" ht="12.75" x14ac:dyDescent="0.2">
      <c r="A92" s="80"/>
      <c r="B92" s="80"/>
      <c r="C92" s="80"/>
      <c r="D92" s="80"/>
      <c r="E92" s="80"/>
      <c r="F92" s="77">
        <f t="shared" si="0"/>
        <v>0</v>
      </c>
      <c r="G92" s="78" t="e">
        <f t="shared" si="1"/>
        <v>#DIV/0!</v>
      </c>
      <c r="H92" s="78"/>
      <c r="I92" s="78"/>
      <c r="J92" s="80"/>
    </row>
    <row r="93" spans="1:10" ht="12.75" x14ac:dyDescent="0.2">
      <c r="A93" s="80"/>
      <c r="B93" s="80"/>
      <c r="C93" s="80"/>
      <c r="D93" s="80"/>
      <c r="E93" s="80"/>
      <c r="F93" s="77">
        <f t="shared" si="0"/>
        <v>0</v>
      </c>
      <c r="G93" s="78" t="e">
        <f t="shared" si="1"/>
        <v>#DIV/0!</v>
      </c>
      <c r="H93" s="78"/>
      <c r="I93" s="78"/>
      <c r="J93" s="80"/>
    </row>
    <row r="94" spans="1:10" ht="12.75" x14ac:dyDescent="0.2">
      <c r="A94" s="80"/>
      <c r="B94" s="80"/>
      <c r="C94" s="80"/>
      <c r="D94" s="80"/>
      <c r="E94" s="80"/>
      <c r="F94" s="77">
        <f t="shared" si="0"/>
        <v>0</v>
      </c>
      <c r="G94" s="78" t="e">
        <f t="shared" si="1"/>
        <v>#DIV/0!</v>
      </c>
      <c r="H94" s="78"/>
      <c r="I94" s="78"/>
      <c r="J94" s="80"/>
    </row>
    <row r="95" spans="1:10" ht="12.75" x14ac:dyDescent="0.2">
      <c r="A95" s="80"/>
      <c r="B95" s="80"/>
      <c r="C95" s="80"/>
      <c r="D95" s="80"/>
      <c r="E95" s="80"/>
      <c r="F95" s="77">
        <f t="shared" si="0"/>
        <v>0</v>
      </c>
      <c r="G95" s="78" t="e">
        <f t="shared" si="1"/>
        <v>#DIV/0!</v>
      </c>
      <c r="H95" s="78"/>
      <c r="I95" s="78"/>
      <c r="J95" s="80"/>
    </row>
    <row r="96" spans="1:10" ht="12.75" x14ac:dyDescent="0.2">
      <c r="A96" s="80"/>
      <c r="B96" s="80"/>
      <c r="C96" s="80"/>
      <c r="D96" s="80"/>
      <c r="E96" s="80"/>
      <c r="F96" s="77">
        <f t="shared" si="0"/>
        <v>0</v>
      </c>
      <c r="G96" s="78" t="e">
        <f t="shared" si="1"/>
        <v>#DIV/0!</v>
      </c>
      <c r="H96" s="78"/>
      <c r="I96" s="78"/>
      <c r="J96" s="80"/>
    </row>
    <row r="97" spans="1:10" ht="12.75" x14ac:dyDescent="0.2">
      <c r="A97" s="80"/>
      <c r="B97" s="80"/>
      <c r="C97" s="80"/>
      <c r="D97" s="80"/>
      <c r="E97" s="80"/>
      <c r="F97" s="77">
        <f t="shared" si="0"/>
        <v>0</v>
      </c>
      <c r="G97" s="78" t="e">
        <f t="shared" si="1"/>
        <v>#DIV/0!</v>
      </c>
      <c r="H97" s="78"/>
      <c r="I97" s="78"/>
      <c r="J97" s="80"/>
    </row>
    <row r="98" spans="1:10" ht="12.75" x14ac:dyDescent="0.2">
      <c r="A98" s="80"/>
      <c r="B98" s="80"/>
      <c r="C98" s="80"/>
      <c r="D98" s="80"/>
      <c r="E98" s="80"/>
      <c r="F98" s="77">
        <f t="shared" si="0"/>
        <v>0</v>
      </c>
      <c r="G98" s="78" t="e">
        <f t="shared" si="1"/>
        <v>#DIV/0!</v>
      </c>
      <c r="H98" s="78"/>
      <c r="I98" s="78"/>
      <c r="J98" s="80"/>
    </row>
    <row r="99" spans="1:10" ht="12.75" x14ac:dyDescent="0.2">
      <c r="A99" s="80"/>
      <c r="B99" s="80"/>
      <c r="C99" s="80"/>
      <c r="D99" s="80"/>
      <c r="E99" s="80"/>
      <c r="F99" s="77">
        <f t="shared" si="0"/>
        <v>0</v>
      </c>
      <c r="G99" s="78" t="e">
        <f t="shared" si="1"/>
        <v>#DIV/0!</v>
      </c>
      <c r="H99" s="78"/>
      <c r="I99" s="78"/>
      <c r="J99" s="80"/>
    </row>
    <row r="100" spans="1:10" ht="12.75" x14ac:dyDescent="0.2">
      <c r="A100" s="80"/>
      <c r="B100" s="80"/>
      <c r="C100" s="80"/>
      <c r="D100" s="80"/>
      <c r="E100" s="80"/>
      <c r="F100" s="77">
        <f t="shared" si="0"/>
        <v>0</v>
      </c>
      <c r="G100" s="78" t="e">
        <f t="shared" si="1"/>
        <v>#DIV/0!</v>
      </c>
      <c r="H100" s="78"/>
      <c r="I100" s="78"/>
      <c r="J100" s="80"/>
    </row>
    <row r="101" spans="1:10" ht="12.75" x14ac:dyDescent="0.2">
      <c r="A101" s="80"/>
      <c r="B101" s="80"/>
      <c r="C101" s="80"/>
      <c r="D101" s="80"/>
      <c r="E101" s="80"/>
      <c r="F101" s="77">
        <f t="shared" si="0"/>
        <v>0</v>
      </c>
      <c r="G101" s="78" t="e">
        <f t="shared" si="1"/>
        <v>#DIV/0!</v>
      </c>
      <c r="H101" s="78"/>
      <c r="I101" s="78"/>
      <c r="J101" s="80"/>
    </row>
    <row r="102" spans="1:10" ht="12.75" x14ac:dyDescent="0.2">
      <c r="A102" s="80"/>
      <c r="B102" s="80"/>
      <c r="C102" s="80"/>
      <c r="D102" s="80"/>
      <c r="E102" s="80"/>
      <c r="F102" s="77">
        <f t="shared" si="0"/>
        <v>0</v>
      </c>
      <c r="G102" s="78" t="e">
        <f t="shared" si="1"/>
        <v>#DIV/0!</v>
      </c>
      <c r="H102" s="78"/>
      <c r="I102" s="78"/>
      <c r="J102" s="80"/>
    </row>
    <row r="103" spans="1:10" ht="12.75" x14ac:dyDescent="0.2">
      <c r="A103" s="80"/>
      <c r="B103" s="80"/>
      <c r="C103" s="80"/>
      <c r="D103" s="80"/>
      <c r="E103" s="80"/>
      <c r="F103" s="80"/>
      <c r="G103" s="35"/>
      <c r="H103" s="35"/>
      <c r="I103" s="35"/>
      <c r="J103" s="80"/>
    </row>
    <row r="104" spans="1:10" ht="12.75" x14ac:dyDescent="0.2">
      <c r="A104" s="80"/>
      <c r="B104" s="80"/>
      <c r="C104" s="80"/>
      <c r="D104" s="80"/>
      <c r="E104" s="80"/>
      <c r="F104" s="80"/>
      <c r="G104" s="35"/>
      <c r="H104" s="35"/>
      <c r="I104" s="35"/>
      <c r="J104" s="80"/>
    </row>
    <row r="105" spans="1:10" ht="12.75" x14ac:dyDescent="0.2">
      <c r="A105" s="80"/>
      <c r="B105" s="80"/>
      <c r="C105" s="80"/>
      <c r="D105" s="80"/>
      <c r="E105" s="80"/>
      <c r="F105" s="80"/>
      <c r="G105" s="35"/>
      <c r="H105" s="35"/>
      <c r="I105" s="35"/>
      <c r="J105" s="80"/>
    </row>
    <row r="106" spans="1:10" ht="12.75" x14ac:dyDescent="0.2">
      <c r="A106" s="80"/>
      <c r="B106" s="80"/>
      <c r="C106" s="80"/>
      <c r="D106" s="80"/>
      <c r="E106" s="80"/>
      <c r="F106" s="80"/>
      <c r="G106" s="35"/>
      <c r="H106" s="35"/>
      <c r="I106" s="35"/>
      <c r="J106" s="80"/>
    </row>
    <row r="107" spans="1:10" ht="12.75" x14ac:dyDescent="0.2">
      <c r="A107" s="80"/>
      <c r="B107" s="80"/>
      <c r="C107" s="80"/>
      <c r="D107" s="80"/>
      <c r="E107" s="80"/>
      <c r="F107" s="80"/>
      <c r="G107" s="35"/>
      <c r="H107" s="35"/>
      <c r="I107" s="35"/>
      <c r="J107" s="80"/>
    </row>
    <row r="108" spans="1:10" ht="12.75" x14ac:dyDescent="0.2">
      <c r="A108" s="80"/>
      <c r="B108" s="80"/>
      <c r="C108" s="80"/>
      <c r="D108" s="80"/>
      <c r="E108" s="80"/>
      <c r="F108" s="80"/>
      <c r="G108" s="35"/>
      <c r="H108" s="35"/>
      <c r="I108" s="35"/>
      <c r="J108" s="80"/>
    </row>
    <row r="109" spans="1:10" ht="12.75" x14ac:dyDescent="0.2">
      <c r="A109" s="80"/>
      <c r="B109" s="80"/>
      <c r="C109" s="80"/>
      <c r="D109" s="80"/>
      <c r="E109" s="80"/>
      <c r="F109" s="80"/>
      <c r="G109" s="35"/>
      <c r="H109" s="35"/>
      <c r="I109" s="35"/>
      <c r="J109" s="80"/>
    </row>
    <row r="110" spans="1:10" ht="12.75" x14ac:dyDescent="0.2">
      <c r="A110" s="80"/>
      <c r="B110" s="80"/>
      <c r="C110" s="80"/>
      <c r="D110" s="80"/>
      <c r="E110" s="80"/>
      <c r="F110" s="80"/>
      <c r="G110" s="35"/>
      <c r="H110" s="35"/>
      <c r="I110" s="35"/>
      <c r="J110" s="80"/>
    </row>
    <row r="111" spans="1:10" ht="12.75" x14ac:dyDescent="0.2">
      <c r="A111" s="80"/>
      <c r="B111" s="80"/>
      <c r="C111" s="80"/>
      <c r="D111" s="80"/>
      <c r="E111" s="80"/>
      <c r="F111" s="80"/>
      <c r="G111" s="35"/>
      <c r="H111" s="35"/>
      <c r="I111" s="35"/>
      <c r="J111" s="80"/>
    </row>
    <row r="112" spans="1:10" ht="12.75" x14ac:dyDescent="0.2">
      <c r="A112" s="80"/>
      <c r="B112" s="80"/>
      <c r="C112" s="80"/>
      <c r="D112" s="80"/>
      <c r="E112" s="80"/>
      <c r="F112" s="80"/>
      <c r="G112" s="35"/>
      <c r="H112" s="35"/>
      <c r="I112" s="35"/>
      <c r="J112" s="80"/>
    </row>
    <row r="113" spans="1:10" ht="12.75" x14ac:dyDescent="0.2">
      <c r="A113" s="80"/>
      <c r="B113" s="80"/>
      <c r="C113" s="80"/>
      <c r="D113" s="80"/>
      <c r="E113" s="80"/>
      <c r="F113" s="80"/>
      <c r="G113" s="35"/>
      <c r="H113" s="35"/>
      <c r="I113" s="35"/>
      <c r="J113" s="80"/>
    </row>
    <row r="114" spans="1:10" ht="12.75" x14ac:dyDescent="0.2">
      <c r="A114" s="80"/>
      <c r="B114" s="80"/>
      <c r="C114" s="80"/>
      <c r="D114" s="80"/>
      <c r="E114" s="80"/>
      <c r="F114" s="80"/>
      <c r="G114" s="35"/>
      <c r="H114" s="35"/>
      <c r="I114" s="35"/>
      <c r="J114" s="80"/>
    </row>
    <row r="115" spans="1:10" ht="12.75" x14ac:dyDescent="0.2">
      <c r="A115" s="80"/>
      <c r="B115" s="80"/>
      <c r="C115" s="80"/>
      <c r="D115" s="80"/>
      <c r="E115" s="80"/>
      <c r="F115" s="80"/>
      <c r="G115" s="35"/>
      <c r="H115" s="35"/>
      <c r="I115" s="35"/>
      <c r="J115" s="80"/>
    </row>
    <row r="116" spans="1:10" ht="12.75" x14ac:dyDescent="0.2">
      <c r="A116" s="80"/>
      <c r="B116" s="80"/>
      <c r="C116" s="80"/>
      <c r="D116" s="80"/>
      <c r="E116" s="80"/>
      <c r="F116" s="80"/>
      <c r="G116" s="35"/>
      <c r="H116" s="35"/>
      <c r="I116" s="35"/>
      <c r="J116" s="80"/>
    </row>
    <row r="117" spans="1:10" ht="12.75" x14ac:dyDescent="0.2">
      <c r="A117" s="80"/>
      <c r="B117" s="80"/>
      <c r="C117" s="80"/>
      <c r="D117" s="80"/>
      <c r="E117" s="80"/>
      <c r="F117" s="80"/>
      <c r="G117" s="35"/>
      <c r="H117" s="35"/>
      <c r="I117" s="35"/>
      <c r="J117" s="80"/>
    </row>
    <row r="118" spans="1:10" ht="12.75" x14ac:dyDescent="0.2">
      <c r="A118" s="80"/>
      <c r="B118" s="80"/>
      <c r="C118" s="80"/>
      <c r="D118" s="80"/>
      <c r="E118" s="80"/>
      <c r="F118" s="80"/>
      <c r="G118" s="35"/>
      <c r="H118" s="35"/>
      <c r="I118" s="35"/>
      <c r="J118" s="80"/>
    </row>
    <row r="119" spans="1:10" ht="12.75" x14ac:dyDescent="0.2">
      <c r="A119" s="80"/>
      <c r="B119" s="80"/>
      <c r="C119" s="80"/>
      <c r="D119" s="80"/>
      <c r="E119" s="80"/>
      <c r="F119" s="80"/>
      <c r="G119" s="35"/>
      <c r="H119" s="35"/>
      <c r="I119" s="35"/>
      <c r="J119" s="80"/>
    </row>
    <row r="120" spans="1:10" ht="12.75" x14ac:dyDescent="0.2">
      <c r="A120" s="80"/>
      <c r="B120" s="80"/>
      <c r="C120" s="80"/>
      <c r="D120" s="80"/>
      <c r="E120" s="80"/>
      <c r="F120" s="80"/>
      <c r="G120" s="35"/>
      <c r="H120" s="35"/>
      <c r="I120" s="35"/>
      <c r="J120" s="80"/>
    </row>
    <row r="121" spans="1:10" ht="12.75" x14ac:dyDescent="0.2">
      <c r="A121" s="80"/>
      <c r="B121" s="80"/>
      <c r="C121" s="80"/>
      <c r="D121" s="80"/>
      <c r="E121" s="80"/>
      <c r="F121" s="80"/>
      <c r="G121" s="35"/>
      <c r="H121" s="35"/>
      <c r="I121" s="35"/>
      <c r="J121" s="80"/>
    </row>
    <row r="122" spans="1:10" ht="12.75" x14ac:dyDescent="0.2">
      <c r="A122" s="80"/>
      <c r="B122" s="80"/>
      <c r="C122" s="80"/>
      <c r="D122" s="80"/>
      <c r="E122" s="80"/>
      <c r="F122" s="80"/>
      <c r="G122" s="35"/>
      <c r="H122" s="35"/>
      <c r="I122" s="35"/>
      <c r="J122" s="80"/>
    </row>
    <row r="123" spans="1:10" ht="12.75" x14ac:dyDescent="0.2">
      <c r="A123" s="80"/>
      <c r="B123" s="80"/>
      <c r="C123" s="80"/>
      <c r="D123" s="80"/>
      <c r="E123" s="80"/>
      <c r="F123" s="80"/>
      <c r="G123" s="35"/>
      <c r="H123" s="35"/>
      <c r="I123" s="35"/>
      <c r="J123" s="80"/>
    </row>
    <row r="124" spans="1:10" ht="12.75" x14ac:dyDescent="0.2">
      <c r="A124" s="80"/>
      <c r="B124" s="80"/>
      <c r="C124" s="80"/>
      <c r="D124" s="80"/>
      <c r="E124" s="80"/>
      <c r="F124" s="80"/>
      <c r="G124" s="35"/>
      <c r="H124" s="35"/>
      <c r="I124" s="35"/>
      <c r="J124" s="80"/>
    </row>
    <row r="125" spans="1:10" ht="12.75" x14ac:dyDescent="0.2">
      <c r="A125" s="80"/>
      <c r="B125" s="80"/>
      <c r="C125" s="80"/>
      <c r="D125" s="80"/>
      <c r="E125" s="80"/>
      <c r="F125" s="80"/>
      <c r="G125" s="35"/>
      <c r="H125" s="35"/>
      <c r="I125" s="35"/>
      <c r="J125" s="80"/>
    </row>
    <row r="126" spans="1:10" ht="12.75" x14ac:dyDescent="0.2">
      <c r="A126" s="80"/>
      <c r="B126" s="80"/>
      <c r="C126" s="80"/>
      <c r="D126" s="80"/>
      <c r="E126" s="80"/>
      <c r="F126" s="80"/>
      <c r="G126" s="35"/>
      <c r="H126" s="35"/>
      <c r="I126" s="35"/>
      <c r="J126" s="80"/>
    </row>
    <row r="127" spans="1:10" ht="12.75" x14ac:dyDescent="0.2">
      <c r="A127" s="80"/>
      <c r="B127" s="80"/>
      <c r="C127" s="80"/>
      <c r="D127" s="80"/>
      <c r="E127" s="80"/>
      <c r="F127" s="80"/>
      <c r="G127" s="35"/>
      <c r="H127" s="35"/>
      <c r="I127" s="35"/>
      <c r="J127" s="80"/>
    </row>
    <row r="128" spans="1:10" ht="12.75" x14ac:dyDescent="0.2">
      <c r="A128" s="80"/>
      <c r="B128" s="80"/>
      <c r="C128" s="80"/>
      <c r="D128" s="80"/>
      <c r="E128" s="80"/>
      <c r="F128" s="80"/>
      <c r="G128" s="35"/>
      <c r="H128" s="35"/>
      <c r="I128" s="35"/>
      <c r="J128" s="80"/>
    </row>
    <row r="129" spans="1:10" ht="12.75" x14ac:dyDescent="0.2">
      <c r="A129" s="80"/>
      <c r="B129" s="80"/>
      <c r="C129" s="80"/>
      <c r="D129" s="80"/>
      <c r="E129" s="80"/>
      <c r="F129" s="80"/>
      <c r="G129" s="35"/>
      <c r="H129" s="35"/>
      <c r="I129" s="35"/>
      <c r="J129" s="80"/>
    </row>
    <row r="130" spans="1:10" ht="12.75" x14ac:dyDescent="0.2">
      <c r="A130" s="80"/>
      <c r="B130" s="80"/>
      <c r="C130" s="80"/>
      <c r="D130" s="80"/>
      <c r="E130" s="80"/>
      <c r="F130" s="80"/>
      <c r="G130" s="35"/>
      <c r="H130" s="35"/>
      <c r="I130" s="35"/>
      <c r="J130" s="80"/>
    </row>
    <row r="131" spans="1:10" ht="12.75" x14ac:dyDescent="0.2">
      <c r="A131" s="80"/>
      <c r="B131" s="80"/>
      <c r="C131" s="80"/>
      <c r="D131" s="80"/>
      <c r="E131" s="80"/>
      <c r="F131" s="80"/>
      <c r="G131" s="35"/>
      <c r="H131" s="35"/>
      <c r="I131" s="35"/>
      <c r="J131" s="80"/>
    </row>
    <row r="132" spans="1:10" ht="12.75" x14ac:dyDescent="0.2">
      <c r="A132" s="80"/>
      <c r="B132" s="80"/>
      <c r="C132" s="80"/>
      <c r="D132" s="80"/>
      <c r="E132" s="80"/>
      <c r="F132" s="80"/>
      <c r="G132" s="35"/>
      <c r="H132" s="35"/>
      <c r="I132" s="35"/>
      <c r="J132" s="80"/>
    </row>
    <row r="133" spans="1:10" ht="12.75" x14ac:dyDescent="0.2">
      <c r="A133" s="80"/>
      <c r="B133" s="80"/>
      <c r="C133" s="80"/>
      <c r="D133" s="80"/>
      <c r="E133" s="80"/>
      <c r="F133" s="80"/>
      <c r="G133" s="35"/>
      <c r="H133" s="35"/>
      <c r="I133" s="35"/>
      <c r="J133" s="80"/>
    </row>
    <row r="134" spans="1:10" ht="12.75" x14ac:dyDescent="0.2">
      <c r="A134" s="80"/>
      <c r="B134" s="80"/>
      <c r="C134" s="80"/>
      <c r="D134" s="80"/>
      <c r="E134" s="80"/>
      <c r="F134" s="80"/>
      <c r="G134" s="35"/>
      <c r="H134" s="35"/>
      <c r="I134" s="35"/>
      <c r="J134" s="80"/>
    </row>
    <row r="135" spans="1:10" ht="12.75" x14ac:dyDescent="0.2">
      <c r="A135" s="80"/>
      <c r="B135" s="80"/>
      <c r="C135" s="80"/>
      <c r="D135" s="80"/>
      <c r="E135" s="80"/>
      <c r="F135" s="80"/>
      <c r="G135" s="35"/>
      <c r="H135" s="35"/>
      <c r="I135" s="35"/>
      <c r="J135" s="80"/>
    </row>
    <row r="136" spans="1:10" ht="12.75" x14ac:dyDescent="0.2">
      <c r="A136" s="80"/>
      <c r="B136" s="80"/>
      <c r="C136" s="80"/>
      <c r="D136" s="80"/>
      <c r="E136" s="80"/>
      <c r="F136" s="80"/>
      <c r="G136" s="35"/>
      <c r="H136" s="35"/>
      <c r="I136" s="35"/>
      <c r="J136" s="80"/>
    </row>
    <row r="137" spans="1:10" ht="12.75" x14ac:dyDescent="0.2">
      <c r="A137" s="80"/>
      <c r="B137" s="80"/>
      <c r="C137" s="80"/>
      <c r="D137" s="80"/>
      <c r="E137" s="80"/>
      <c r="F137" s="80"/>
      <c r="G137" s="35"/>
      <c r="H137" s="35"/>
      <c r="I137" s="35"/>
      <c r="J137" s="80"/>
    </row>
    <row r="138" spans="1:10" ht="12.75" x14ac:dyDescent="0.2">
      <c r="A138" s="80"/>
      <c r="B138" s="80"/>
      <c r="C138" s="80"/>
      <c r="D138" s="80"/>
      <c r="E138" s="80"/>
      <c r="F138" s="80"/>
      <c r="G138" s="35"/>
      <c r="H138" s="35"/>
      <c r="I138" s="35"/>
      <c r="J138" s="80"/>
    </row>
    <row r="139" spans="1:10" ht="12.75" x14ac:dyDescent="0.2">
      <c r="A139" s="80"/>
      <c r="B139" s="80"/>
      <c r="C139" s="80"/>
      <c r="D139" s="80"/>
      <c r="E139" s="80"/>
      <c r="F139" s="80"/>
      <c r="G139" s="35"/>
      <c r="H139" s="35"/>
      <c r="I139" s="35"/>
      <c r="J139" s="80"/>
    </row>
    <row r="140" spans="1:10" ht="12.75" x14ac:dyDescent="0.2">
      <c r="A140" s="80"/>
      <c r="B140" s="80"/>
      <c r="C140" s="80"/>
      <c r="D140" s="80"/>
      <c r="E140" s="80"/>
      <c r="F140" s="80"/>
      <c r="G140" s="35"/>
      <c r="H140" s="35"/>
      <c r="I140" s="35"/>
      <c r="J140" s="80"/>
    </row>
    <row r="141" spans="1:10" ht="12.75" x14ac:dyDescent="0.2">
      <c r="A141" s="80"/>
      <c r="B141" s="80"/>
      <c r="C141" s="80"/>
      <c r="D141" s="80"/>
      <c r="E141" s="80"/>
      <c r="F141" s="80"/>
      <c r="G141" s="35"/>
      <c r="H141" s="35"/>
      <c r="I141" s="35"/>
      <c r="J141" s="80"/>
    </row>
    <row r="142" spans="1:10" ht="12.75" x14ac:dyDescent="0.2">
      <c r="A142" s="80"/>
      <c r="B142" s="80"/>
      <c r="C142" s="80"/>
      <c r="D142" s="80"/>
      <c r="E142" s="80"/>
      <c r="F142" s="80"/>
      <c r="G142" s="35"/>
      <c r="H142" s="35"/>
      <c r="I142" s="35"/>
      <c r="J142" s="80"/>
    </row>
    <row r="143" spans="1:10" ht="12.75" x14ac:dyDescent="0.2">
      <c r="A143" s="80"/>
      <c r="B143" s="80"/>
      <c r="C143" s="80"/>
      <c r="D143" s="80"/>
      <c r="E143" s="80"/>
      <c r="F143" s="80"/>
      <c r="G143" s="35"/>
      <c r="H143" s="35"/>
      <c r="I143" s="35"/>
      <c r="J143" s="80"/>
    </row>
    <row r="144" spans="1:10" ht="12.75" x14ac:dyDescent="0.2">
      <c r="A144" s="80"/>
      <c r="B144" s="80"/>
      <c r="C144" s="80"/>
      <c r="D144" s="80"/>
      <c r="E144" s="80"/>
      <c r="F144" s="80"/>
      <c r="G144" s="35"/>
      <c r="H144" s="35"/>
      <c r="I144" s="35"/>
      <c r="J144" s="80"/>
    </row>
    <row r="145" spans="1:10" ht="12.75" x14ac:dyDescent="0.2">
      <c r="A145" s="80"/>
      <c r="B145" s="80"/>
      <c r="C145" s="80"/>
      <c r="D145" s="80"/>
      <c r="E145" s="80"/>
      <c r="F145" s="80"/>
      <c r="G145" s="35"/>
      <c r="H145" s="35"/>
      <c r="I145" s="35"/>
      <c r="J145" s="80"/>
    </row>
    <row r="146" spans="1:10" ht="12.75" x14ac:dyDescent="0.2">
      <c r="A146" s="80"/>
      <c r="B146" s="80"/>
      <c r="C146" s="80"/>
      <c r="D146" s="80"/>
      <c r="E146" s="80"/>
      <c r="F146" s="80"/>
      <c r="G146" s="35"/>
      <c r="H146" s="35"/>
      <c r="I146" s="35"/>
      <c r="J146" s="80"/>
    </row>
    <row r="147" spans="1:10" ht="12.75" x14ac:dyDescent="0.2">
      <c r="A147" s="80"/>
      <c r="B147" s="80"/>
      <c r="C147" s="80"/>
      <c r="D147" s="80"/>
      <c r="E147" s="80"/>
      <c r="F147" s="80"/>
      <c r="G147" s="35"/>
      <c r="H147" s="35"/>
      <c r="I147" s="35"/>
      <c r="J147" s="80"/>
    </row>
    <row r="148" spans="1:10" ht="12.75" x14ac:dyDescent="0.2">
      <c r="A148" s="80"/>
      <c r="B148" s="80"/>
      <c r="C148" s="80"/>
      <c r="D148" s="80"/>
      <c r="E148" s="80"/>
      <c r="F148" s="80"/>
      <c r="G148" s="35"/>
      <c r="H148" s="35"/>
      <c r="I148" s="35"/>
      <c r="J148" s="80"/>
    </row>
    <row r="149" spans="1:10" ht="12.75" x14ac:dyDescent="0.2">
      <c r="A149" s="80"/>
      <c r="B149" s="80"/>
      <c r="C149" s="80"/>
      <c r="D149" s="80"/>
      <c r="E149" s="80"/>
      <c r="F149" s="80"/>
      <c r="G149" s="35"/>
      <c r="H149" s="35"/>
      <c r="I149" s="35"/>
      <c r="J149" s="80"/>
    </row>
    <row r="150" spans="1:10" ht="12.75" x14ac:dyDescent="0.2">
      <c r="A150" s="80"/>
      <c r="B150" s="80"/>
      <c r="C150" s="80"/>
      <c r="D150" s="80"/>
      <c r="E150" s="80"/>
      <c r="F150" s="80"/>
      <c r="G150" s="35"/>
      <c r="H150" s="35"/>
      <c r="I150" s="35"/>
      <c r="J150" s="80"/>
    </row>
    <row r="151" spans="1:10" ht="12.75" x14ac:dyDescent="0.2">
      <c r="A151" s="80"/>
      <c r="B151" s="80"/>
      <c r="C151" s="80"/>
      <c r="D151" s="80"/>
      <c r="E151" s="80"/>
      <c r="F151" s="80"/>
      <c r="G151" s="35"/>
      <c r="H151" s="35"/>
      <c r="I151" s="35"/>
      <c r="J151" s="80"/>
    </row>
    <row r="152" spans="1:10" ht="12.75" x14ac:dyDescent="0.2">
      <c r="A152" s="80"/>
      <c r="B152" s="80"/>
      <c r="C152" s="80"/>
      <c r="D152" s="80"/>
      <c r="E152" s="80"/>
      <c r="F152" s="80"/>
      <c r="G152" s="35"/>
      <c r="H152" s="35"/>
      <c r="I152" s="35"/>
      <c r="J152" s="80"/>
    </row>
    <row r="153" spans="1:10" ht="12.75" x14ac:dyDescent="0.2">
      <c r="A153" s="80"/>
      <c r="B153" s="80"/>
      <c r="C153" s="80"/>
      <c r="D153" s="80"/>
      <c r="E153" s="80"/>
      <c r="F153" s="80"/>
      <c r="G153" s="35"/>
      <c r="H153" s="35"/>
      <c r="I153" s="35"/>
      <c r="J153" s="80"/>
    </row>
    <row r="154" spans="1:10" ht="12.75" x14ac:dyDescent="0.2">
      <c r="A154" s="80"/>
      <c r="B154" s="80"/>
      <c r="C154" s="80"/>
      <c r="D154" s="80"/>
      <c r="E154" s="80"/>
      <c r="F154" s="80"/>
      <c r="G154" s="35"/>
      <c r="H154" s="35"/>
      <c r="I154" s="35"/>
      <c r="J154" s="80"/>
    </row>
    <row r="155" spans="1:10" ht="12.75" x14ac:dyDescent="0.2">
      <c r="A155" s="80"/>
      <c r="B155" s="80"/>
      <c r="C155" s="80"/>
      <c r="D155" s="80"/>
      <c r="E155" s="80"/>
      <c r="F155" s="80"/>
      <c r="G155" s="35"/>
      <c r="H155" s="35"/>
      <c r="I155" s="35"/>
      <c r="J155" s="80"/>
    </row>
    <row r="156" spans="1:10" ht="12.75" x14ac:dyDescent="0.2">
      <c r="A156" s="80"/>
      <c r="B156" s="80"/>
      <c r="C156" s="80"/>
      <c r="D156" s="80"/>
      <c r="E156" s="80"/>
      <c r="F156" s="80"/>
      <c r="G156" s="35"/>
      <c r="H156" s="35"/>
      <c r="I156" s="35"/>
      <c r="J156" s="80"/>
    </row>
    <row r="157" spans="1:10" ht="12.75" x14ac:dyDescent="0.2">
      <c r="A157" s="80"/>
      <c r="B157" s="80"/>
      <c r="C157" s="80"/>
      <c r="D157" s="80"/>
      <c r="E157" s="80"/>
      <c r="F157" s="80"/>
      <c r="G157" s="35"/>
      <c r="H157" s="35"/>
      <c r="I157" s="35"/>
      <c r="J157" s="80"/>
    </row>
    <row r="158" spans="1:10" ht="12.75" x14ac:dyDescent="0.2">
      <c r="A158" s="80"/>
      <c r="B158" s="80"/>
      <c r="C158" s="80"/>
      <c r="D158" s="80"/>
      <c r="E158" s="80"/>
      <c r="F158" s="80"/>
      <c r="G158" s="35"/>
      <c r="H158" s="35"/>
      <c r="I158" s="35"/>
      <c r="J158" s="80"/>
    </row>
    <row r="159" spans="1:10" ht="12.75" x14ac:dyDescent="0.2">
      <c r="A159" s="80"/>
      <c r="B159" s="80"/>
      <c r="C159" s="80"/>
      <c r="D159" s="80"/>
      <c r="E159" s="80"/>
      <c r="F159" s="80"/>
      <c r="G159" s="35"/>
      <c r="H159" s="35"/>
      <c r="I159" s="35"/>
      <c r="J159" s="80"/>
    </row>
    <row r="160" spans="1:10" ht="12.75" x14ac:dyDescent="0.2">
      <c r="A160" s="80"/>
      <c r="B160" s="80"/>
      <c r="C160" s="80"/>
      <c r="D160" s="80"/>
      <c r="E160" s="80"/>
      <c r="F160" s="80"/>
      <c r="G160" s="35"/>
      <c r="H160" s="35"/>
      <c r="I160" s="35"/>
      <c r="J160" s="80"/>
    </row>
    <row r="161" spans="1:10" ht="12.75" x14ac:dyDescent="0.2">
      <c r="A161" s="80"/>
      <c r="B161" s="80"/>
      <c r="C161" s="80"/>
      <c r="D161" s="80"/>
      <c r="E161" s="80"/>
      <c r="F161" s="80"/>
      <c r="G161" s="35"/>
      <c r="H161" s="35"/>
      <c r="I161" s="35"/>
      <c r="J161" s="80"/>
    </row>
    <row r="162" spans="1:10" ht="12.75" x14ac:dyDescent="0.2">
      <c r="A162" s="80"/>
      <c r="B162" s="80"/>
      <c r="C162" s="80"/>
      <c r="D162" s="80"/>
      <c r="E162" s="80"/>
      <c r="F162" s="80"/>
      <c r="G162" s="35"/>
      <c r="H162" s="35"/>
      <c r="I162" s="35"/>
      <c r="J162" s="80"/>
    </row>
    <row r="163" spans="1:10" ht="12.75" x14ac:dyDescent="0.2">
      <c r="A163" s="80"/>
      <c r="B163" s="80"/>
      <c r="C163" s="80"/>
      <c r="D163" s="80"/>
      <c r="E163" s="80"/>
      <c r="F163" s="80"/>
      <c r="G163" s="35"/>
      <c r="H163" s="35"/>
      <c r="I163" s="35"/>
      <c r="J163" s="80"/>
    </row>
    <row r="164" spans="1:10" ht="12.75" x14ac:dyDescent="0.2">
      <c r="A164" s="80"/>
      <c r="B164" s="80"/>
      <c r="C164" s="80"/>
      <c r="D164" s="80"/>
      <c r="E164" s="80"/>
      <c r="F164" s="80"/>
      <c r="G164" s="35"/>
      <c r="H164" s="35"/>
      <c r="I164" s="35"/>
      <c r="J164" s="80"/>
    </row>
    <row r="165" spans="1:10" ht="12.75" x14ac:dyDescent="0.2">
      <c r="A165" s="80"/>
      <c r="B165" s="80"/>
      <c r="C165" s="80"/>
      <c r="D165" s="80"/>
      <c r="E165" s="80"/>
      <c r="F165" s="80"/>
      <c r="G165" s="35"/>
      <c r="H165" s="35"/>
      <c r="I165" s="35"/>
      <c r="J165" s="80"/>
    </row>
    <row r="166" spans="1:10" ht="12.75" x14ac:dyDescent="0.2">
      <c r="A166" s="80"/>
      <c r="B166" s="80"/>
      <c r="C166" s="80"/>
      <c r="D166" s="80"/>
      <c r="E166" s="80"/>
      <c r="F166" s="80"/>
      <c r="G166" s="35"/>
      <c r="H166" s="35"/>
      <c r="I166" s="35"/>
      <c r="J166" s="80"/>
    </row>
    <row r="167" spans="1:10" ht="12.75" x14ac:dyDescent="0.2">
      <c r="A167" s="80"/>
      <c r="B167" s="80"/>
      <c r="C167" s="80"/>
      <c r="D167" s="80"/>
      <c r="E167" s="80"/>
      <c r="F167" s="80"/>
      <c r="G167" s="35"/>
      <c r="H167" s="35"/>
      <c r="I167" s="35"/>
      <c r="J167" s="80"/>
    </row>
    <row r="168" spans="1:10" ht="12.75" x14ac:dyDescent="0.2">
      <c r="A168" s="80"/>
      <c r="B168" s="80"/>
      <c r="C168" s="80"/>
      <c r="D168" s="80"/>
      <c r="E168" s="80"/>
      <c r="F168" s="80"/>
      <c r="G168" s="35"/>
      <c r="H168" s="35"/>
      <c r="I168" s="35"/>
      <c r="J168" s="80"/>
    </row>
    <row r="169" spans="1:10" ht="12.75" x14ac:dyDescent="0.2">
      <c r="A169" s="80"/>
      <c r="B169" s="80"/>
      <c r="C169" s="80"/>
      <c r="D169" s="80"/>
      <c r="E169" s="80"/>
      <c r="F169" s="80"/>
      <c r="G169" s="35"/>
      <c r="H169" s="35"/>
      <c r="I169" s="35"/>
      <c r="J169" s="80"/>
    </row>
    <row r="170" spans="1:10" ht="12.75" x14ac:dyDescent="0.2">
      <c r="A170" s="80"/>
      <c r="B170" s="80"/>
      <c r="C170" s="80"/>
      <c r="D170" s="80"/>
      <c r="E170" s="80"/>
      <c r="F170" s="80"/>
      <c r="G170" s="35"/>
      <c r="H170" s="35"/>
      <c r="I170" s="35"/>
      <c r="J170" s="80"/>
    </row>
    <row r="171" spans="1:10" ht="12.75" x14ac:dyDescent="0.2">
      <c r="A171" s="80"/>
      <c r="B171" s="80"/>
      <c r="C171" s="80"/>
      <c r="D171" s="80"/>
      <c r="E171" s="80"/>
      <c r="F171" s="80"/>
      <c r="G171" s="35"/>
      <c r="H171" s="35"/>
      <c r="I171" s="35"/>
      <c r="J171" s="80"/>
    </row>
    <row r="172" spans="1:10" ht="12.75" x14ac:dyDescent="0.2">
      <c r="A172" s="80"/>
      <c r="B172" s="80"/>
      <c r="C172" s="80"/>
      <c r="D172" s="80"/>
      <c r="E172" s="80"/>
      <c r="F172" s="80"/>
      <c r="G172" s="35"/>
      <c r="H172" s="35"/>
      <c r="I172" s="35"/>
      <c r="J172" s="80"/>
    </row>
    <row r="173" spans="1:10" ht="12.75" x14ac:dyDescent="0.2">
      <c r="A173" s="80"/>
      <c r="B173" s="80"/>
      <c r="C173" s="80"/>
      <c r="D173" s="80"/>
      <c r="E173" s="80"/>
      <c r="F173" s="80"/>
      <c r="G173" s="35"/>
      <c r="H173" s="35"/>
      <c r="I173" s="35"/>
      <c r="J173" s="80"/>
    </row>
    <row r="174" spans="1:10" ht="12.75" x14ac:dyDescent="0.2">
      <c r="A174" s="80"/>
      <c r="B174" s="80"/>
      <c r="C174" s="80"/>
      <c r="D174" s="80"/>
      <c r="E174" s="80"/>
      <c r="F174" s="80"/>
      <c r="G174" s="35"/>
      <c r="H174" s="35"/>
      <c r="I174" s="35"/>
      <c r="J174" s="80"/>
    </row>
    <row r="175" spans="1:10" ht="12.75" x14ac:dyDescent="0.2">
      <c r="A175" s="80"/>
      <c r="B175" s="80"/>
      <c r="C175" s="80"/>
      <c r="D175" s="80"/>
      <c r="E175" s="80"/>
      <c r="F175" s="80"/>
      <c r="G175" s="35"/>
      <c r="H175" s="35"/>
      <c r="I175" s="35"/>
      <c r="J175" s="80"/>
    </row>
    <row r="176" spans="1:10" ht="12.75" x14ac:dyDescent="0.2">
      <c r="A176" s="80"/>
      <c r="B176" s="80"/>
      <c r="C176" s="80"/>
      <c r="D176" s="80"/>
      <c r="E176" s="80"/>
      <c r="F176" s="80"/>
      <c r="G176" s="35"/>
      <c r="H176" s="35"/>
      <c r="I176" s="35"/>
      <c r="J176" s="80"/>
    </row>
    <row r="177" spans="1:10" ht="12.75" x14ac:dyDescent="0.2">
      <c r="A177" s="80"/>
      <c r="B177" s="80"/>
      <c r="C177" s="80"/>
      <c r="D177" s="80"/>
      <c r="E177" s="80"/>
      <c r="F177" s="80"/>
      <c r="G177" s="35"/>
      <c r="H177" s="35"/>
      <c r="I177" s="35"/>
      <c r="J177" s="80"/>
    </row>
    <row r="178" spans="1:10" ht="12.75" x14ac:dyDescent="0.2">
      <c r="A178" s="80"/>
      <c r="B178" s="80"/>
      <c r="C178" s="80"/>
      <c r="D178" s="80"/>
      <c r="E178" s="80"/>
      <c r="F178" s="80"/>
      <c r="G178" s="35"/>
      <c r="H178" s="35"/>
      <c r="I178" s="35"/>
      <c r="J178" s="80"/>
    </row>
    <row r="179" spans="1:10" ht="12.75" x14ac:dyDescent="0.2">
      <c r="A179" s="80"/>
      <c r="B179" s="80"/>
      <c r="C179" s="80"/>
      <c r="D179" s="80"/>
      <c r="E179" s="80"/>
      <c r="F179" s="80"/>
      <c r="G179" s="35"/>
      <c r="H179" s="35"/>
      <c r="I179" s="35"/>
      <c r="J179" s="80"/>
    </row>
    <row r="180" spans="1:10" ht="12.75" x14ac:dyDescent="0.2">
      <c r="A180" s="80"/>
      <c r="B180" s="80"/>
      <c r="C180" s="80"/>
      <c r="D180" s="80"/>
      <c r="E180" s="80"/>
      <c r="F180" s="80"/>
      <c r="G180" s="35"/>
      <c r="H180" s="35"/>
      <c r="I180" s="35"/>
      <c r="J180" s="80"/>
    </row>
    <row r="181" spans="1:10" ht="12.75" x14ac:dyDescent="0.2">
      <c r="A181" s="80"/>
      <c r="B181" s="80"/>
      <c r="C181" s="80"/>
      <c r="D181" s="80"/>
      <c r="E181" s="80"/>
      <c r="F181" s="80"/>
      <c r="G181" s="35"/>
      <c r="H181" s="35"/>
      <c r="I181" s="35"/>
      <c r="J181" s="80"/>
    </row>
    <row r="182" spans="1:10" ht="12.75" x14ac:dyDescent="0.2">
      <c r="A182" s="80"/>
      <c r="B182" s="80"/>
      <c r="C182" s="80"/>
      <c r="D182" s="80"/>
      <c r="E182" s="80"/>
      <c r="F182" s="80"/>
      <c r="G182" s="35"/>
      <c r="H182" s="35"/>
      <c r="I182" s="35"/>
      <c r="J182" s="80"/>
    </row>
    <row r="183" spans="1:10" ht="12.75" x14ac:dyDescent="0.2">
      <c r="A183" s="80"/>
      <c r="B183" s="80"/>
      <c r="C183" s="80"/>
      <c r="D183" s="80"/>
      <c r="E183" s="80"/>
      <c r="F183" s="80"/>
      <c r="G183" s="35"/>
      <c r="H183" s="35"/>
      <c r="I183" s="35"/>
      <c r="J183" s="80"/>
    </row>
    <row r="184" spans="1:10" ht="12.75" x14ac:dyDescent="0.2">
      <c r="A184" s="80"/>
      <c r="B184" s="80"/>
      <c r="C184" s="80"/>
      <c r="D184" s="80"/>
      <c r="E184" s="80"/>
      <c r="F184" s="80"/>
      <c r="G184" s="35"/>
      <c r="H184" s="35"/>
      <c r="I184" s="35"/>
      <c r="J184" s="80"/>
    </row>
    <row r="185" spans="1:10" ht="12.75" x14ac:dyDescent="0.2">
      <c r="A185" s="80"/>
      <c r="B185" s="80"/>
      <c r="C185" s="80"/>
      <c r="D185" s="80"/>
      <c r="E185" s="80"/>
      <c r="F185" s="80"/>
      <c r="G185" s="35"/>
      <c r="H185" s="35"/>
      <c r="I185" s="35"/>
      <c r="J185" s="80"/>
    </row>
    <row r="186" spans="1:10" ht="12.75" x14ac:dyDescent="0.2">
      <c r="A186" s="80"/>
      <c r="B186" s="80"/>
      <c r="C186" s="80"/>
      <c r="D186" s="80"/>
      <c r="E186" s="80"/>
      <c r="F186" s="80"/>
      <c r="G186" s="35"/>
      <c r="H186" s="35"/>
      <c r="I186" s="35"/>
      <c r="J186" s="80"/>
    </row>
    <row r="187" spans="1:10" ht="12.75" x14ac:dyDescent="0.2">
      <c r="A187" s="80"/>
      <c r="B187" s="80"/>
      <c r="C187" s="80"/>
      <c r="D187" s="80"/>
      <c r="E187" s="80"/>
      <c r="F187" s="80"/>
      <c r="G187" s="35"/>
      <c r="H187" s="35"/>
      <c r="I187" s="35"/>
      <c r="J187" s="80"/>
    </row>
    <row r="188" spans="1:10" ht="12.75" x14ac:dyDescent="0.2">
      <c r="A188" s="80"/>
      <c r="B188" s="80"/>
      <c r="C188" s="80"/>
      <c r="D188" s="80"/>
      <c r="E188" s="80"/>
      <c r="F188" s="80"/>
      <c r="G188" s="35"/>
      <c r="H188" s="35"/>
      <c r="I188" s="35"/>
      <c r="J188" s="80"/>
    </row>
    <row r="189" spans="1:10" ht="12.75" x14ac:dyDescent="0.2">
      <c r="A189" s="80"/>
      <c r="B189" s="80"/>
      <c r="C189" s="80"/>
      <c r="D189" s="80"/>
      <c r="E189" s="80"/>
      <c r="F189" s="80"/>
      <c r="G189" s="35"/>
      <c r="H189" s="35"/>
      <c r="I189" s="35"/>
      <c r="J189" s="80"/>
    </row>
    <row r="190" spans="1:10" ht="12.75" x14ac:dyDescent="0.2">
      <c r="A190" s="80"/>
      <c r="B190" s="80"/>
      <c r="C190" s="80"/>
      <c r="D190" s="80"/>
      <c r="E190" s="80"/>
      <c r="F190" s="80"/>
      <c r="G190" s="35"/>
      <c r="H190" s="35"/>
      <c r="I190" s="35"/>
      <c r="J190" s="80"/>
    </row>
    <row r="191" spans="1:10" ht="12.75" x14ac:dyDescent="0.2">
      <c r="A191" s="80"/>
      <c r="B191" s="80"/>
      <c r="C191" s="80"/>
      <c r="D191" s="80"/>
      <c r="E191" s="80"/>
      <c r="F191" s="80"/>
      <c r="G191" s="35"/>
      <c r="H191" s="35"/>
      <c r="I191" s="35"/>
      <c r="J191" s="80"/>
    </row>
    <row r="192" spans="1:10" ht="12.75" x14ac:dyDescent="0.2">
      <c r="A192" s="80"/>
      <c r="B192" s="80"/>
      <c r="C192" s="80"/>
      <c r="D192" s="80"/>
      <c r="E192" s="80"/>
      <c r="F192" s="80"/>
      <c r="G192" s="35"/>
      <c r="H192" s="35"/>
      <c r="I192" s="35"/>
      <c r="J192" s="80"/>
    </row>
    <row r="193" spans="1:10" ht="12.75" x14ac:dyDescent="0.2">
      <c r="A193" s="80"/>
      <c r="B193" s="80"/>
      <c r="C193" s="80"/>
      <c r="D193" s="80"/>
      <c r="E193" s="80"/>
      <c r="F193" s="80"/>
      <c r="G193" s="35"/>
      <c r="H193" s="35"/>
      <c r="I193" s="35"/>
      <c r="J193" s="80"/>
    </row>
    <row r="194" spans="1:10" ht="12.75" x14ac:dyDescent="0.2">
      <c r="A194" s="80"/>
      <c r="B194" s="80"/>
      <c r="C194" s="80"/>
      <c r="D194" s="80"/>
      <c r="E194" s="80"/>
      <c r="F194" s="80"/>
      <c r="G194" s="35"/>
      <c r="H194" s="35"/>
      <c r="I194" s="35"/>
      <c r="J194" s="80"/>
    </row>
    <row r="195" spans="1:10" ht="12.75" x14ac:dyDescent="0.2">
      <c r="A195" s="80"/>
      <c r="B195" s="80"/>
      <c r="C195" s="80"/>
      <c r="D195" s="80"/>
      <c r="E195" s="80"/>
      <c r="F195" s="80"/>
      <c r="G195" s="35"/>
      <c r="H195" s="35"/>
      <c r="I195" s="35"/>
      <c r="J195" s="80"/>
    </row>
    <row r="196" spans="1:10" ht="12.75" x14ac:dyDescent="0.2">
      <c r="A196" s="80"/>
      <c r="B196" s="80"/>
      <c r="C196" s="80"/>
      <c r="D196" s="80"/>
      <c r="E196" s="80"/>
      <c r="F196" s="80"/>
      <c r="G196" s="35"/>
      <c r="H196" s="35"/>
      <c r="I196" s="35"/>
      <c r="J196" s="80"/>
    </row>
    <row r="197" spans="1:10" ht="12.75" x14ac:dyDescent="0.2">
      <c r="A197" s="80"/>
      <c r="B197" s="80"/>
      <c r="C197" s="80"/>
      <c r="D197" s="80"/>
      <c r="E197" s="80"/>
      <c r="F197" s="80"/>
      <c r="G197" s="35"/>
      <c r="H197" s="35"/>
      <c r="I197" s="35"/>
      <c r="J197" s="80"/>
    </row>
    <row r="198" spans="1:10" ht="12.75" x14ac:dyDescent="0.2">
      <c r="A198" s="80"/>
      <c r="B198" s="80"/>
      <c r="C198" s="80"/>
      <c r="D198" s="80"/>
      <c r="E198" s="80"/>
      <c r="F198" s="80"/>
      <c r="G198" s="35"/>
      <c r="H198" s="35"/>
      <c r="I198" s="35"/>
      <c r="J198" s="80"/>
    </row>
    <row r="199" spans="1:10" ht="12.75" x14ac:dyDescent="0.2">
      <c r="A199" s="80"/>
      <c r="B199" s="80"/>
      <c r="C199" s="80"/>
      <c r="D199" s="80"/>
      <c r="E199" s="80"/>
      <c r="F199" s="80"/>
      <c r="G199" s="35"/>
      <c r="H199" s="35"/>
      <c r="I199" s="35"/>
      <c r="J199" s="80"/>
    </row>
    <row r="200" spans="1:10" ht="12.75" x14ac:dyDescent="0.2">
      <c r="A200" s="80"/>
      <c r="B200" s="80"/>
      <c r="C200" s="80"/>
      <c r="D200" s="80"/>
      <c r="E200" s="80"/>
      <c r="F200" s="80"/>
      <c r="G200" s="35"/>
      <c r="H200" s="35"/>
      <c r="I200" s="35"/>
      <c r="J200" s="80"/>
    </row>
    <row r="201" spans="1:10" ht="12.75" x14ac:dyDescent="0.2">
      <c r="A201" s="80"/>
      <c r="B201" s="80"/>
      <c r="C201" s="80"/>
      <c r="D201" s="80"/>
      <c r="E201" s="80"/>
      <c r="F201" s="80"/>
      <c r="G201" s="35"/>
      <c r="H201" s="35"/>
      <c r="I201" s="35"/>
      <c r="J201" s="80"/>
    </row>
    <row r="202" spans="1:10" ht="12.75" x14ac:dyDescent="0.2">
      <c r="A202" s="80"/>
      <c r="B202" s="80"/>
      <c r="C202" s="80"/>
      <c r="D202" s="80"/>
      <c r="E202" s="80"/>
      <c r="F202" s="80"/>
      <c r="G202" s="35"/>
      <c r="H202" s="35"/>
      <c r="I202" s="35"/>
      <c r="J202" s="80"/>
    </row>
    <row r="203" spans="1:10" ht="12.75" x14ac:dyDescent="0.2">
      <c r="A203" s="80"/>
      <c r="B203" s="80"/>
      <c r="C203" s="80"/>
      <c r="D203" s="80"/>
      <c r="E203" s="80"/>
      <c r="F203" s="80"/>
      <c r="G203" s="35"/>
      <c r="H203" s="35"/>
      <c r="I203" s="35"/>
      <c r="J203" s="80"/>
    </row>
    <row r="204" spans="1:10" ht="12.75" x14ac:dyDescent="0.2">
      <c r="A204" s="80"/>
      <c r="B204" s="80"/>
      <c r="C204" s="80"/>
      <c r="D204" s="80"/>
      <c r="E204" s="80"/>
      <c r="F204" s="80"/>
      <c r="G204" s="35"/>
      <c r="H204" s="35"/>
      <c r="I204" s="35"/>
      <c r="J204" s="80"/>
    </row>
    <row r="205" spans="1:10" ht="12.75" x14ac:dyDescent="0.2">
      <c r="A205" s="80"/>
      <c r="B205" s="80"/>
      <c r="C205" s="80"/>
      <c r="D205" s="80"/>
      <c r="E205" s="80"/>
      <c r="F205" s="80"/>
      <c r="G205" s="35"/>
      <c r="H205" s="35"/>
      <c r="I205" s="35"/>
      <c r="J205" s="80"/>
    </row>
    <row r="206" spans="1:10" ht="12.75" x14ac:dyDescent="0.2">
      <c r="A206" s="80"/>
      <c r="B206" s="80"/>
      <c r="C206" s="80"/>
      <c r="D206" s="80"/>
      <c r="E206" s="80"/>
      <c r="F206" s="80"/>
      <c r="G206" s="35"/>
      <c r="H206" s="35"/>
      <c r="I206" s="35"/>
      <c r="J206" s="80"/>
    </row>
    <row r="207" spans="1:10" ht="12.75" x14ac:dyDescent="0.2">
      <c r="A207" s="80"/>
      <c r="B207" s="80"/>
      <c r="C207" s="80"/>
      <c r="D207" s="80"/>
      <c r="E207" s="80"/>
      <c r="F207" s="80"/>
      <c r="G207" s="35"/>
      <c r="H207" s="35"/>
      <c r="I207" s="35"/>
      <c r="J207" s="80"/>
    </row>
    <row r="208" spans="1:10" ht="12.75" x14ac:dyDescent="0.2">
      <c r="A208" s="80"/>
      <c r="B208" s="80"/>
      <c r="C208" s="80"/>
      <c r="D208" s="80"/>
      <c r="E208" s="80"/>
      <c r="F208" s="80"/>
      <c r="G208" s="35"/>
      <c r="H208" s="35"/>
      <c r="I208" s="35"/>
      <c r="J208" s="80"/>
    </row>
    <row r="209" spans="1:10" ht="12.75" x14ac:dyDescent="0.2">
      <c r="A209" s="80"/>
      <c r="B209" s="80"/>
      <c r="C209" s="80"/>
      <c r="D209" s="80"/>
      <c r="E209" s="80"/>
      <c r="F209" s="80"/>
      <c r="G209" s="35"/>
      <c r="H209" s="35"/>
      <c r="I209" s="35"/>
      <c r="J209" s="80"/>
    </row>
    <row r="210" spans="1:10" ht="12.75" x14ac:dyDescent="0.2">
      <c r="A210" s="80"/>
      <c r="B210" s="80"/>
      <c r="C210" s="80"/>
      <c r="D210" s="80"/>
      <c r="E210" s="80"/>
      <c r="F210" s="80"/>
      <c r="G210" s="35"/>
      <c r="H210" s="35"/>
      <c r="I210" s="35"/>
      <c r="J210" s="80"/>
    </row>
    <row r="211" spans="1:10" ht="12.75" x14ac:dyDescent="0.2">
      <c r="A211" s="80"/>
      <c r="B211" s="80"/>
      <c r="C211" s="80"/>
      <c r="D211" s="80"/>
      <c r="E211" s="80"/>
      <c r="F211" s="80"/>
      <c r="G211" s="35"/>
      <c r="H211" s="35"/>
      <c r="I211" s="35"/>
      <c r="J211" s="80"/>
    </row>
    <row r="212" spans="1:10" ht="12.75" x14ac:dyDescent="0.2">
      <c r="A212" s="80"/>
      <c r="B212" s="80"/>
      <c r="C212" s="80"/>
      <c r="D212" s="80"/>
      <c r="E212" s="80"/>
      <c r="F212" s="80"/>
      <c r="G212" s="35"/>
      <c r="H212" s="35"/>
      <c r="I212" s="35"/>
      <c r="J212" s="80"/>
    </row>
    <row r="213" spans="1:10" ht="12.75" x14ac:dyDescent="0.2">
      <c r="A213" s="80"/>
      <c r="B213" s="80"/>
      <c r="C213" s="80"/>
      <c r="D213" s="80"/>
      <c r="E213" s="80"/>
      <c r="F213" s="80"/>
      <c r="G213" s="35"/>
      <c r="H213" s="35"/>
      <c r="I213" s="35"/>
      <c r="J213" s="80"/>
    </row>
    <row r="214" spans="1:10" ht="12.75" x14ac:dyDescent="0.2">
      <c r="A214" s="80"/>
      <c r="B214" s="80"/>
      <c r="C214" s="80"/>
      <c r="D214" s="80"/>
      <c r="E214" s="80"/>
      <c r="F214" s="80"/>
      <c r="G214" s="35"/>
      <c r="H214" s="35"/>
      <c r="I214" s="35"/>
      <c r="J214" s="80"/>
    </row>
    <row r="215" spans="1:10" ht="12.75" x14ac:dyDescent="0.2">
      <c r="A215" s="80"/>
      <c r="B215" s="80"/>
      <c r="C215" s="80"/>
      <c r="D215" s="80"/>
      <c r="E215" s="80"/>
      <c r="F215" s="80"/>
      <c r="G215" s="35"/>
      <c r="H215" s="35"/>
      <c r="I215" s="35"/>
      <c r="J215" s="80"/>
    </row>
    <row r="216" spans="1:10" ht="12.75" x14ac:dyDescent="0.2">
      <c r="A216" s="80"/>
      <c r="B216" s="80"/>
      <c r="C216" s="80"/>
      <c r="D216" s="80"/>
      <c r="E216" s="80"/>
      <c r="F216" s="80"/>
      <c r="G216" s="35"/>
      <c r="H216" s="35"/>
      <c r="I216" s="35"/>
      <c r="J216" s="80"/>
    </row>
    <row r="217" spans="1:10" ht="12.75" x14ac:dyDescent="0.2">
      <c r="A217" s="80"/>
      <c r="B217" s="80"/>
      <c r="C217" s="80"/>
      <c r="D217" s="80"/>
      <c r="E217" s="80"/>
      <c r="F217" s="80"/>
      <c r="G217" s="35"/>
      <c r="H217" s="35"/>
      <c r="I217" s="35"/>
      <c r="J217" s="80"/>
    </row>
    <row r="218" spans="1:10" ht="12.75" x14ac:dyDescent="0.2">
      <c r="A218" s="80"/>
      <c r="B218" s="80"/>
      <c r="C218" s="80"/>
      <c r="D218" s="80"/>
      <c r="E218" s="80"/>
      <c r="F218" s="80"/>
      <c r="G218" s="35"/>
      <c r="H218" s="35"/>
      <c r="I218" s="35"/>
      <c r="J218" s="80"/>
    </row>
    <row r="219" spans="1:10" ht="12.75" x14ac:dyDescent="0.2">
      <c r="A219" s="80"/>
      <c r="B219" s="80"/>
      <c r="C219" s="80"/>
      <c r="D219" s="80"/>
      <c r="E219" s="80"/>
      <c r="F219" s="80"/>
      <c r="G219" s="35"/>
      <c r="H219" s="35"/>
      <c r="I219" s="35"/>
      <c r="J219" s="80"/>
    </row>
    <row r="220" spans="1:10" ht="12.75" x14ac:dyDescent="0.2">
      <c r="A220" s="80"/>
      <c r="B220" s="80"/>
      <c r="C220" s="80"/>
      <c r="D220" s="80"/>
      <c r="E220" s="80"/>
      <c r="F220" s="80"/>
      <c r="G220" s="35"/>
      <c r="H220" s="35"/>
      <c r="I220" s="35"/>
      <c r="J220" s="80"/>
    </row>
    <row r="221" spans="1:10" ht="12.75" x14ac:dyDescent="0.2">
      <c r="A221" s="80"/>
      <c r="B221" s="80"/>
      <c r="C221" s="80"/>
      <c r="D221" s="80"/>
      <c r="E221" s="80"/>
      <c r="F221" s="80"/>
      <c r="G221" s="35"/>
      <c r="H221" s="35"/>
      <c r="I221" s="35"/>
      <c r="J221" s="80"/>
    </row>
    <row r="222" spans="1:10" ht="12.75" x14ac:dyDescent="0.2">
      <c r="A222" s="80"/>
      <c r="B222" s="80"/>
      <c r="C222" s="80"/>
      <c r="D222" s="80"/>
      <c r="E222" s="80"/>
      <c r="F222" s="80"/>
      <c r="G222" s="35"/>
      <c r="H222" s="35"/>
      <c r="I222" s="35"/>
      <c r="J222" s="80"/>
    </row>
    <row r="223" spans="1:10" ht="12.75" x14ac:dyDescent="0.2">
      <c r="A223" s="80"/>
      <c r="B223" s="80"/>
      <c r="C223" s="80"/>
      <c r="D223" s="80"/>
      <c r="E223" s="80"/>
      <c r="F223" s="80"/>
      <c r="G223" s="35"/>
      <c r="H223" s="35"/>
      <c r="I223" s="35"/>
      <c r="J223" s="80"/>
    </row>
    <row r="224" spans="1:10" ht="12.75" x14ac:dyDescent="0.2">
      <c r="A224" s="80"/>
      <c r="B224" s="80"/>
      <c r="C224" s="80"/>
      <c r="D224" s="80"/>
      <c r="E224" s="80"/>
      <c r="F224" s="80"/>
      <c r="G224" s="35"/>
      <c r="H224" s="35"/>
      <c r="I224" s="35"/>
      <c r="J224" s="80"/>
    </row>
    <row r="225" spans="1:10" ht="12.75" x14ac:dyDescent="0.2">
      <c r="A225" s="80"/>
      <c r="B225" s="80"/>
      <c r="C225" s="80"/>
      <c r="D225" s="80"/>
      <c r="E225" s="80"/>
      <c r="F225" s="80"/>
      <c r="G225" s="35"/>
      <c r="H225" s="35"/>
      <c r="I225" s="35"/>
      <c r="J225" s="80"/>
    </row>
    <row r="226" spans="1:10" ht="12.75" x14ac:dyDescent="0.2">
      <c r="A226" s="80"/>
      <c r="B226" s="80"/>
      <c r="C226" s="80"/>
      <c r="D226" s="80"/>
      <c r="E226" s="80"/>
      <c r="F226" s="80"/>
      <c r="G226" s="35"/>
      <c r="H226" s="35"/>
      <c r="I226" s="35"/>
      <c r="J226" s="80"/>
    </row>
    <row r="227" spans="1:10" ht="12.75" x14ac:dyDescent="0.2">
      <c r="A227" s="80"/>
      <c r="B227" s="80"/>
      <c r="C227" s="80"/>
      <c r="D227" s="80"/>
      <c r="E227" s="80"/>
      <c r="F227" s="80"/>
      <c r="G227" s="35"/>
      <c r="H227" s="35"/>
      <c r="I227" s="35"/>
      <c r="J227" s="80"/>
    </row>
    <row r="228" spans="1:10" ht="12.75" x14ac:dyDescent="0.2">
      <c r="A228" s="80"/>
      <c r="B228" s="80"/>
      <c r="C228" s="80"/>
      <c r="D228" s="80"/>
      <c r="E228" s="80"/>
      <c r="F228" s="80"/>
      <c r="G228" s="35"/>
      <c r="H228" s="35"/>
      <c r="I228" s="35"/>
      <c r="J228" s="80"/>
    </row>
    <row r="229" spans="1:10" ht="12.75" x14ac:dyDescent="0.2">
      <c r="A229" s="80"/>
      <c r="B229" s="80"/>
      <c r="C229" s="80"/>
      <c r="D229" s="80"/>
      <c r="E229" s="80"/>
      <c r="F229" s="80"/>
      <c r="G229" s="35"/>
      <c r="H229" s="35"/>
      <c r="I229" s="35"/>
      <c r="J229" s="80"/>
    </row>
    <row r="230" spans="1:10" ht="12.75" x14ac:dyDescent="0.2">
      <c r="A230" s="80"/>
      <c r="B230" s="80"/>
      <c r="C230" s="80"/>
      <c r="D230" s="80"/>
      <c r="E230" s="80"/>
      <c r="F230" s="80"/>
      <c r="G230" s="35"/>
      <c r="H230" s="35"/>
      <c r="I230" s="35"/>
      <c r="J230" s="80"/>
    </row>
    <row r="231" spans="1:10" ht="12.75" x14ac:dyDescent="0.2">
      <c r="A231" s="80"/>
      <c r="B231" s="80"/>
      <c r="C231" s="80"/>
      <c r="D231" s="80"/>
      <c r="E231" s="80"/>
      <c r="F231" s="80"/>
      <c r="G231" s="35"/>
      <c r="H231" s="35"/>
      <c r="I231" s="35"/>
      <c r="J231" s="80"/>
    </row>
    <row r="232" spans="1:10" ht="12.75" x14ac:dyDescent="0.2">
      <c r="A232" s="80"/>
      <c r="B232" s="80"/>
      <c r="C232" s="80"/>
      <c r="D232" s="80"/>
      <c r="E232" s="80"/>
      <c r="F232" s="80"/>
      <c r="G232" s="35"/>
      <c r="H232" s="35"/>
      <c r="I232" s="35"/>
      <c r="J232" s="80"/>
    </row>
    <row r="233" spans="1:10" ht="12.75" x14ac:dyDescent="0.2">
      <c r="A233" s="80"/>
      <c r="B233" s="80"/>
      <c r="C233" s="80"/>
      <c r="D233" s="80"/>
      <c r="E233" s="80"/>
      <c r="F233" s="80"/>
      <c r="G233" s="35"/>
      <c r="H233" s="35"/>
      <c r="I233" s="35"/>
      <c r="J233" s="80"/>
    </row>
    <row r="234" spans="1:10" ht="12.75" x14ac:dyDescent="0.2">
      <c r="A234" s="80"/>
      <c r="B234" s="80"/>
      <c r="C234" s="80"/>
      <c r="D234" s="80"/>
      <c r="E234" s="80"/>
      <c r="F234" s="80"/>
      <c r="G234" s="35"/>
      <c r="H234" s="35"/>
      <c r="I234" s="35"/>
      <c r="J234" s="80"/>
    </row>
    <row r="235" spans="1:10" ht="12.75" x14ac:dyDescent="0.2">
      <c r="A235" s="80"/>
      <c r="B235" s="80"/>
      <c r="C235" s="80"/>
      <c r="D235" s="80"/>
      <c r="E235" s="80"/>
      <c r="F235" s="80"/>
      <c r="G235" s="35"/>
      <c r="H235" s="35"/>
      <c r="I235" s="35"/>
      <c r="J235" s="80"/>
    </row>
    <row r="236" spans="1:10" ht="12.75" x14ac:dyDescent="0.2">
      <c r="A236" s="80"/>
      <c r="B236" s="80"/>
      <c r="C236" s="80"/>
      <c r="D236" s="80"/>
      <c r="E236" s="80"/>
      <c r="F236" s="80"/>
      <c r="G236" s="35"/>
      <c r="H236" s="35"/>
      <c r="I236" s="35"/>
      <c r="J236" s="80"/>
    </row>
    <row r="237" spans="1:10" ht="12.75" x14ac:dyDescent="0.2">
      <c r="A237" s="80"/>
      <c r="B237" s="80"/>
      <c r="C237" s="80"/>
      <c r="D237" s="80"/>
      <c r="E237" s="80"/>
      <c r="F237" s="80"/>
      <c r="G237" s="35"/>
      <c r="H237" s="35"/>
      <c r="I237" s="35"/>
      <c r="J237" s="80"/>
    </row>
    <row r="238" spans="1:10" ht="12.75" x14ac:dyDescent="0.2">
      <c r="A238" s="80"/>
      <c r="B238" s="80"/>
      <c r="C238" s="80"/>
      <c r="D238" s="80"/>
      <c r="E238" s="80"/>
      <c r="F238" s="80"/>
      <c r="G238" s="35"/>
      <c r="H238" s="35"/>
      <c r="I238" s="35"/>
      <c r="J238" s="80"/>
    </row>
    <row r="239" spans="1:10" ht="12.75" x14ac:dyDescent="0.2">
      <c r="A239" s="80"/>
      <c r="B239" s="80"/>
      <c r="C239" s="80"/>
      <c r="D239" s="80"/>
      <c r="E239" s="80"/>
      <c r="F239" s="80"/>
      <c r="G239" s="35"/>
      <c r="H239" s="35"/>
      <c r="I239" s="35"/>
      <c r="J239" s="80"/>
    </row>
    <row r="240" spans="1:10" ht="12.75" x14ac:dyDescent="0.2">
      <c r="A240" s="80"/>
      <c r="B240" s="80"/>
      <c r="C240" s="80"/>
      <c r="D240" s="80"/>
      <c r="E240" s="80"/>
      <c r="F240" s="80"/>
      <c r="G240" s="35"/>
      <c r="H240" s="35"/>
      <c r="I240" s="35"/>
      <c r="J240" s="80"/>
    </row>
    <row r="241" spans="1:10" ht="12.75" x14ac:dyDescent="0.2">
      <c r="A241" s="80"/>
      <c r="B241" s="80"/>
      <c r="C241" s="80"/>
      <c r="D241" s="80"/>
      <c r="E241" s="80"/>
      <c r="F241" s="80"/>
      <c r="G241" s="35"/>
      <c r="H241" s="35"/>
      <c r="I241" s="35"/>
      <c r="J241" s="80"/>
    </row>
    <row r="242" spans="1:10" ht="12.75" x14ac:dyDescent="0.2">
      <c r="A242" s="80"/>
      <c r="B242" s="80"/>
      <c r="C242" s="80"/>
      <c r="D242" s="80"/>
      <c r="E242" s="80"/>
      <c r="F242" s="80"/>
      <c r="G242" s="35"/>
      <c r="H242" s="35"/>
      <c r="I242" s="35"/>
      <c r="J242" s="80"/>
    </row>
    <row r="243" spans="1:10" ht="12.75" x14ac:dyDescent="0.2">
      <c r="A243" s="80"/>
      <c r="B243" s="80"/>
      <c r="C243" s="80"/>
      <c r="D243" s="80"/>
      <c r="E243" s="80"/>
      <c r="F243" s="80"/>
      <c r="G243" s="35"/>
      <c r="H243" s="35"/>
      <c r="I243" s="35"/>
      <c r="J243" s="80"/>
    </row>
    <row r="244" spans="1:10" ht="12.75" x14ac:dyDescent="0.2">
      <c r="A244" s="80"/>
      <c r="B244" s="80"/>
      <c r="C244" s="80"/>
      <c r="D244" s="80"/>
      <c r="E244" s="80"/>
      <c r="F244" s="80"/>
      <c r="G244" s="35"/>
      <c r="H244" s="35"/>
      <c r="I244" s="35"/>
      <c r="J244" s="80"/>
    </row>
    <row r="245" spans="1:10" ht="12.75" x14ac:dyDescent="0.2">
      <c r="A245" s="80"/>
      <c r="B245" s="80"/>
      <c r="C245" s="80"/>
      <c r="D245" s="80"/>
      <c r="E245" s="80"/>
      <c r="F245" s="80"/>
      <c r="G245" s="35"/>
      <c r="H245" s="35"/>
      <c r="I245" s="35"/>
      <c r="J245" s="80"/>
    </row>
    <row r="246" spans="1:10" ht="12.75" x14ac:dyDescent="0.2">
      <c r="A246" s="80"/>
      <c r="B246" s="80"/>
      <c r="C246" s="80"/>
      <c r="D246" s="80"/>
      <c r="E246" s="80"/>
      <c r="F246" s="80"/>
      <c r="G246" s="35"/>
      <c r="H246" s="35"/>
      <c r="I246" s="35"/>
      <c r="J246" s="80"/>
    </row>
    <row r="247" spans="1:10" ht="12.75" x14ac:dyDescent="0.2">
      <c r="A247" s="80"/>
      <c r="B247" s="80"/>
      <c r="C247" s="80"/>
      <c r="D247" s="80"/>
      <c r="E247" s="80"/>
      <c r="F247" s="80"/>
      <c r="G247" s="35"/>
      <c r="H247" s="35"/>
      <c r="I247" s="35"/>
      <c r="J247" s="80"/>
    </row>
    <row r="248" spans="1:10" ht="12.75" x14ac:dyDescent="0.2">
      <c r="A248" s="80"/>
      <c r="B248" s="80"/>
      <c r="C248" s="80"/>
      <c r="D248" s="80"/>
      <c r="E248" s="80"/>
      <c r="F248" s="80"/>
      <c r="G248" s="35"/>
      <c r="H248" s="35"/>
      <c r="I248" s="35"/>
      <c r="J248" s="80"/>
    </row>
    <row r="249" spans="1:10" ht="12.75" x14ac:dyDescent="0.2">
      <c r="A249" s="80"/>
      <c r="B249" s="80"/>
      <c r="C249" s="80"/>
      <c r="D249" s="80"/>
      <c r="E249" s="80"/>
      <c r="F249" s="80"/>
      <c r="G249" s="35"/>
      <c r="H249" s="35"/>
      <c r="I249" s="35"/>
      <c r="J249" s="80"/>
    </row>
    <row r="250" spans="1:10" ht="12.75" x14ac:dyDescent="0.2">
      <c r="A250" s="80"/>
      <c r="B250" s="80"/>
      <c r="C250" s="80"/>
      <c r="D250" s="80"/>
      <c r="E250" s="80"/>
      <c r="F250" s="80"/>
      <c r="G250" s="35"/>
      <c r="H250" s="35"/>
      <c r="I250" s="35"/>
      <c r="J250" s="80"/>
    </row>
    <row r="251" spans="1:10" ht="12.75" x14ac:dyDescent="0.2">
      <c r="A251" s="80"/>
      <c r="B251" s="80"/>
      <c r="C251" s="80"/>
      <c r="D251" s="80"/>
      <c r="E251" s="80"/>
      <c r="F251" s="80"/>
      <c r="G251" s="35"/>
      <c r="H251" s="35"/>
      <c r="I251" s="35"/>
      <c r="J251" s="80"/>
    </row>
    <row r="252" spans="1:10" ht="12.75" x14ac:dyDescent="0.2">
      <c r="A252" s="80"/>
      <c r="B252" s="80"/>
      <c r="C252" s="80"/>
      <c r="D252" s="80"/>
      <c r="E252" s="80"/>
      <c r="F252" s="80"/>
      <c r="G252" s="35"/>
      <c r="H252" s="35"/>
      <c r="I252" s="35"/>
      <c r="J252" s="80"/>
    </row>
    <row r="253" spans="1:10" ht="12.75" x14ac:dyDescent="0.2">
      <c r="A253" s="80"/>
      <c r="B253" s="80"/>
      <c r="C253" s="80"/>
      <c r="D253" s="80"/>
      <c r="E253" s="80"/>
      <c r="F253" s="80"/>
      <c r="G253" s="35"/>
      <c r="H253" s="35"/>
      <c r="I253" s="35"/>
      <c r="J253" s="80"/>
    </row>
    <row r="254" spans="1:10" ht="12.75" x14ac:dyDescent="0.2">
      <c r="A254" s="80"/>
      <c r="B254" s="80"/>
      <c r="C254" s="80"/>
      <c r="D254" s="80"/>
      <c r="E254" s="80"/>
      <c r="F254" s="80"/>
      <c r="G254" s="35"/>
      <c r="H254" s="35"/>
      <c r="I254" s="35"/>
      <c r="J254" s="80"/>
    </row>
    <row r="255" spans="1:10" ht="12.75" x14ac:dyDescent="0.2">
      <c r="A255" s="80"/>
      <c r="B255" s="80"/>
      <c r="C255" s="80"/>
      <c r="D255" s="80"/>
      <c r="E255" s="80"/>
      <c r="F255" s="80"/>
      <c r="G255" s="35"/>
      <c r="H255" s="35"/>
      <c r="I255" s="35"/>
      <c r="J255" s="80"/>
    </row>
    <row r="256" spans="1:10" ht="12.75" x14ac:dyDescent="0.2">
      <c r="A256" s="80"/>
      <c r="B256" s="80"/>
      <c r="C256" s="80"/>
      <c r="D256" s="80"/>
      <c r="E256" s="80"/>
      <c r="F256" s="80"/>
      <c r="G256" s="35"/>
      <c r="H256" s="35"/>
      <c r="I256" s="35"/>
      <c r="J256" s="80"/>
    </row>
    <row r="257" spans="1:10" ht="12.75" x14ac:dyDescent="0.2">
      <c r="A257" s="80"/>
      <c r="B257" s="80"/>
      <c r="C257" s="80"/>
      <c r="D257" s="80"/>
      <c r="E257" s="80"/>
      <c r="F257" s="80"/>
      <c r="G257" s="35"/>
      <c r="H257" s="35"/>
      <c r="I257" s="35"/>
      <c r="J257" s="80"/>
    </row>
    <row r="258" spans="1:10" ht="12.75" x14ac:dyDescent="0.2">
      <c r="A258" s="80"/>
      <c r="B258" s="80"/>
      <c r="C258" s="80"/>
      <c r="D258" s="80"/>
      <c r="E258" s="80"/>
      <c r="F258" s="80"/>
      <c r="G258" s="35"/>
      <c r="H258" s="35"/>
      <c r="I258" s="35"/>
      <c r="J258" s="80"/>
    </row>
    <row r="259" spans="1:10" ht="12.75" x14ac:dyDescent="0.2">
      <c r="A259" s="80"/>
      <c r="B259" s="80"/>
      <c r="C259" s="80"/>
      <c r="D259" s="80"/>
      <c r="E259" s="80"/>
      <c r="F259" s="80"/>
      <c r="G259" s="35"/>
      <c r="H259" s="35"/>
      <c r="I259" s="35"/>
      <c r="J259" s="80"/>
    </row>
    <row r="260" spans="1:10" ht="12.75" x14ac:dyDescent="0.2">
      <c r="A260" s="80"/>
      <c r="B260" s="80"/>
      <c r="C260" s="80"/>
      <c r="D260" s="80"/>
      <c r="E260" s="80"/>
      <c r="F260" s="80"/>
      <c r="G260" s="35"/>
      <c r="H260" s="35"/>
      <c r="I260" s="35"/>
      <c r="J260" s="80"/>
    </row>
    <row r="261" spans="1:10" ht="12.75" x14ac:dyDescent="0.2">
      <c r="A261" s="80"/>
      <c r="B261" s="80"/>
      <c r="C261" s="80"/>
      <c r="D261" s="80"/>
      <c r="E261" s="80"/>
      <c r="F261" s="80"/>
      <c r="G261" s="35"/>
      <c r="H261" s="35"/>
      <c r="I261" s="35"/>
      <c r="J261" s="80"/>
    </row>
    <row r="262" spans="1:10" ht="12.75" x14ac:dyDescent="0.2">
      <c r="A262" s="80"/>
      <c r="B262" s="80"/>
      <c r="C262" s="80"/>
      <c r="D262" s="80"/>
      <c r="E262" s="80"/>
      <c r="F262" s="80"/>
      <c r="G262" s="35"/>
      <c r="H262" s="35"/>
      <c r="I262" s="35"/>
      <c r="J262" s="80"/>
    </row>
    <row r="263" spans="1:10" ht="12.75" x14ac:dyDescent="0.2">
      <c r="A263" s="80"/>
      <c r="B263" s="80"/>
      <c r="C263" s="80"/>
      <c r="D263" s="80"/>
      <c r="E263" s="80"/>
      <c r="F263" s="80"/>
      <c r="G263" s="35"/>
      <c r="H263" s="35"/>
      <c r="I263" s="35"/>
      <c r="J263" s="80"/>
    </row>
    <row r="264" spans="1:10" ht="12.75" x14ac:dyDescent="0.2">
      <c r="A264" s="80"/>
      <c r="B264" s="80"/>
      <c r="C264" s="80"/>
      <c r="D264" s="80"/>
      <c r="E264" s="80"/>
      <c r="F264" s="80"/>
      <c r="G264" s="35"/>
      <c r="H264" s="35"/>
      <c r="I264" s="35"/>
      <c r="J264" s="80"/>
    </row>
    <row r="265" spans="1:10" ht="12.75" x14ac:dyDescent="0.2">
      <c r="A265" s="80"/>
      <c r="B265" s="80"/>
      <c r="C265" s="80"/>
      <c r="D265" s="80"/>
      <c r="E265" s="80"/>
      <c r="F265" s="80"/>
      <c r="G265" s="35"/>
      <c r="H265" s="35"/>
      <c r="I265" s="35"/>
      <c r="J265" s="80"/>
    </row>
    <row r="266" spans="1:10" ht="12.75" x14ac:dyDescent="0.2">
      <c r="A266" s="80"/>
      <c r="B266" s="80"/>
      <c r="C266" s="80"/>
      <c r="D266" s="80"/>
      <c r="E266" s="80"/>
      <c r="F266" s="80"/>
      <c r="G266" s="35"/>
      <c r="H266" s="35"/>
      <c r="I266" s="35"/>
      <c r="J266" s="80"/>
    </row>
    <row r="267" spans="1:10" ht="12.75" x14ac:dyDescent="0.2">
      <c r="A267" s="80"/>
      <c r="B267" s="80"/>
      <c r="C267" s="80"/>
      <c r="D267" s="80"/>
      <c r="E267" s="80"/>
      <c r="F267" s="80"/>
      <c r="G267" s="35"/>
      <c r="H267" s="35"/>
      <c r="I267" s="35"/>
      <c r="J267" s="80"/>
    </row>
    <row r="268" spans="1:10" ht="12.75" x14ac:dyDescent="0.2">
      <c r="A268" s="80"/>
      <c r="B268" s="80"/>
      <c r="C268" s="80"/>
      <c r="D268" s="80"/>
      <c r="E268" s="80"/>
      <c r="F268" s="80"/>
      <c r="G268" s="35"/>
      <c r="H268" s="35"/>
      <c r="I268" s="35"/>
      <c r="J268" s="80"/>
    </row>
    <row r="269" spans="1:10" ht="12.75" x14ac:dyDescent="0.2">
      <c r="A269" s="80"/>
      <c r="B269" s="80"/>
      <c r="C269" s="80"/>
      <c r="D269" s="80"/>
      <c r="E269" s="80"/>
      <c r="F269" s="80"/>
      <c r="G269" s="35"/>
      <c r="H269" s="35"/>
      <c r="I269" s="35"/>
      <c r="J269" s="80"/>
    </row>
    <row r="270" spans="1:10" ht="12.75" x14ac:dyDescent="0.2">
      <c r="A270" s="80"/>
      <c r="B270" s="80"/>
      <c r="C270" s="80"/>
      <c r="D270" s="80"/>
      <c r="E270" s="80"/>
      <c r="F270" s="80"/>
      <c r="G270" s="35"/>
      <c r="H270" s="35"/>
      <c r="I270" s="35"/>
      <c r="J270" s="80"/>
    </row>
    <row r="271" spans="1:10" ht="12.75" x14ac:dyDescent="0.2">
      <c r="A271" s="80"/>
      <c r="B271" s="80"/>
      <c r="C271" s="80"/>
      <c r="D271" s="80"/>
      <c r="E271" s="80"/>
      <c r="F271" s="80"/>
      <c r="G271" s="35"/>
      <c r="H271" s="35"/>
      <c r="I271" s="35"/>
      <c r="J271" s="80"/>
    </row>
    <row r="272" spans="1:10" ht="12.75" x14ac:dyDescent="0.2">
      <c r="A272" s="80"/>
      <c r="B272" s="80"/>
      <c r="C272" s="80"/>
      <c r="D272" s="80"/>
      <c r="E272" s="80"/>
      <c r="F272" s="80"/>
      <c r="G272" s="35"/>
      <c r="H272" s="35"/>
      <c r="I272" s="35"/>
      <c r="J272" s="80"/>
    </row>
    <row r="273" spans="1:10" ht="12.75" x14ac:dyDescent="0.2">
      <c r="A273" s="80"/>
      <c r="B273" s="80"/>
      <c r="C273" s="80"/>
      <c r="D273" s="80"/>
      <c r="E273" s="80"/>
      <c r="F273" s="80"/>
      <c r="G273" s="35"/>
      <c r="H273" s="35"/>
      <c r="I273" s="35"/>
      <c r="J273" s="80"/>
    </row>
    <row r="274" spans="1:10" ht="12.75" x14ac:dyDescent="0.2">
      <c r="A274" s="80"/>
      <c r="B274" s="80"/>
      <c r="C274" s="80"/>
      <c r="D274" s="80"/>
      <c r="E274" s="80"/>
      <c r="F274" s="80"/>
      <c r="G274" s="35"/>
      <c r="H274" s="35"/>
      <c r="I274" s="35"/>
      <c r="J274" s="80"/>
    </row>
    <row r="275" spans="1:10" ht="12.75" x14ac:dyDescent="0.2">
      <c r="A275" s="80"/>
      <c r="B275" s="80"/>
      <c r="C275" s="80"/>
      <c r="D275" s="80"/>
      <c r="E275" s="80"/>
      <c r="F275" s="80"/>
      <c r="G275" s="35"/>
      <c r="H275" s="35"/>
      <c r="I275" s="35"/>
      <c r="J275" s="80"/>
    </row>
    <row r="276" spans="1:10" ht="12.75" x14ac:dyDescent="0.2">
      <c r="A276" s="80"/>
      <c r="B276" s="80"/>
      <c r="C276" s="80"/>
      <c r="D276" s="80"/>
      <c r="E276" s="80"/>
      <c r="F276" s="80"/>
      <c r="G276" s="35"/>
      <c r="H276" s="35"/>
      <c r="I276" s="35"/>
      <c r="J276" s="80"/>
    </row>
    <row r="277" spans="1:10" ht="12.75" x14ac:dyDescent="0.2">
      <c r="A277" s="80"/>
      <c r="B277" s="80"/>
      <c r="C277" s="80"/>
      <c r="D277" s="80"/>
      <c r="E277" s="80"/>
      <c r="F277" s="80"/>
      <c r="G277" s="35"/>
      <c r="H277" s="35"/>
      <c r="I277" s="35"/>
      <c r="J277" s="80"/>
    </row>
    <row r="278" spans="1:10" ht="12.75" x14ac:dyDescent="0.2">
      <c r="A278" s="80"/>
      <c r="B278" s="80"/>
      <c r="C278" s="80"/>
      <c r="D278" s="80"/>
      <c r="E278" s="80"/>
      <c r="F278" s="80"/>
      <c r="G278" s="35"/>
      <c r="H278" s="35"/>
      <c r="I278" s="35"/>
      <c r="J278" s="80"/>
    </row>
    <row r="279" spans="1:10" ht="12.75" x14ac:dyDescent="0.2">
      <c r="A279" s="80"/>
      <c r="B279" s="80"/>
      <c r="C279" s="80"/>
      <c r="D279" s="80"/>
      <c r="E279" s="80"/>
      <c r="F279" s="80"/>
      <c r="G279" s="35"/>
      <c r="H279" s="35"/>
      <c r="I279" s="35"/>
      <c r="J279" s="80"/>
    </row>
    <row r="280" spans="1:10" ht="12.75" x14ac:dyDescent="0.2">
      <c r="A280" s="80"/>
      <c r="B280" s="80"/>
      <c r="C280" s="80"/>
      <c r="D280" s="80"/>
      <c r="E280" s="80"/>
      <c r="F280" s="80"/>
      <c r="G280" s="35"/>
      <c r="H280" s="35"/>
      <c r="I280" s="35"/>
      <c r="J280" s="80"/>
    </row>
    <row r="281" spans="1:10" ht="12.75" x14ac:dyDescent="0.2">
      <c r="A281" s="80"/>
      <c r="B281" s="80"/>
      <c r="C281" s="80"/>
      <c r="D281" s="80"/>
      <c r="E281" s="80"/>
      <c r="F281" s="80"/>
      <c r="G281" s="35"/>
      <c r="H281" s="35"/>
      <c r="I281" s="35"/>
      <c r="J281" s="80"/>
    </row>
    <row r="282" spans="1:10" ht="12.75" x14ac:dyDescent="0.2">
      <c r="A282" s="80"/>
      <c r="B282" s="80"/>
      <c r="C282" s="80"/>
      <c r="D282" s="80"/>
      <c r="E282" s="80"/>
      <c r="F282" s="80"/>
      <c r="G282" s="35"/>
      <c r="H282" s="35"/>
      <c r="I282" s="35"/>
      <c r="J282" s="80"/>
    </row>
    <row r="283" spans="1:10" ht="12.75" x14ac:dyDescent="0.2">
      <c r="A283" s="80"/>
      <c r="B283" s="80"/>
      <c r="C283" s="80"/>
      <c r="D283" s="80"/>
      <c r="E283" s="80"/>
      <c r="F283" s="80"/>
      <c r="G283" s="35"/>
      <c r="H283" s="35"/>
      <c r="I283" s="35"/>
      <c r="J283" s="80"/>
    </row>
    <row r="284" spans="1:10" ht="12.75" x14ac:dyDescent="0.2">
      <c r="A284" s="80"/>
      <c r="B284" s="80"/>
      <c r="C284" s="80"/>
      <c r="D284" s="80"/>
      <c r="E284" s="80"/>
      <c r="F284" s="80"/>
      <c r="G284" s="35"/>
      <c r="H284" s="35"/>
      <c r="I284" s="35"/>
      <c r="J284" s="80"/>
    </row>
    <row r="285" spans="1:10" ht="12.75" x14ac:dyDescent="0.2">
      <c r="A285" s="80"/>
      <c r="B285" s="80"/>
      <c r="C285" s="80"/>
      <c r="D285" s="80"/>
      <c r="E285" s="80"/>
      <c r="F285" s="80"/>
      <c r="G285" s="35"/>
      <c r="H285" s="35"/>
      <c r="I285" s="35"/>
      <c r="J285" s="80"/>
    </row>
    <row r="286" spans="1:10" ht="12.75" x14ac:dyDescent="0.2">
      <c r="A286" s="80"/>
      <c r="B286" s="80"/>
      <c r="C286" s="80"/>
      <c r="D286" s="80"/>
      <c r="E286" s="80"/>
      <c r="F286" s="80"/>
      <c r="G286" s="35"/>
      <c r="H286" s="35"/>
      <c r="I286" s="35"/>
      <c r="J286" s="80"/>
    </row>
    <row r="287" spans="1:10" ht="12.75" x14ac:dyDescent="0.2">
      <c r="A287" s="80"/>
      <c r="B287" s="80"/>
      <c r="C287" s="80"/>
      <c r="D287" s="80"/>
      <c r="E287" s="80"/>
      <c r="F287" s="80"/>
      <c r="G287" s="35"/>
      <c r="H287" s="35"/>
      <c r="I287" s="35"/>
      <c r="J287" s="80"/>
    </row>
    <row r="288" spans="1:10" ht="12.75" x14ac:dyDescent="0.2">
      <c r="A288" s="80"/>
      <c r="B288" s="80"/>
      <c r="C288" s="80"/>
      <c r="D288" s="80"/>
      <c r="E288" s="80"/>
      <c r="F288" s="80"/>
      <c r="G288" s="35"/>
      <c r="H288" s="35"/>
      <c r="I288" s="35"/>
      <c r="J288" s="80"/>
    </row>
    <row r="289" spans="1:10" ht="12.75" x14ac:dyDescent="0.2">
      <c r="A289" s="80"/>
      <c r="B289" s="80"/>
      <c r="C289" s="80"/>
      <c r="D289" s="80"/>
      <c r="E289" s="80"/>
      <c r="F289" s="80"/>
      <c r="G289" s="35"/>
      <c r="H289" s="35"/>
      <c r="I289" s="35"/>
      <c r="J289" s="80"/>
    </row>
    <row r="290" spans="1:10" ht="12.75" x14ac:dyDescent="0.2">
      <c r="A290" s="80"/>
      <c r="B290" s="80"/>
      <c r="C290" s="80"/>
      <c r="D290" s="80"/>
      <c r="E290" s="80"/>
      <c r="F290" s="80"/>
      <c r="G290" s="35"/>
      <c r="H290" s="35"/>
      <c r="I290" s="35"/>
      <c r="J290" s="80"/>
    </row>
    <row r="291" spans="1:10" ht="12.75" x14ac:dyDescent="0.2">
      <c r="A291" s="80"/>
      <c r="B291" s="80"/>
      <c r="C291" s="80"/>
      <c r="D291" s="80"/>
      <c r="E291" s="80"/>
      <c r="F291" s="80"/>
      <c r="G291" s="35"/>
      <c r="H291" s="35"/>
      <c r="I291" s="35"/>
      <c r="J291" s="80"/>
    </row>
    <row r="292" spans="1:10" ht="12.75" x14ac:dyDescent="0.2">
      <c r="A292" s="80"/>
      <c r="B292" s="80"/>
      <c r="C292" s="80"/>
      <c r="D292" s="80"/>
      <c r="E292" s="80"/>
      <c r="F292" s="80"/>
      <c r="G292" s="35"/>
      <c r="H292" s="35"/>
      <c r="I292" s="35"/>
      <c r="J292" s="80"/>
    </row>
    <row r="293" spans="1:10" ht="12.75" x14ac:dyDescent="0.2">
      <c r="A293" s="80"/>
      <c r="B293" s="80"/>
      <c r="C293" s="80"/>
      <c r="D293" s="80"/>
      <c r="E293" s="80"/>
      <c r="F293" s="80"/>
      <c r="G293" s="35"/>
      <c r="H293" s="35"/>
      <c r="I293" s="35"/>
      <c r="J293" s="80"/>
    </row>
    <row r="294" spans="1:10" ht="12.75" x14ac:dyDescent="0.2">
      <c r="A294" s="80"/>
      <c r="B294" s="80"/>
      <c r="C294" s="80"/>
      <c r="D294" s="80"/>
      <c r="E294" s="80"/>
      <c r="F294" s="80"/>
      <c r="G294" s="35"/>
      <c r="H294" s="35"/>
      <c r="I294" s="35"/>
      <c r="J294" s="80"/>
    </row>
    <row r="295" spans="1:10" ht="12.75" x14ac:dyDescent="0.2">
      <c r="A295" s="80"/>
      <c r="B295" s="80"/>
      <c r="C295" s="80"/>
      <c r="D295" s="80"/>
      <c r="E295" s="80"/>
      <c r="F295" s="80"/>
      <c r="G295" s="35"/>
      <c r="H295" s="35"/>
      <c r="I295" s="35"/>
      <c r="J295" s="80"/>
    </row>
    <row r="296" spans="1:10" ht="12.75" x14ac:dyDescent="0.2">
      <c r="A296" s="80"/>
      <c r="B296" s="80"/>
      <c r="C296" s="80"/>
      <c r="D296" s="80"/>
      <c r="E296" s="80"/>
      <c r="F296" s="80"/>
      <c r="G296" s="35"/>
      <c r="H296" s="35"/>
      <c r="I296" s="35"/>
      <c r="J296" s="80"/>
    </row>
    <row r="297" spans="1:10" ht="12.75" x14ac:dyDescent="0.2">
      <c r="A297" s="80"/>
      <c r="B297" s="80"/>
      <c r="C297" s="80"/>
      <c r="D297" s="80"/>
      <c r="E297" s="80"/>
      <c r="F297" s="80"/>
      <c r="G297" s="35"/>
      <c r="H297" s="35"/>
      <c r="I297" s="35"/>
      <c r="J297" s="80"/>
    </row>
    <row r="298" spans="1:10" ht="12.75" x14ac:dyDescent="0.2">
      <c r="A298" s="80"/>
      <c r="B298" s="80"/>
      <c r="C298" s="80"/>
      <c r="D298" s="80"/>
      <c r="E298" s="80"/>
      <c r="F298" s="80"/>
      <c r="G298" s="35"/>
      <c r="H298" s="35"/>
      <c r="I298" s="35"/>
      <c r="J298" s="80"/>
    </row>
    <row r="299" spans="1:10" ht="12.75" x14ac:dyDescent="0.2">
      <c r="A299" s="80"/>
      <c r="B299" s="80"/>
      <c r="C299" s="80"/>
      <c r="D299" s="80"/>
      <c r="E299" s="80"/>
      <c r="F299" s="80"/>
      <c r="G299" s="35"/>
      <c r="H299" s="35"/>
      <c r="I299" s="35"/>
      <c r="J299" s="80"/>
    </row>
    <row r="300" spans="1:10" ht="12.75" x14ac:dyDescent="0.2">
      <c r="A300" s="80"/>
      <c r="B300" s="80"/>
      <c r="C300" s="80"/>
      <c r="D300" s="80"/>
      <c r="E300" s="80"/>
      <c r="F300" s="80"/>
      <c r="G300" s="35"/>
      <c r="H300" s="35"/>
      <c r="I300" s="35"/>
      <c r="J300" s="80"/>
    </row>
    <row r="301" spans="1:10" ht="12.75" x14ac:dyDescent="0.2">
      <c r="A301" s="80"/>
      <c r="B301" s="80"/>
      <c r="C301" s="80"/>
      <c r="D301" s="80"/>
      <c r="E301" s="80"/>
      <c r="F301" s="80"/>
      <c r="G301" s="35"/>
      <c r="H301" s="35"/>
      <c r="I301" s="35"/>
      <c r="J301" s="80"/>
    </row>
    <row r="302" spans="1:10" ht="12.75" x14ac:dyDescent="0.2">
      <c r="A302" s="80"/>
      <c r="B302" s="80"/>
      <c r="C302" s="80"/>
      <c r="D302" s="80"/>
      <c r="E302" s="80"/>
      <c r="F302" s="80"/>
      <c r="G302" s="35"/>
      <c r="H302" s="35"/>
      <c r="I302" s="35"/>
      <c r="J302" s="80"/>
    </row>
    <row r="303" spans="1:10" ht="12.75" x14ac:dyDescent="0.2">
      <c r="A303" s="80"/>
      <c r="B303" s="80"/>
      <c r="C303" s="80"/>
      <c r="D303" s="80"/>
      <c r="E303" s="80"/>
      <c r="F303" s="80"/>
      <c r="G303" s="35"/>
      <c r="H303" s="35"/>
      <c r="I303" s="35"/>
      <c r="J303" s="80"/>
    </row>
    <row r="304" spans="1:10" ht="12.75" x14ac:dyDescent="0.2">
      <c r="A304" s="80"/>
      <c r="B304" s="80"/>
      <c r="C304" s="80"/>
      <c r="D304" s="80"/>
      <c r="E304" s="80"/>
      <c r="F304" s="80"/>
      <c r="G304" s="35"/>
      <c r="H304" s="35"/>
      <c r="I304" s="35"/>
      <c r="J304" s="80"/>
    </row>
    <row r="305" spans="1:10" ht="12.75" x14ac:dyDescent="0.2">
      <c r="A305" s="80"/>
      <c r="B305" s="80"/>
      <c r="C305" s="80"/>
      <c r="D305" s="80"/>
      <c r="E305" s="80"/>
      <c r="F305" s="80"/>
      <c r="G305" s="35"/>
      <c r="H305" s="35"/>
      <c r="I305" s="35"/>
      <c r="J305" s="80"/>
    </row>
    <row r="306" spans="1:10" ht="12.75" x14ac:dyDescent="0.2">
      <c r="A306" s="80"/>
      <c r="B306" s="80"/>
      <c r="C306" s="80"/>
      <c r="D306" s="80"/>
      <c r="E306" s="80"/>
      <c r="F306" s="80"/>
      <c r="G306" s="35"/>
      <c r="H306" s="35"/>
      <c r="I306" s="35"/>
      <c r="J306" s="80"/>
    </row>
    <row r="307" spans="1:10" ht="12.75" x14ac:dyDescent="0.2">
      <c r="A307" s="80"/>
      <c r="B307" s="80"/>
      <c r="C307" s="80"/>
      <c r="D307" s="80"/>
      <c r="E307" s="80"/>
      <c r="F307" s="80"/>
      <c r="G307" s="35"/>
      <c r="H307" s="35"/>
      <c r="I307" s="35"/>
      <c r="J307" s="80"/>
    </row>
    <row r="308" spans="1:10" ht="12.75" x14ac:dyDescent="0.2">
      <c r="A308" s="80"/>
      <c r="B308" s="80"/>
      <c r="C308" s="80"/>
      <c r="D308" s="80"/>
      <c r="E308" s="80"/>
      <c r="F308" s="80"/>
      <c r="G308" s="35"/>
      <c r="H308" s="35"/>
      <c r="I308" s="35"/>
      <c r="J308" s="80"/>
    </row>
    <row r="309" spans="1:10" ht="12.75" x14ac:dyDescent="0.2">
      <c r="A309" s="80"/>
      <c r="B309" s="80"/>
      <c r="C309" s="80"/>
      <c r="D309" s="80"/>
      <c r="E309" s="80"/>
      <c r="F309" s="80"/>
      <c r="G309" s="35"/>
      <c r="H309" s="35"/>
      <c r="I309" s="35"/>
      <c r="J309" s="80"/>
    </row>
    <row r="310" spans="1:10" ht="12.75" x14ac:dyDescent="0.2">
      <c r="A310" s="80"/>
      <c r="B310" s="80"/>
      <c r="C310" s="80"/>
      <c r="D310" s="80"/>
      <c r="E310" s="80"/>
      <c r="F310" s="80"/>
      <c r="G310" s="35"/>
      <c r="H310" s="35"/>
      <c r="I310" s="35"/>
      <c r="J310" s="80"/>
    </row>
    <row r="311" spans="1:10" ht="12.75" x14ac:dyDescent="0.2">
      <c r="A311" s="80"/>
      <c r="B311" s="80"/>
      <c r="C311" s="80"/>
      <c r="D311" s="80"/>
      <c r="E311" s="80"/>
      <c r="F311" s="80"/>
      <c r="G311" s="35"/>
      <c r="H311" s="35"/>
      <c r="I311" s="35"/>
      <c r="J311" s="80"/>
    </row>
    <row r="312" spans="1:10" ht="12.75" x14ac:dyDescent="0.2">
      <c r="A312" s="80"/>
      <c r="B312" s="80"/>
      <c r="C312" s="80"/>
      <c r="D312" s="80"/>
      <c r="E312" s="80"/>
      <c r="F312" s="80"/>
      <c r="G312" s="35"/>
      <c r="H312" s="35"/>
      <c r="I312" s="35"/>
      <c r="J312" s="80"/>
    </row>
    <row r="313" spans="1:10" ht="12.75" x14ac:dyDescent="0.2">
      <c r="A313" s="80"/>
      <c r="B313" s="80"/>
      <c r="C313" s="80"/>
      <c r="D313" s="80"/>
      <c r="E313" s="80"/>
      <c r="F313" s="80"/>
      <c r="G313" s="35"/>
      <c r="H313" s="35"/>
      <c r="I313" s="35"/>
      <c r="J313" s="80"/>
    </row>
    <row r="314" spans="1:10" ht="12.75" x14ac:dyDescent="0.2">
      <c r="A314" s="80"/>
      <c r="B314" s="80"/>
      <c r="C314" s="80"/>
      <c r="D314" s="80"/>
      <c r="E314" s="80"/>
      <c r="F314" s="80"/>
      <c r="G314" s="35"/>
      <c r="H314" s="35"/>
      <c r="I314" s="35"/>
      <c r="J314" s="80"/>
    </row>
    <row r="315" spans="1:10" ht="12.75" x14ac:dyDescent="0.2">
      <c r="A315" s="80"/>
      <c r="B315" s="80"/>
      <c r="C315" s="80"/>
      <c r="D315" s="80"/>
      <c r="E315" s="80"/>
      <c r="F315" s="80"/>
      <c r="G315" s="35"/>
      <c r="H315" s="35"/>
      <c r="I315" s="35"/>
      <c r="J315" s="80"/>
    </row>
    <row r="316" spans="1:10" ht="12.75" x14ac:dyDescent="0.2">
      <c r="A316" s="80"/>
      <c r="B316" s="80"/>
      <c r="C316" s="80"/>
      <c r="D316" s="80"/>
      <c r="E316" s="80"/>
      <c r="F316" s="80"/>
      <c r="G316" s="35"/>
      <c r="H316" s="35"/>
      <c r="I316" s="35"/>
      <c r="J316" s="80"/>
    </row>
    <row r="317" spans="1:10" ht="12.75" x14ac:dyDescent="0.2">
      <c r="A317" s="80"/>
      <c r="B317" s="80"/>
      <c r="C317" s="80"/>
      <c r="D317" s="80"/>
      <c r="E317" s="80"/>
      <c r="F317" s="80"/>
      <c r="G317" s="35"/>
      <c r="H317" s="35"/>
      <c r="I317" s="35"/>
      <c r="J317" s="80"/>
    </row>
    <row r="318" spans="1:10" ht="12.75" x14ac:dyDescent="0.2">
      <c r="A318" s="80"/>
      <c r="B318" s="80"/>
      <c r="C318" s="80"/>
      <c r="D318" s="80"/>
      <c r="E318" s="80"/>
      <c r="F318" s="80"/>
      <c r="G318" s="35"/>
      <c r="H318" s="35"/>
      <c r="I318" s="35"/>
      <c r="J318" s="80"/>
    </row>
    <row r="319" spans="1:10" ht="12.75" x14ac:dyDescent="0.2">
      <c r="A319" s="80"/>
      <c r="B319" s="80"/>
      <c r="C319" s="80"/>
      <c r="D319" s="80"/>
      <c r="E319" s="80"/>
      <c r="F319" s="80"/>
      <c r="G319" s="35"/>
      <c r="H319" s="35"/>
      <c r="I319" s="35"/>
      <c r="J319" s="80"/>
    </row>
    <row r="320" spans="1:10" ht="12.75" x14ac:dyDescent="0.2">
      <c r="A320" s="80"/>
      <c r="B320" s="80"/>
      <c r="C320" s="80"/>
      <c r="D320" s="80"/>
      <c r="E320" s="80"/>
      <c r="F320" s="80"/>
      <c r="G320" s="35"/>
      <c r="H320" s="35"/>
      <c r="I320" s="35"/>
      <c r="J320" s="80"/>
    </row>
    <row r="321" spans="1:10" ht="12.75" x14ac:dyDescent="0.2">
      <c r="A321" s="80"/>
      <c r="B321" s="80"/>
      <c r="C321" s="80"/>
      <c r="D321" s="80"/>
      <c r="E321" s="80"/>
      <c r="F321" s="80"/>
      <c r="G321" s="35"/>
      <c r="H321" s="35"/>
      <c r="I321" s="35"/>
      <c r="J321" s="80"/>
    </row>
    <row r="322" spans="1:10" ht="12.75" x14ac:dyDescent="0.2">
      <c r="A322" s="80"/>
      <c r="B322" s="80"/>
      <c r="C322" s="80"/>
      <c r="D322" s="80"/>
      <c r="E322" s="80"/>
      <c r="F322" s="80"/>
      <c r="G322" s="35"/>
      <c r="H322" s="35"/>
      <c r="I322" s="35"/>
      <c r="J322" s="80"/>
    </row>
    <row r="323" spans="1:10" ht="12.75" x14ac:dyDescent="0.2">
      <c r="A323" s="80"/>
      <c r="B323" s="80"/>
      <c r="C323" s="80"/>
      <c r="D323" s="80"/>
      <c r="E323" s="80"/>
      <c r="F323" s="80"/>
      <c r="G323" s="35"/>
      <c r="H323" s="35"/>
      <c r="I323" s="35"/>
      <c r="J323" s="80"/>
    </row>
    <row r="324" spans="1:10" ht="12.75" x14ac:dyDescent="0.2">
      <c r="A324" s="80"/>
      <c r="B324" s="80"/>
      <c r="C324" s="80"/>
      <c r="D324" s="80"/>
      <c r="E324" s="80"/>
      <c r="F324" s="80"/>
      <c r="G324" s="35"/>
      <c r="H324" s="35"/>
      <c r="I324" s="35"/>
      <c r="J324" s="80"/>
    </row>
    <row r="325" spans="1:10" ht="12.75" x14ac:dyDescent="0.2">
      <c r="A325" s="80"/>
      <c r="B325" s="80"/>
      <c r="C325" s="80"/>
      <c r="D325" s="80"/>
      <c r="E325" s="80"/>
      <c r="F325" s="80"/>
      <c r="G325" s="35"/>
      <c r="H325" s="35"/>
      <c r="I325" s="35"/>
      <c r="J325" s="80"/>
    </row>
    <row r="326" spans="1:10" ht="12.75" x14ac:dyDescent="0.2">
      <c r="A326" s="80"/>
      <c r="B326" s="80"/>
      <c r="C326" s="80"/>
      <c r="D326" s="80"/>
      <c r="E326" s="80"/>
      <c r="F326" s="80"/>
      <c r="G326" s="35"/>
      <c r="H326" s="35"/>
      <c r="I326" s="35"/>
      <c r="J326" s="80"/>
    </row>
    <row r="327" spans="1:10" ht="12.75" x14ac:dyDescent="0.2">
      <c r="A327" s="80"/>
      <c r="B327" s="80"/>
      <c r="C327" s="80"/>
      <c r="D327" s="80"/>
      <c r="E327" s="80"/>
      <c r="F327" s="80"/>
      <c r="G327" s="35"/>
      <c r="H327" s="35"/>
      <c r="I327" s="35"/>
      <c r="J327" s="80"/>
    </row>
    <row r="328" spans="1:10" ht="12.75" x14ac:dyDescent="0.2">
      <c r="A328" s="80"/>
      <c r="B328" s="80"/>
      <c r="C328" s="80"/>
      <c r="D328" s="80"/>
      <c r="E328" s="80"/>
      <c r="F328" s="80"/>
      <c r="G328" s="35"/>
      <c r="H328" s="35"/>
      <c r="I328" s="35"/>
      <c r="J328" s="80"/>
    </row>
    <row r="329" spans="1:10" ht="12.75" x14ac:dyDescent="0.2">
      <c r="A329" s="80"/>
      <c r="B329" s="80"/>
      <c r="C329" s="80"/>
      <c r="D329" s="80"/>
      <c r="E329" s="80"/>
      <c r="F329" s="80"/>
      <c r="G329" s="35"/>
      <c r="H329" s="35"/>
      <c r="I329" s="35"/>
      <c r="J329" s="80"/>
    </row>
    <row r="330" spans="1:10" ht="12.75" x14ac:dyDescent="0.2">
      <c r="A330" s="80"/>
      <c r="B330" s="80"/>
      <c r="C330" s="80"/>
      <c r="D330" s="80"/>
      <c r="E330" s="80"/>
      <c r="F330" s="80"/>
      <c r="G330" s="35"/>
      <c r="H330" s="35"/>
      <c r="I330" s="35"/>
      <c r="J330" s="80"/>
    </row>
    <row r="331" spans="1:10" ht="12.75" x14ac:dyDescent="0.2">
      <c r="A331" s="80"/>
      <c r="B331" s="80"/>
      <c r="C331" s="80"/>
      <c r="D331" s="80"/>
      <c r="E331" s="80"/>
      <c r="F331" s="80"/>
      <c r="G331" s="35"/>
      <c r="H331" s="35"/>
      <c r="I331" s="35"/>
      <c r="J331" s="80"/>
    </row>
    <row r="332" spans="1:10" ht="12.75" x14ac:dyDescent="0.2">
      <c r="A332" s="80"/>
      <c r="B332" s="80"/>
      <c r="C332" s="80"/>
      <c r="D332" s="80"/>
      <c r="E332" s="80"/>
      <c r="F332" s="80"/>
      <c r="G332" s="35"/>
      <c r="H332" s="35"/>
      <c r="I332" s="35"/>
      <c r="J332" s="80"/>
    </row>
    <row r="333" spans="1:10" ht="12.75" x14ac:dyDescent="0.2">
      <c r="A333" s="80"/>
      <c r="B333" s="80"/>
      <c r="C333" s="80"/>
      <c r="D333" s="80"/>
      <c r="E333" s="80"/>
      <c r="F333" s="80"/>
      <c r="G333" s="35"/>
      <c r="H333" s="35"/>
      <c r="I333" s="35"/>
      <c r="J333" s="80"/>
    </row>
    <row r="334" spans="1:10" ht="12.75" x14ac:dyDescent="0.2">
      <c r="A334" s="80"/>
      <c r="B334" s="80"/>
      <c r="C334" s="80"/>
      <c r="D334" s="80"/>
      <c r="E334" s="80"/>
      <c r="F334" s="80"/>
      <c r="G334" s="35"/>
      <c r="H334" s="35"/>
      <c r="I334" s="35"/>
      <c r="J334" s="80"/>
    </row>
    <row r="335" spans="1:10" ht="12.75" x14ac:dyDescent="0.2">
      <c r="A335" s="80"/>
      <c r="B335" s="80"/>
      <c r="C335" s="80"/>
      <c r="D335" s="80"/>
      <c r="E335" s="80"/>
      <c r="F335" s="80"/>
      <c r="G335" s="35"/>
      <c r="H335" s="35"/>
      <c r="I335" s="35"/>
      <c r="J335" s="80"/>
    </row>
    <row r="336" spans="1:10" ht="12.75" x14ac:dyDescent="0.2">
      <c r="A336" s="80"/>
      <c r="B336" s="80"/>
      <c r="C336" s="80"/>
      <c r="D336" s="80"/>
      <c r="E336" s="80"/>
      <c r="F336" s="80"/>
      <c r="G336" s="35"/>
      <c r="H336" s="35"/>
      <c r="I336" s="35"/>
      <c r="J336" s="80"/>
    </row>
    <row r="337" spans="1:10" ht="12.75" x14ac:dyDescent="0.2">
      <c r="A337" s="80"/>
      <c r="B337" s="80"/>
      <c r="C337" s="80"/>
      <c r="D337" s="80"/>
      <c r="E337" s="80"/>
      <c r="F337" s="80"/>
      <c r="G337" s="35"/>
      <c r="H337" s="35"/>
      <c r="I337" s="35"/>
      <c r="J337" s="80"/>
    </row>
    <row r="338" spans="1:10" ht="12.75" x14ac:dyDescent="0.2">
      <c r="A338" s="80"/>
      <c r="B338" s="80"/>
      <c r="C338" s="80"/>
      <c r="D338" s="80"/>
      <c r="E338" s="80"/>
      <c r="F338" s="80"/>
      <c r="G338" s="35"/>
      <c r="H338" s="35"/>
      <c r="I338" s="35"/>
      <c r="J338" s="80"/>
    </row>
    <row r="339" spans="1:10" ht="12.75" x14ac:dyDescent="0.2">
      <c r="A339" s="80"/>
      <c r="B339" s="80"/>
      <c r="C339" s="80"/>
      <c r="D339" s="80"/>
      <c r="E339" s="80"/>
      <c r="F339" s="80"/>
      <c r="G339" s="35"/>
      <c r="H339" s="35"/>
      <c r="I339" s="35"/>
      <c r="J339" s="80"/>
    </row>
    <row r="340" spans="1:10" ht="12.75" x14ac:dyDescent="0.2">
      <c r="A340" s="80"/>
      <c r="B340" s="80"/>
      <c r="C340" s="80"/>
      <c r="D340" s="80"/>
      <c r="E340" s="80"/>
      <c r="F340" s="80"/>
      <c r="G340" s="35"/>
      <c r="H340" s="35"/>
      <c r="I340" s="35"/>
      <c r="J340" s="80"/>
    </row>
    <row r="341" spans="1:10" ht="12.75" x14ac:dyDescent="0.2">
      <c r="A341" s="80"/>
      <c r="B341" s="80"/>
      <c r="C341" s="80"/>
      <c r="D341" s="80"/>
      <c r="E341" s="80"/>
      <c r="F341" s="80"/>
      <c r="G341" s="35"/>
      <c r="H341" s="35"/>
      <c r="I341" s="35"/>
      <c r="J341" s="80"/>
    </row>
    <row r="342" spans="1:10" ht="12.75" x14ac:dyDescent="0.2">
      <c r="A342" s="80"/>
      <c r="B342" s="80"/>
      <c r="C342" s="80"/>
      <c r="D342" s="80"/>
      <c r="E342" s="80"/>
      <c r="F342" s="80"/>
      <c r="G342" s="35"/>
      <c r="H342" s="35"/>
      <c r="I342" s="35"/>
      <c r="J342" s="80"/>
    </row>
    <row r="343" spans="1:10" ht="12.75" x14ac:dyDescent="0.2">
      <c r="A343" s="80"/>
      <c r="B343" s="80"/>
      <c r="C343" s="80"/>
      <c r="D343" s="80"/>
      <c r="E343" s="80"/>
      <c r="F343" s="80"/>
      <c r="G343" s="35"/>
      <c r="H343" s="35"/>
      <c r="I343" s="35"/>
      <c r="J343" s="80"/>
    </row>
    <row r="344" spans="1:10" ht="12.75" x14ac:dyDescent="0.2">
      <c r="A344" s="80"/>
      <c r="B344" s="80"/>
      <c r="C344" s="80"/>
      <c r="D344" s="80"/>
      <c r="E344" s="80"/>
      <c r="F344" s="80"/>
      <c r="G344" s="35"/>
      <c r="H344" s="35"/>
      <c r="I344" s="35"/>
      <c r="J344" s="80"/>
    </row>
    <row r="345" spans="1:10" ht="12.75" x14ac:dyDescent="0.2">
      <c r="A345" s="80"/>
      <c r="B345" s="80"/>
      <c r="C345" s="80"/>
      <c r="D345" s="80"/>
      <c r="E345" s="80"/>
      <c r="F345" s="80"/>
      <c r="G345" s="35"/>
      <c r="H345" s="35"/>
      <c r="I345" s="35"/>
      <c r="J345" s="80"/>
    </row>
    <row r="346" spans="1:10" ht="12.75" x14ac:dyDescent="0.2">
      <c r="A346" s="80"/>
      <c r="B346" s="80"/>
      <c r="C346" s="80"/>
      <c r="D346" s="80"/>
      <c r="E346" s="80"/>
      <c r="F346" s="80"/>
      <c r="G346" s="35"/>
      <c r="H346" s="35"/>
      <c r="I346" s="35"/>
      <c r="J346" s="80"/>
    </row>
    <row r="347" spans="1:10" ht="12.75" x14ac:dyDescent="0.2">
      <c r="A347" s="80"/>
      <c r="B347" s="80"/>
      <c r="C347" s="80"/>
      <c r="D347" s="80"/>
      <c r="E347" s="80"/>
      <c r="F347" s="80"/>
      <c r="G347" s="35"/>
      <c r="H347" s="35"/>
      <c r="I347" s="35"/>
      <c r="J347" s="80"/>
    </row>
    <row r="348" spans="1:10" ht="12.75" x14ac:dyDescent="0.2">
      <c r="A348" s="80"/>
      <c r="B348" s="80"/>
      <c r="C348" s="80"/>
      <c r="D348" s="80"/>
      <c r="E348" s="80"/>
      <c r="F348" s="80"/>
      <c r="G348" s="35"/>
      <c r="H348" s="35"/>
      <c r="I348" s="35"/>
      <c r="J348" s="80"/>
    </row>
    <row r="349" spans="1:10" ht="12.75" x14ac:dyDescent="0.2">
      <c r="A349" s="80"/>
      <c r="B349" s="80"/>
      <c r="C349" s="80"/>
      <c r="D349" s="80"/>
      <c r="E349" s="80"/>
      <c r="F349" s="80"/>
      <c r="G349" s="35"/>
      <c r="H349" s="35"/>
      <c r="I349" s="35"/>
      <c r="J349" s="80"/>
    </row>
    <row r="350" spans="1:10" ht="12.75" x14ac:dyDescent="0.2">
      <c r="A350" s="80"/>
      <c r="B350" s="80"/>
      <c r="C350" s="80"/>
      <c r="D350" s="80"/>
      <c r="E350" s="80"/>
      <c r="F350" s="80"/>
      <c r="G350" s="35"/>
      <c r="H350" s="35"/>
      <c r="I350" s="35"/>
      <c r="J350" s="80"/>
    </row>
    <row r="351" spans="1:10" ht="12.75" x14ac:dyDescent="0.2">
      <c r="A351" s="80"/>
      <c r="B351" s="80"/>
      <c r="C351" s="80"/>
      <c r="D351" s="80"/>
      <c r="E351" s="80"/>
      <c r="F351" s="80"/>
      <c r="G351" s="35"/>
      <c r="H351" s="35"/>
      <c r="I351" s="35"/>
      <c r="J351" s="80"/>
    </row>
    <row r="352" spans="1:10" ht="12.75" x14ac:dyDescent="0.2">
      <c r="A352" s="80"/>
      <c r="B352" s="80"/>
      <c r="C352" s="80"/>
      <c r="D352" s="80"/>
      <c r="E352" s="80"/>
      <c r="F352" s="80"/>
      <c r="G352" s="35"/>
      <c r="H352" s="35"/>
      <c r="I352" s="35"/>
      <c r="J352" s="80"/>
    </row>
    <row r="353" spans="1:10" ht="12.75" x14ac:dyDescent="0.2">
      <c r="A353" s="80"/>
      <c r="B353" s="80"/>
      <c r="C353" s="80"/>
      <c r="D353" s="80"/>
      <c r="E353" s="80"/>
      <c r="F353" s="80"/>
      <c r="G353" s="35"/>
      <c r="H353" s="35"/>
      <c r="I353" s="35"/>
      <c r="J353" s="80"/>
    </row>
    <row r="354" spans="1:10" ht="12.75" x14ac:dyDescent="0.2">
      <c r="A354" s="80"/>
      <c r="B354" s="80"/>
      <c r="C354" s="80"/>
      <c r="D354" s="80"/>
      <c r="E354" s="80"/>
      <c r="F354" s="80"/>
      <c r="G354" s="35"/>
      <c r="H354" s="35"/>
      <c r="I354" s="35"/>
      <c r="J354" s="80"/>
    </row>
    <row r="355" spans="1:10" ht="12.75" x14ac:dyDescent="0.2">
      <c r="A355" s="80"/>
      <c r="B355" s="80"/>
      <c r="C355" s="80"/>
      <c r="D355" s="80"/>
      <c r="E355" s="80"/>
      <c r="F355" s="80"/>
      <c r="G355" s="35"/>
      <c r="H355" s="35"/>
      <c r="I355" s="35"/>
      <c r="J355" s="80"/>
    </row>
    <row r="356" spans="1:10" ht="12.75" x14ac:dyDescent="0.2">
      <c r="A356" s="80"/>
      <c r="B356" s="80"/>
      <c r="C356" s="80"/>
      <c r="D356" s="80"/>
      <c r="E356" s="80"/>
      <c r="F356" s="80"/>
      <c r="G356" s="35"/>
      <c r="H356" s="35"/>
      <c r="I356" s="35"/>
      <c r="J356" s="80"/>
    </row>
    <row r="357" spans="1:10" ht="12.75" x14ac:dyDescent="0.2">
      <c r="A357" s="80"/>
      <c r="B357" s="80"/>
      <c r="C357" s="80"/>
      <c r="D357" s="80"/>
      <c r="E357" s="80"/>
      <c r="F357" s="80"/>
      <c r="G357" s="35"/>
      <c r="H357" s="35"/>
      <c r="I357" s="35"/>
      <c r="J357" s="80"/>
    </row>
    <row r="358" spans="1:10" ht="12.75" x14ac:dyDescent="0.2">
      <c r="A358" s="80"/>
      <c r="B358" s="80"/>
      <c r="C358" s="80"/>
      <c r="D358" s="80"/>
      <c r="E358" s="80"/>
      <c r="F358" s="80"/>
      <c r="G358" s="35"/>
      <c r="H358" s="35"/>
      <c r="I358" s="35"/>
      <c r="J358" s="80"/>
    </row>
    <row r="359" spans="1:10" ht="12.75" x14ac:dyDescent="0.2">
      <c r="A359" s="80"/>
      <c r="B359" s="80"/>
      <c r="C359" s="80"/>
      <c r="D359" s="80"/>
      <c r="E359" s="80"/>
      <c r="F359" s="80"/>
      <c r="G359" s="35"/>
      <c r="H359" s="35"/>
      <c r="I359" s="35"/>
      <c r="J359" s="80"/>
    </row>
    <row r="360" spans="1:10" ht="12.75" x14ac:dyDescent="0.2">
      <c r="A360" s="80"/>
      <c r="B360" s="80"/>
      <c r="C360" s="80"/>
      <c r="D360" s="80"/>
      <c r="E360" s="80"/>
      <c r="F360" s="80"/>
      <c r="G360" s="35"/>
      <c r="H360" s="35"/>
      <c r="I360" s="35"/>
      <c r="J360" s="80"/>
    </row>
    <row r="361" spans="1:10" ht="12.75" x14ac:dyDescent="0.2">
      <c r="A361" s="80"/>
      <c r="B361" s="80"/>
      <c r="C361" s="80"/>
      <c r="D361" s="80"/>
      <c r="E361" s="80"/>
      <c r="F361" s="80"/>
      <c r="G361" s="35"/>
      <c r="H361" s="35"/>
      <c r="I361" s="35"/>
      <c r="J361" s="80"/>
    </row>
    <row r="362" spans="1:10" ht="12.75" x14ac:dyDescent="0.2">
      <c r="A362" s="80"/>
      <c r="B362" s="80"/>
      <c r="C362" s="80"/>
      <c r="D362" s="80"/>
      <c r="E362" s="80"/>
      <c r="F362" s="80"/>
      <c r="G362" s="35"/>
      <c r="H362" s="35"/>
      <c r="I362" s="35"/>
      <c r="J362" s="80"/>
    </row>
    <row r="363" spans="1:10" ht="12.75" x14ac:dyDescent="0.2">
      <c r="A363" s="80"/>
      <c r="B363" s="80"/>
      <c r="C363" s="80"/>
      <c r="D363" s="80"/>
      <c r="E363" s="80"/>
      <c r="F363" s="80"/>
      <c r="G363" s="35"/>
      <c r="H363" s="35"/>
      <c r="I363" s="35"/>
      <c r="J363" s="80"/>
    </row>
    <row r="364" spans="1:10" ht="12.75" x14ac:dyDescent="0.2">
      <c r="A364" s="80"/>
      <c r="B364" s="80"/>
      <c r="C364" s="80"/>
      <c r="D364" s="80"/>
      <c r="E364" s="80"/>
      <c r="F364" s="80"/>
      <c r="G364" s="35"/>
      <c r="H364" s="35"/>
      <c r="I364" s="35"/>
      <c r="J364" s="80"/>
    </row>
    <row r="365" spans="1:10" ht="12.75" x14ac:dyDescent="0.2">
      <c r="A365" s="80"/>
      <c r="B365" s="80"/>
      <c r="C365" s="80"/>
      <c r="D365" s="80"/>
      <c r="E365" s="80"/>
      <c r="F365" s="80"/>
      <c r="G365" s="35"/>
      <c r="H365" s="35"/>
      <c r="I365" s="35"/>
      <c r="J365" s="80"/>
    </row>
    <row r="366" spans="1:10" ht="12.75" x14ac:dyDescent="0.2">
      <c r="A366" s="80"/>
      <c r="B366" s="80"/>
      <c r="C366" s="80"/>
      <c r="D366" s="80"/>
      <c r="E366" s="80"/>
      <c r="F366" s="80"/>
      <c r="G366" s="35"/>
      <c r="H366" s="35"/>
      <c r="I366" s="35"/>
      <c r="J366" s="80"/>
    </row>
    <row r="367" spans="1:10" ht="12.75" x14ac:dyDescent="0.2">
      <c r="A367" s="80"/>
      <c r="B367" s="80"/>
      <c r="C367" s="80"/>
      <c r="D367" s="80"/>
      <c r="E367" s="80"/>
      <c r="F367" s="80"/>
      <c r="G367" s="35"/>
      <c r="H367" s="35"/>
      <c r="I367" s="35"/>
      <c r="J367" s="80"/>
    </row>
    <row r="368" spans="1:10" ht="12.75" x14ac:dyDescent="0.2">
      <c r="A368" s="80"/>
      <c r="B368" s="80"/>
      <c r="C368" s="80"/>
      <c r="D368" s="80"/>
      <c r="E368" s="80"/>
      <c r="F368" s="80"/>
      <c r="G368" s="35"/>
      <c r="H368" s="35"/>
      <c r="I368" s="35"/>
      <c r="J368" s="80"/>
    </row>
    <row r="369" spans="1:10" ht="12.75" x14ac:dyDescent="0.2">
      <c r="A369" s="80"/>
      <c r="B369" s="80"/>
      <c r="C369" s="80"/>
      <c r="D369" s="80"/>
      <c r="E369" s="80"/>
      <c r="F369" s="80"/>
      <c r="G369" s="35"/>
      <c r="H369" s="35"/>
      <c r="I369" s="35"/>
      <c r="J369" s="80"/>
    </row>
    <row r="370" spans="1:10" ht="12.75" x14ac:dyDescent="0.2">
      <c r="A370" s="80"/>
      <c r="B370" s="80"/>
      <c r="C370" s="80"/>
      <c r="D370" s="80"/>
      <c r="E370" s="80"/>
      <c r="F370" s="80"/>
      <c r="G370" s="35"/>
      <c r="H370" s="35"/>
      <c r="I370" s="35"/>
      <c r="J370" s="80"/>
    </row>
    <row r="371" spans="1:10" ht="12.75" x14ac:dyDescent="0.2">
      <c r="A371" s="80"/>
      <c r="B371" s="80"/>
      <c r="C371" s="80"/>
      <c r="D371" s="80"/>
      <c r="E371" s="80"/>
      <c r="F371" s="80"/>
      <c r="G371" s="35"/>
      <c r="H371" s="35"/>
      <c r="I371" s="35"/>
      <c r="J371" s="80"/>
    </row>
    <row r="372" spans="1:10" ht="12.75" x14ac:dyDescent="0.2">
      <c r="A372" s="80"/>
      <c r="B372" s="80"/>
      <c r="C372" s="80"/>
      <c r="D372" s="80"/>
      <c r="E372" s="80"/>
      <c r="F372" s="80"/>
      <c r="G372" s="35"/>
      <c r="H372" s="35"/>
      <c r="I372" s="35"/>
      <c r="J372" s="80"/>
    </row>
    <row r="373" spans="1:10" ht="12.75" x14ac:dyDescent="0.2">
      <c r="A373" s="80"/>
      <c r="B373" s="80"/>
      <c r="C373" s="80"/>
      <c r="D373" s="80"/>
      <c r="E373" s="80"/>
      <c r="F373" s="80"/>
      <c r="G373" s="35"/>
      <c r="H373" s="35"/>
      <c r="I373" s="35"/>
      <c r="J373" s="80"/>
    </row>
    <row r="374" spans="1:10" ht="12.75" x14ac:dyDescent="0.2">
      <c r="A374" s="80"/>
      <c r="B374" s="80"/>
      <c r="C374" s="80"/>
      <c r="D374" s="80"/>
      <c r="E374" s="80"/>
      <c r="F374" s="80"/>
      <c r="G374" s="35"/>
      <c r="H374" s="35"/>
      <c r="I374" s="35"/>
      <c r="J374" s="80"/>
    </row>
    <row r="375" spans="1:10" ht="12.75" x14ac:dyDescent="0.2">
      <c r="A375" s="80"/>
      <c r="B375" s="80"/>
      <c r="C375" s="80"/>
      <c r="D375" s="80"/>
      <c r="E375" s="80"/>
      <c r="F375" s="80"/>
      <c r="G375" s="35"/>
      <c r="H375" s="35"/>
      <c r="I375" s="35"/>
      <c r="J375" s="80"/>
    </row>
    <row r="376" spans="1:10" ht="12.75" x14ac:dyDescent="0.2">
      <c r="A376" s="80"/>
      <c r="B376" s="80"/>
      <c r="C376" s="80"/>
      <c r="D376" s="80"/>
      <c r="E376" s="80"/>
      <c r="F376" s="80"/>
      <c r="G376" s="35"/>
      <c r="H376" s="35"/>
      <c r="I376" s="35"/>
      <c r="J376" s="80"/>
    </row>
    <row r="377" spans="1:10" ht="12.75" x14ac:dyDescent="0.2">
      <c r="A377" s="80"/>
      <c r="B377" s="80"/>
      <c r="C377" s="80"/>
      <c r="D377" s="80"/>
      <c r="E377" s="80"/>
      <c r="F377" s="80"/>
      <c r="G377" s="35"/>
      <c r="H377" s="35"/>
      <c r="I377" s="35"/>
      <c r="J377" s="80"/>
    </row>
    <row r="378" spans="1:10" ht="12.75" x14ac:dyDescent="0.2">
      <c r="A378" s="80"/>
      <c r="B378" s="80"/>
      <c r="C378" s="80"/>
      <c r="D378" s="80"/>
      <c r="E378" s="80"/>
      <c r="F378" s="80"/>
      <c r="G378" s="35"/>
      <c r="H378" s="35"/>
      <c r="I378" s="35"/>
      <c r="J378" s="80"/>
    </row>
    <row r="379" spans="1:10" ht="12.75" x14ac:dyDescent="0.2">
      <c r="A379" s="80"/>
      <c r="B379" s="80"/>
      <c r="C379" s="80"/>
      <c r="D379" s="80"/>
      <c r="E379" s="80"/>
      <c r="F379" s="80"/>
      <c r="G379" s="35"/>
      <c r="H379" s="35"/>
      <c r="I379" s="35"/>
      <c r="J379" s="80"/>
    </row>
    <row r="380" spans="1:10" ht="12.75" x14ac:dyDescent="0.2">
      <c r="A380" s="80"/>
      <c r="B380" s="80"/>
      <c r="C380" s="80"/>
      <c r="D380" s="80"/>
      <c r="E380" s="80"/>
      <c r="F380" s="80"/>
      <c r="G380" s="35"/>
      <c r="H380" s="35"/>
      <c r="I380" s="35"/>
      <c r="J380" s="80"/>
    </row>
    <row r="381" spans="1:10" ht="12.75" x14ac:dyDescent="0.2">
      <c r="A381" s="80"/>
      <c r="B381" s="80"/>
      <c r="C381" s="80"/>
      <c r="D381" s="80"/>
      <c r="E381" s="80"/>
      <c r="F381" s="80"/>
      <c r="G381" s="35"/>
      <c r="H381" s="35"/>
      <c r="I381" s="35"/>
      <c r="J381" s="80"/>
    </row>
    <row r="382" spans="1:10" ht="12.75" x14ac:dyDescent="0.2">
      <c r="A382" s="80"/>
      <c r="B382" s="80"/>
      <c r="C382" s="80"/>
      <c r="D382" s="80"/>
      <c r="E382" s="80"/>
      <c r="F382" s="80"/>
      <c r="G382" s="35"/>
      <c r="H382" s="35"/>
      <c r="I382" s="35"/>
      <c r="J382" s="80"/>
    </row>
    <row r="383" spans="1:10" ht="12.75" x14ac:dyDescent="0.2">
      <c r="A383" s="80"/>
      <c r="B383" s="80"/>
      <c r="C383" s="80"/>
      <c r="D383" s="80"/>
      <c r="E383" s="80"/>
      <c r="F383" s="80"/>
      <c r="G383" s="35"/>
      <c r="H383" s="35"/>
      <c r="I383" s="35"/>
      <c r="J383" s="80"/>
    </row>
    <row r="384" spans="1:10" ht="12.75" x14ac:dyDescent="0.2">
      <c r="A384" s="80"/>
      <c r="B384" s="80"/>
      <c r="C384" s="80"/>
      <c r="D384" s="80"/>
      <c r="E384" s="80"/>
      <c r="F384" s="80"/>
      <c r="G384" s="35"/>
      <c r="H384" s="35"/>
      <c r="I384" s="35"/>
      <c r="J384" s="80"/>
    </row>
    <row r="385" spans="1:10" ht="12.75" x14ac:dyDescent="0.2">
      <c r="A385" s="80"/>
      <c r="B385" s="80"/>
      <c r="C385" s="80"/>
      <c r="D385" s="80"/>
      <c r="E385" s="80"/>
      <c r="F385" s="80"/>
      <c r="G385" s="35"/>
      <c r="H385" s="35"/>
      <c r="I385" s="35"/>
      <c r="J385" s="80"/>
    </row>
    <row r="386" spans="1:10" ht="12.75" x14ac:dyDescent="0.2">
      <c r="A386" s="80"/>
      <c r="B386" s="80"/>
      <c r="C386" s="80"/>
      <c r="D386" s="80"/>
      <c r="E386" s="80"/>
      <c r="F386" s="80"/>
      <c r="G386" s="35"/>
      <c r="H386" s="35"/>
      <c r="I386" s="35"/>
      <c r="J386" s="80"/>
    </row>
    <row r="387" spans="1:10" ht="12.75" x14ac:dyDescent="0.2">
      <c r="A387" s="80"/>
      <c r="B387" s="80"/>
      <c r="C387" s="80"/>
      <c r="D387" s="80"/>
      <c r="E387" s="80"/>
      <c r="F387" s="80"/>
      <c r="G387" s="35"/>
      <c r="H387" s="35"/>
      <c r="I387" s="35"/>
      <c r="J387" s="80"/>
    </row>
    <row r="388" spans="1:10" ht="12.75" x14ac:dyDescent="0.2">
      <c r="A388" s="80"/>
      <c r="B388" s="80"/>
      <c r="C388" s="80"/>
      <c r="D388" s="80"/>
      <c r="E388" s="80"/>
      <c r="F388" s="80"/>
      <c r="G388" s="35"/>
      <c r="H388" s="35"/>
      <c r="I388" s="35"/>
      <c r="J388" s="80"/>
    </row>
    <row r="389" spans="1:10" ht="12.75" x14ac:dyDescent="0.2">
      <c r="A389" s="80"/>
      <c r="B389" s="80"/>
      <c r="C389" s="80"/>
      <c r="D389" s="80"/>
      <c r="E389" s="80"/>
      <c r="F389" s="80"/>
      <c r="G389" s="35"/>
      <c r="H389" s="35"/>
      <c r="I389" s="35"/>
      <c r="J389" s="80"/>
    </row>
    <row r="390" spans="1:10" ht="12.75" x14ac:dyDescent="0.2">
      <c r="A390" s="80"/>
      <c r="B390" s="80"/>
      <c r="C390" s="80"/>
      <c r="D390" s="80"/>
      <c r="E390" s="80"/>
      <c r="F390" s="80"/>
      <c r="G390" s="35"/>
      <c r="H390" s="35"/>
      <c r="I390" s="35"/>
      <c r="J390" s="80"/>
    </row>
    <row r="391" spans="1:10" ht="12.75" x14ac:dyDescent="0.2">
      <c r="A391" s="80"/>
      <c r="B391" s="80"/>
      <c r="C391" s="80"/>
      <c r="D391" s="80"/>
      <c r="E391" s="80"/>
      <c r="F391" s="80"/>
      <c r="G391" s="35"/>
      <c r="H391" s="35"/>
      <c r="I391" s="35"/>
      <c r="J391" s="80"/>
    </row>
    <row r="392" spans="1:10" ht="12.75" x14ac:dyDescent="0.2">
      <c r="A392" s="80"/>
      <c r="B392" s="80"/>
      <c r="C392" s="80"/>
      <c r="D392" s="80"/>
      <c r="E392" s="80"/>
      <c r="F392" s="80"/>
      <c r="G392" s="35"/>
      <c r="H392" s="35"/>
      <c r="I392" s="35"/>
      <c r="J392" s="80"/>
    </row>
    <row r="393" spans="1:10" ht="12.75" x14ac:dyDescent="0.2">
      <c r="A393" s="80"/>
      <c r="B393" s="80"/>
      <c r="C393" s="80"/>
      <c r="D393" s="80"/>
      <c r="E393" s="80"/>
      <c r="F393" s="80"/>
      <c r="G393" s="35"/>
      <c r="H393" s="35"/>
      <c r="I393" s="35"/>
      <c r="J393" s="80"/>
    </row>
    <row r="394" spans="1:10" ht="12.75" x14ac:dyDescent="0.2">
      <c r="A394" s="80"/>
      <c r="B394" s="80"/>
      <c r="C394" s="80"/>
      <c r="D394" s="80"/>
      <c r="E394" s="80"/>
      <c r="F394" s="80"/>
      <c r="G394" s="35"/>
      <c r="H394" s="35"/>
      <c r="I394" s="35"/>
      <c r="J394" s="80"/>
    </row>
    <row r="395" spans="1:10" ht="12.75" x14ac:dyDescent="0.2">
      <c r="A395" s="80"/>
      <c r="B395" s="80"/>
      <c r="C395" s="80"/>
      <c r="D395" s="80"/>
      <c r="E395" s="80"/>
      <c r="F395" s="80"/>
      <c r="G395" s="35"/>
      <c r="H395" s="35"/>
      <c r="I395" s="35"/>
      <c r="J395" s="80"/>
    </row>
    <row r="396" spans="1:10" ht="12.75" x14ac:dyDescent="0.2">
      <c r="A396" s="80"/>
      <c r="B396" s="80"/>
      <c r="C396" s="80"/>
      <c r="D396" s="80"/>
      <c r="E396" s="80"/>
      <c r="F396" s="80"/>
      <c r="G396" s="35"/>
      <c r="H396" s="35"/>
      <c r="I396" s="35"/>
      <c r="J396" s="80"/>
    </row>
    <row r="397" spans="1:10" ht="12.75" x14ac:dyDescent="0.2">
      <c r="A397" s="80"/>
      <c r="B397" s="80"/>
      <c r="C397" s="80"/>
      <c r="D397" s="80"/>
      <c r="E397" s="80"/>
      <c r="F397" s="80"/>
      <c r="G397" s="35"/>
      <c r="H397" s="35"/>
      <c r="I397" s="35"/>
      <c r="J397" s="80"/>
    </row>
    <row r="398" spans="1:10" ht="12.75" x14ac:dyDescent="0.2">
      <c r="A398" s="80"/>
      <c r="B398" s="80"/>
      <c r="C398" s="80"/>
      <c r="D398" s="80"/>
      <c r="E398" s="80"/>
      <c r="F398" s="80"/>
      <c r="G398" s="35"/>
      <c r="H398" s="35"/>
      <c r="I398" s="35"/>
      <c r="J398" s="80"/>
    </row>
    <row r="399" spans="1:10" ht="12.75" x14ac:dyDescent="0.2">
      <c r="A399" s="80"/>
      <c r="B399" s="80"/>
      <c r="C399" s="80"/>
      <c r="D399" s="80"/>
      <c r="E399" s="80"/>
      <c r="F399" s="80"/>
      <c r="G399" s="35"/>
      <c r="H399" s="35"/>
      <c r="I399" s="35"/>
      <c r="J399" s="80"/>
    </row>
    <row r="400" spans="1:10" ht="12.75" x14ac:dyDescent="0.2">
      <c r="A400" s="80"/>
      <c r="B400" s="80"/>
      <c r="C400" s="80"/>
      <c r="D400" s="80"/>
      <c r="E400" s="80"/>
      <c r="F400" s="80"/>
      <c r="G400" s="35"/>
      <c r="H400" s="35"/>
      <c r="I400" s="35"/>
      <c r="J400" s="80"/>
    </row>
    <row r="401" spans="1:10" ht="12.75" x14ac:dyDescent="0.2">
      <c r="A401" s="80"/>
      <c r="B401" s="80"/>
      <c r="C401" s="80"/>
      <c r="D401" s="80"/>
      <c r="E401" s="80"/>
      <c r="F401" s="80"/>
      <c r="G401" s="35"/>
      <c r="H401" s="35"/>
      <c r="I401" s="35"/>
      <c r="J401" s="80"/>
    </row>
    <row r="402" spans="1:10" ht="12.75" x14ac:dyDescent="0.2">
      <c r="A402" s="80"/>
      <c r="B402" s="80"/>
      <c r="C402" s="80"/>
      <c r="D402" s="80"/>
      <c r="E402" s="80"/>
      <c r="F402" s="80"/>
      <c r="G402" s="35"/>
      <c r="H402" s="35"/>
      <c r="I402" s="35"/>
      <c r="J402" s="80"/>
    </row>
    <row r="403" spans="1:10" ht="12.75" x14ac:dyDescent="0.2">
      <c r="A403" s="80"/>
      <c r="B403" s="80"/>
      <c r="C403" s="80"/>
      <c r="D403" s="80"/>
      <c r="E403" s="80"/>
      <c r="F403" s="80"/>
      <c r="G403" s="35"/>
      <c r="H403" s="35"/>
      <c r="I403" s="35"/>
      <c r="J403" s="80"/>
    </row>
    <row r="404" spans="1:10" ht="12.75" x14ac:dyDescent="0.2">
      <c r="A404" s="80"/>
      <c r="B404" s="80"/>
      <c r="C404" s="80"/>
      <c r="D404" s="80"/>
      <c r="E404" s="80"/>
      <c r="F404" s="80"/>
      <c r="G404" s="35"/>
      <c r="H404" s="35"/>
      <c r="I404" s="35"/>
      <c r="J404" s="80"/>
    </row>
    <row r="405" spans="1:10" ht="12.75" x14ac:dyDescent="0.2">
      <c r="A405" s="80"/>
      <c r="B405" s="80"/>
      <c r="C405" s="80"/>
      <c r="D405" s="80"/>
      <c r="E405" s="80"/>
      <c r="F405" s="80"/>
      <c r="G405" s="35"/>
      <c r="H405" s="35"/>
      <c r="I405" s="35"/>
      <c r="J405" s="80"/>
    </row>
    <row r="406" spans="1:10" ht="12.75" x14ac:dyDescent="0.2">
      <c r="A406" s="80"/>
      <c r="B406" s="80"/>
      <c r="C406" s="80"/>
      <c r="D406" s="80"/>
      <c r="E406" s="80"/>
      <c r="F406" s="80"/>
      <c r="G406" s="35"/>
      <c r="H406" s="35"/>
      <c r="I406" s="35"/>
      <c r="J406" s="80"/>
    </row>
    <row r="407" spans="1:10" ht="12.75" x14ac:dyDescent="0.2">
      <c r="A407" s="80"/>
      <c r="B407" s="80"/>
      <c r="C407" s="80"/>
      <c r="D407" s="80"/>
      <c r="E407" s="80"/>
      <c r="F407" s="80"/>
      <c r="G407" s="35"/>
      <c r="H407" s="35"/>
      <c r="I407" s="35"/>
      <c r="J407" s="80"/>
    </row>
    <row r="408" spans="1:10" ht="12.75" x14ac:dyDescent="0.2">
      <c r="A408" s="80"/>
      <c r="B408" s="80"/>
      <c r="C408" s="80"/>
      <c r="D408" s="80"/>
      <c r="E408" s="80"/>
      <c r="F408" s="80"/>
      <c r="G408" s="35"/>
      <c r="H408" s="35"/>
      <c r="I408" s="35"/>
      <c r="J408" s="80"/>
    </row>
    <row r="409" spans="1:10" ht="12.75" x14ac:dyDescent="0.2">
      <c r="A409" s="80"/>
      <c r="B409" s="80"/>
      <c r="C409" s="80"/>
      <c r="D409" s="80"/>
      <c r="E409" s="80"/>
      <c r="F409" s="80"/>
      <c r="G409" s="35"/>
      <c r="H409" s="35"/>
      <c r="I409" s="35"/>
      <c r="J409" s="80"/>
    </row>
    <row r="410" spans="1:10" ht="12.75" x14ac:dyDescent="0.2">
      <c r="A410" s="80"/>
      <c r="B410" s="80"/>
      <c r="C410" s="80"/>
      <c r="D410" s="80"/>
      <c r="E410" s="80"/>
      <c r="F410" s="80"/>
      <c r="G410" s="35"/>
      <c r="H410" s="35"/>
      <c r="I410" s="35"/>
      <c r="J410" s="80"/>
    </row>
    <row r="411" spans="1:10" ht="12.75" x14ac:dyDescent="0.2">
      <c r="A411" s="80"/>
      <c r="B411" s="80"/>
      <c r="C411" s="80"/>
      <c r="D411" s="80"/>
      <c r="E411" s="80"/>
      <c r="F411" s="80"/>
      <c r="G411" s="35"/>
      <c r="H411" s="35"/>
      <c r="I411" s="35"/>
      <c r="J411" s="80"/>
    </row>
    <row r="412" spans="1:10" ht="12.75" x14ac:dyDescent="0.2">
      <c r="A412" s="80"/>
      <c r="B412" s="80"/>
      <c r="C412" s="80"/>
      <c r="D412" s="80"/>
      <c r="E412" s="80"/>
      <c r="F412" s="80"/>
      <c r="G412" s="35"/>
      <c r="H412" s="35"/>
      <c r="I412" s="35"/>
      <c r="J412" s="80"/>
    </row>
    <row r="413" spans="1:10" ht="12.75" x14ac:dyDescent="0.2">
      <c r="A413" s="80"/>
      <c r="B413" s="80"/>
      <c r="C413" s="80"/>
      <c r="D413" s="80"/>
      <c r="E413" s="80"/>
      <c r="F413" s="80"/>
      <c r="G413" s="35"/>
      <c r="H413" s="35"/>
      <c r="I413" s="35"/>
      <c r="J413" s="80"/>
    </row>
    <row r="414" spans="1:10" ht="12.75" x14ac:dyDescent="0.2">
      <c r="A414" s="80"/>
      <c r="B414" s="80"/>
      <c r="C414" s="80"/>
      <c r="D414" s="80"/>
      <c r="E414" s="80"/>
      <c r="F414" s="80"/>
      <c r="G414" s="35"/>
      <c r="H414" s="35"/>
      <c r="I414" s="35"/>
      <c r="J414" s="80"/>
    </row>
    <row r="415" spans="1:10" ht="12.75" x14ac:dyDescent="0.2">
      <c r="A415" s="80"/>
      <c r="B415" s="80"/>
      <c r="C415" s="80"/>
      <c r="D415" s="80"/>
      <c r="E415" s="80"/>
      <c r="F415" s="80"/>
      <c r="G415" s="35"/>
      <c r="H415" s="35"/>
      <c r="I415" s="35"/>
      <c r="J415" s="80"/>
    </row>
    <row r="416" spans="1:10" ht="12.75" x14ac:dyDescent="0.2">
      <c r="A416" s="80"/>
      <c r="B416" s="80"/>
      <c r="C416" s="80"/>
      <c r="D416" s="80"/>
      <c r="E416" s="80"/>
      <c r="F416" s="80"/>
      <c r="G416" s="35"/>
      <c r="H416" s="35"/>
      <c r="I416" s="35"/>
      <c r="J416" s="80"/>
    </row>
    <row r="417" spans="1:10" ht="12.75" x14ac:dyDescent="0.2">
      <c r="A417" s="80"/>
      <c r="B417" s="80"/>
      <c r="C417" s="80"/>
      <c r="D417" s="80"/>
      <c r="E417" s="80"/>
      <c r="F417" s="80"/>
      <c r="G417" s="35"/>
      <c r="H417" s="35"/>
      <c r="I417" s="35"/>
      <c r="J417" s="80"/>
    </row>
    <row r="418" spans="1:10" ht="12.75" x14ac:dyDescent="0.2">
      <c r="A418" s="80"/>
      <c r="B418" s="80"/>
      <c r="C418" s="80"/>
      <c r="D418" s="80"/>
      <c r="E418" s="80"/>
      <c r="F418" s="80"/>
      <c r="G418" s="35"/>
      <c r="H418" s="35"/>
      <c r="I418" s="35"/>
      <c r="J418" s="80"/>
    </row>
    <row r="419" spans="1:10" ht="12.75" x14ac:dyDescent="0.2">
      <c r="A419" s="80"/>
      <c r="B419" s="80"/>
      <c r="C419" s="80"/>
      <c r="D419" s="80"/>
      <c r="E419" s="80"/>
      <c r="F419" s="80"/>
      <c r="G419" s="35"/>
      <c r="H419" s="35"/>
      <c r="I419" s="35"/>
      <c r="J419" s="80"/>
    </row>
    <row r="420" spans="1:10" ht="12.75" x14ac:dyDescent="0.2">
      <c r="A420" s="80"/>
      <c r="B420" s="80"/>
      <c r="C420" s="80"/>
      <c r="D420" s="80"/>
      <c r="E420" s="80"/>
      <c r="F420" s="80"/>
      <c r="G420" s="35"/>
      <c r="H420" s="35"/>
      <c r="I420" s="35"/>
      <c r="J420" s="80"/>
    </row>
    <row r="421" spans="1:10" ht="12.75" x14ac:dyDescent="0.2">
      <c r="A421" s="80"/>
      <c r="B421" s="80"/>
      <c r="C421" s="80"/>
      <c r="D421" s="80"/>
      <c r="E421" s="80"/>
      <c r="F421" s="80"/>
      <c r="G421" s="35"/>
      <c r="H421" s="35"/>
      <c r="I421" s="35"/>
      <c r="J421" s="80"/>
    </row>
    <row r="422" spans="1:10" ht="12.75" x14ac:dyDescent="0.2">
      <c r="A422" s="80"/>
      <c r="B422" s="80"/>
      <c r="C422" s="80"/>
      <c r="D422" s="80"/>
      <c r="E422" s="80"/>
      <c r="F422" s="80"/>
      <c r="G422" s="35"/>
      <c r="H422" s="35"/>
      <c r="I422" s="35"/>
      <c r="J422" s="80"/>
    </row>
    <row r="423" spans="1:10" ht="12.75" x14ac:dyDescent="0.2">
      <c r="A423" s="80"/>
      <c r="B423" s="80"/>
      <c r="C423" s="80"/>
      <c r="D423" s="80"/>
      <c r="E423" s="80"/>
      <c r="F423" s="80"/>
      <c r="G423" s="35"/>
      <c r="H423" s="35"/>
      <c r="I423" s="35"/>
      <c r="J423" s="80"/>
    </row>
    <row r="424" spans="1:10" ht="12.75" x14ac:dyDescent="0.2">
      <c r="A424" s="80"/>
      <c r="B424" s="80"/>
      <c r="C424" s="80"/>
      <c r="D424" s="80"/>
      <c r="E424" s="80"/>
      <c r="F424" s="80"/>
      <c r="G424" s="35"/>
      <c r="H424" s="35"/>
      <c r="I424" s="35"/>
      <c r="J424" s="80"/>
    </row>
    <row r="425" spans="1:10" ht="12.75" x14ac:dyDescent="0.2">
      <c r="A425" s="80"/>
      <c r="B425" s="80"/>
      <c r="C425" s="80"/>
      <c r="D425" s="80"/>
      <c r="E425" s="80"/>
      <c r="F425" s="80"/>
      <c r="G425" s="35"/>
      <c r="H425" s="35"/>
      <c r="I425" s="35"/>
      <c r="J425" s="80"/>
    </row>
    <row r="426" spans="1:10" ht="12.75" x14ac:dyDescent="0.2">
      <c r="A426" s="80"/>
      <c r="B426" s="80"/>
      <c r="C426" s="80"/>
      <c r="D426" s="80"/>
      <c r="E426" s="80"/>
      <c r="F426" s="80"/>
      <c r="G426" s="35"/>
      <c r="H426" s="35"/>
      <c r="I426" s="35"/>
      <c r="J426" s="80"/>
    </row>
    <row r="427" spans="1:10" ht="12.75" x14ac:dyDescent="0.2">
      <c r="A427" s="80"/>
      <c r="B427" s="80"/>
      <c r="C427" s="80"/>
      <c r="D427" s="80"/>
      <c r="E427" s="80"/>
      <c r="F427" s="80"/>
      <c r="G427" s="35"/>
      <c r="H427" s="35"/>
      <c r="I427" s="35"/>
      <c r="J427" s="80"/>
    </row>
    <row r="428" spans="1:10" ht="12.75" x14ac:dyDescent="0.2">
      <c r="A428" s="80"/>
      <c r="B428" s="80"/>
      <c r="C428" s="80"/>
      <c r="D428" s="80"/>
      <c r="E428" s="80"/>
      <c r="F428" s="80"/>
      <c r="G428" s="35"/>
      <c r="H428" s="35"/>
      <c r="I428" s="35"/>
      <c r="J428" s="80"/>
    </row>
    <row r="429" spans="1:10" ht="12.75" x14ac:dyDescent="0.2">
      <c r="A429" s="80"/>
      <c r="B429" s="80"/>
      <c r="C429" s="80"/>
      <c r="D429" s="80"/>
      <c r="E429" s="80"/>
      <c r="F429" s="80"/>
      <c r="G429" s="35"/>
      <c r="H429" s="35"/>
      <c r="I429" s="35"/>
      <c r="J429" s="80"/>
    </row>
    <row r="430" spans="1:10" ht="12.75" x14ac:dyDescent="0.2">
      <c r="A430" s="80"/>
      <c r="B430" s="80"/>
      <c r="C430" s="80"/>
      <c r="D430" s="80"/>
      <c r="E430" s="80"/>
      <c r="F430" s="80"/>
      <c r="G430" s="35"/>
      <c r="H430" s="35"/>
      <c r="I430" s="35"/>
      <c r="J430" s="80"/>
    </row>
    <row r="431" spans="1:10" ht="12.75" x14ac:dyDescent="0.2">
      <c r="A431" s="80"/>
      <c r="B431" s="80"/>
      <c r="C431" s="80"/>
      <c r="D431" s="80"/>
      <c r="E431" s="80"/>
      <c r="F431" s="80"/>
      <c r="G431" s="35"/>
      <c r="H431" s="35"/>
      <c r="I431" s="35"/>
      <c r="J431" s="80"/>
    </row>
    <row r="432" spans="1:10" ht="12.75" x14ac:dyDescent="0.2">
      <c r="A432" s="80"/>
      <c r="B432" s="80"/>
      <c r="C432" s="80"/>
      <c r="D432" s="80"/>
      <c r="E432" s="80"/>
      <c r="F432" s="80"/>
      <c r="G432" s="35"/>
      <c r="H432" s="35"/>
      <c r="I432" s="35"/>
      <c r="J432" s="80"/>
    </row>
    <row r="433" spans="1:10" ht="12.75" x14ac:dyDescent="0.2">
      <c r="A433" s="80"/>
      <c r="B433" s="80"/>
      <c r="C433" s="80"/>
      <c r="D433" s="80"/>
      <c r="E433" s="80"/>
      <c r="F433" s="80"/>
      <c r="G433" s="35"/>
      <c r="H433" s="35"/>
      <c r="I433" s="35"/>
      <c r="J433" s="80"/>
    </row>
    <row r="434" spans="1:10" ht="12.75" x14ac:dyDescent="0.2">
      <c r="A434" s="80"/>
      <c r="B434" s="80"/>
      <c r="C434" s="80"/>
      <c r="D434" s="80"/>
      <c r="E434" s="80"/>
      <c r="F434" s="80"/>
      <c r="G434" s="35"/>
      <c r="H434" s="35"/>
      <c r="I434" s="35"/>
      <c r="J434" s="80"/>
    </row>
    <row r="435" spans="1:10" ht="12.75" x14ac:dyDescent="0.2">
      <c r="A435" s="80"/>
      <c r="B435" s="80"/>
      <c r="C435" s="80"/>
      <c r="D435" s="80"/>
      <c r="E435" s="80"/>
      <c r="F435" s="80"/>
      <c r="G435" s="35"/>
      <c r="H435" s="35"/>
      <c r="I435" s="35"/>
      <c r="J435" s="80"/>
    </row>
    <row r="436" spans="1:10" ht="12.75" x14ac:dyDescent="0.2">
      <c r="A436" s="80"/>
      <c r="B436" s="80"/>
      <c r="C436" s="80"/>
      <c r="D436" s="80"/>
      <c r="E436" s="80"/>
      <c r="F436" s="80"/>
      <c r="G436" s="35"/>
      <c r="H436" s="35"/>
      <c r="I436" s="35"/>
      <c r="J436" s="80"/>
    </row>
    <row r="437" spans="1:10" ht="12.75" x14ac:dyDescent="0.2">
      <c r="A437" s="80"/>
      <c r="B437" s="80"/>
      <c r="C437" s="80"/>
      <c r="D437" s="80"/>
      <c r="E437" s="80"/>
      <c r="F437" s="80"/>
      <c r="G437" s="35"/>
      <c r="H437" s="35"/>
      <c r="I437" s="35"/>
      <c r="J437" s="80"/>
    </row>
    <row r="438" spans="1:10" ht="12.75" x14ac:dyDescent="0.2">
      <c r="A438" s="80"/>
      <c r="B438" s="80"/>
      <c r="C438" s="80"/>
      <c r="D438" s="80"/>
      <c r="E438" s="80"/>
      <c r="F438" s="80"/>
      <c r="G438" s="35"/>
      <c r="H438" s="35"/>
      <c r="I438" s="35"/>
      <c r="J438" s="80"/>
    </row>
    <row r="439" spans="1:10" ht="12.75" x14ac:dyDescent="0.2">
      <c r="A439" s="80"/>
      <c r="B439" s="80"/>
      <c r="C439" s="80"/>
      <c r="D439" s="80"/>
      <c r="E439" s="80"/>
      <c r="F439" s="80"/>
      <c r="G439" s="35"/>
      <c r="H439" s="35"/>
      <c r="I439" s="35"/>
      <c r="J439" s="80"/>
    </row>
    <row r="440" spans="1:10" ht="12.75" x14ac:dyDescent="0.2">
      <c r="A440" s="80"/>
      <c r="B440" s="80"/>
      <c r="C440" s="80"/>
      <c r="D440" s="80"/>
      <c r="E440" s="80"/>
      <c r="F440" s="80"/>
      <c r="G440" s="35"/>
      <c r="H440" s="35"/>
      <c r="I440" s="35"/>
      <c r="J440" s="80"/>
    </row>
    <row r="441" spans="1:10" ht="12.75" x14ac:dyDescent="0.2">
      <c r="A441" s="80"/>
      <c r="B441" s="80"/>
      <c r="C441" s="80"/>
      <c r="D441" s="80"/>
      <c r="E441" s="80"/>
      <c r="F441" s="80"/>
      <c r="G441" s="35"/>
      <c r="H441" s="35"/>
      <c r="I441" s="35"/>
      <c r="J441" s="80"/>
    </row>
    <row r="442" spans="1:10" ht="12.75" x14ac:dyDescent="0.2">
      <c r="A442" s="80"/>
      <c r="B442" s="80"/>
      <c r="C442" s="80"/>
      <c r="D442" s="80"/>
      <c r="E442" s="80"/>
      <c r="F442" s="80"/>
      <c r="G442" s="35"/>
      <c r="H442" s="35"/>
      <c r="I442" s="35"/>
      <c r="J442" s="80"/>
    </row>
    <row r="443" spans="1:10" ht="12.75" x14ac:dyDescent="0.2">
      <c r="A443" s="80"/>
      <c r="B443" s="80"/>
      <c r="C443" s="80"/>
      <c r="D443" s="80"/>
      <c r="E443" s="80"/>
      <c r="F443" s="80"/>
      <c r="G443" s="35"/>
      <c r="H443" s="35"/>
      <c r="I443" s="35"/>
      <c r="J443" s="80"/>
    </row>
    <row r="444" spans="1:10" ht="12.75" x14ac:dyDescent="0.2">
      <c r="A444" s="80"/>
      <c r="B444" s="80"/>
      <c r="C444" s="80"/>
      <c r="D444" s="80"/>
      <c r="E444" s="80"/>
      <c r="F444" s="80"/>
      <c r="G444" s="35"/>
      <c r="H444" s="35"/>
      <c r="I444" s="35"/>
      <c r="J444" s="80"/>
    </row>
    <row r="445" spans="1:10" ht="12.75" x14ac:dyDescent="0.2">
      <c r="A445" s="80"/>
      <c r="B445" s="80"/>
      <c r="C445" s="80"/>
      <c r="D445" s="80"/>
      <c r="E445" s="80"/>
      <c r="F445" s="80"/>
      <c r="G445" s="35"/>
      <c r="H445" s="35"/>
      <c r="I445" s="35"/>
      <c r="J445" s="80"/>
    </row>
    <row r="446" spans="1:10" ht="12.75" x14ac:dyDescent="0.2">
      <c r="A446" s="80"/>
      <c r="B446" s="80"/>
      <c r="C446" s="80"/>
      <c r="D446" s="80"/>
      <c r="E446" s="80"/>
      <c r="F446" s="80"/>
      <c r="G446" s="35"/>
      <c r="H446" s="35"/>
      <c r="I446" s="35"/>
      <c r="J446" s="80"/>
    </row>
    <row r="447" spans="1:10" ht="12.75" x14ac:dyDescent="0.2">
      <c r="A447" s="80"/>
      <c r="B447" s="80"/>
      <c r="C447" s="80"/>
      <c r="D447" s="80"/>
      <c r="E447" s="80"/>
      <c r="F447" s="80"/>
      <c r="G447" s="35"/>
      <c r="H447" s="35"/>
      <c r="I447" s="35"/>
      <c r="J447" s="80"/>
    </row>
    <row r="448" spans="1:10" ht="12.75" x14ac:dyDescent="0.2">
      <c r="A448" s="80"/>
      <c r="B448" s="80"/>
      <c r="C448" s="80"/>
      <c r="D448" s="80"/>
      <c r="E448" s="80"/>
      <c r="F448" s="80"/>
      <c r="G448" s="35"/>
      <c r="H448" s="35"/>
      <c r="I448" s="35"/>
      <c r="J448" s="80"/>
    </row>
    <row r="449" spans="1:10" ht="12.75" x14ac:dyDescent="0.2">
      <c r="A449" s="80"/>
      <c r="B449" s="80"/>
      <c r="C449" s="80"/>
      <c r="D449" s="80"/>
      <c r="E449" s="80"/>
      <c r="F449" s="80"/>
      <c r="G449" s="35"/>
      <c r="H449" s="35"/>
      <c r="I449" s="35"/>
      <c r="J449" s="80"/>
    </row>
    <row r="450" spans="1:10" ht="12.75" x14ac:dyDescent="0.2">
      <c r="A450" s="80"/>
      <c r="B450" s="80"/>
      <c r="C450" s="80"/>
      <c r="D450" s="80"/>
      <c r="E450" s="80"/>
      <c r="F450" s="80"/>
      <c r="G450" s="35"/>
      <c r="H450" s="35"/>
      <c r="I450" s="35"/>
      <c r="J450" s="80"/>
    </row>
    <row r="451" spans="1:10" ht="12.75" x14ac:dyDescent="0.2">
      <c r="A451" s="80"/>
      <c r="B451" s="80"/>
      <c r="C451" s="80"/>
      <c r="D451" s="80"/>
      <c r="E451" s="80"/>
      <c r="F451" s="80"/>
      <c r="G451" s="35"/>
      <c r="H451" s="35"/>
      <c r="I451" s="35"/>
      <c r="J451" s="80"/>
    </row>
    <row r="452" spans="1:10" ht="12.75" x14ac:dyDescent="0.2">
      <c r="A452" s="80"/>
      <c r="B452" s="80"/>
      <c r="C452" s="80"/>
      <c r="D452" s="80"/>
      <c r="E452" s="80"/>
      <c r="F452" s="80"/>
      <c r="G452" s="35"/>
      <c r="H452" s="35"/>
      <c r="I452" s="35"/>
      <c r="J452" s="80"/>
    </row>
    <row r="453" spans="1:10" ht="12.75" x14ac:dyDescent="0.2">
      <c r="A453" s="80"/>
      <c r="B453" s="80"/>
      <c r="C453" s="80"/>
      <c r="D453" s="80"/>
      <c r="E453" s="80"/>
      <c r="F453" s="80"/>
      <c r="G453" s="35"/>
      <c r="H453" s="35"/>
      <c r="I453" s="35"/>
      <c r="J453" s="80"/>
    </row>
    <row r="454" spans="1:10" ht="12.75" x14ac:dyDescent="0.2">
      <c r="A454" s="80"/>
      <c r="B454" s="80"/>
      <c r="C454" s="80"/>
      <c r="D454" s="80"/>
      <c r="E454" s="80"/>
      <c r="F454" s="80"/>
      <c r="G454" s="35"/>
      <c r="H454" s="35"/>
      <c r="I454" s="35"/>
      <c r="J454" s="80"/>
    </row>
    <row r="455" spans="1:10" ht="12.75" x14ac:dyDescent="0.2">
      <c r="A455" s="80"/>
      <c r="B455" s="80"/>
      <c r="C455" s="80"/>
      <c r="D455" s="80"/>
      <c r="E455" s="80"/>
      <c r="F455" s="80"/>
      <c r="G455" s="35"/>
      <c r="H455" s="35"/>
      <c r="I455" s="35"/>
      <c r="J455" s="80"/>
    </row>
    <row r="456" spans="1:10" ht="12.75" x14ac:dyDescent="0.2">
      <c r="A456" s="80"/>
      <c r="B456" s="80"/>
      <c r="C456" s="80"/>
      <c r="D456" s="80"/>
      <c r="E456" s="80"/>
      <c r="F456" s="80"/>
      <c r="G456" s="35"/>
      <c r="H456" s="35"/>
      <c r="I456" s="35"/>
      <c r="J456" s="80"/>
    </row>
    <row r="457" spans="1:10" ht="12.75" x14ac:dyDescent="0.2">
      <c r="A457" s="80"/>
      <c r="B457" s="80"/>
      <c r="C457" s="80"/>
      <c r="D457" s="80"/>
      <c r="E457" s="80"/>
      <c r="F457" s="80"/>
      <c r="G457" s="35"/>
      <c r="H457" s="35"/>
      <c r="I457" s="35"/>
      <c r="J457" s="80"/>
    </row>
    <row r="458" spans="1:10" ht="12.75" x14ac:dyDescent="0.2">
      <c r="A458" s="80"/>
      <c r="B458" s="80"/>
      <c r="C458" s="80"/>
      <c r="D458" s="80"/>
      <c r="E458" s="80"/>
      <c r="F458" s="80"/>
      <c r="G458" s="35"/>
      <c r="H458" s="35"/>
      <c r="I458" s="35"/>
      <c r="J458" s="80"/>
    </row>
    <row r="459" spans="1:10" ht="12.75" x14ac:dyDescent="0.2">
      <c r="A459" s="80"/>
      <c r="B459" s="80"/>
      <c r="C459" s="80"/>
      <c r="D459" s="80"/>
      <c r="E459" s="80"/>
      <c r="F459" s="80"/>
      <c r="G459" s="35"/>
      <c r="H459" s="35"/>
      <c r="I459" s="35"/>
      <c r="J459" s="80"/>
    </row>
    <row r="460" spans="1:10" ht="12.75" x14ac:dyDescent="0.2">
      <c r="A460" s="80"/>
      <c r="B460" s="80"/>
      <c r="C460" s="80"/>
      <c r="D460" s="80"/>
      <c r="E460" s="80"/>
      <c r="F460" s="80"/>
      <c r="G460" s="35"/>
      <c r="H460" s="35"/>
      <c r="I460" s="35"/>
      <c r="J460" s="80"/>
    </row>
    <row r="461" spans="1:10" ht="12.75" x14ac:dyDescent="0.2">
      <c r="A461" s="80"/>
      <c r="B461" s="80"/>
      <c r="C461" s="80"/>
      <c r="D461" s="80"/>
      <c r="E461" s="80"/>
      <c r="F461" s="80"/>
      <c r="G461" s="35"/>
      <c r="H461" s="35"/>
      <c r="I461" s="35"/>
      <c r="J461" s="80"/>
    </row>
    <row r="462" spans="1:10" ht="12.75" x14ac:dyDescent="0.2">
      <c r="A462" s="80"/>
      <c r="B462" s="80"/>
      <c r="C462" s="80"/>
      <c r="D462" s="80"/>
      <c r="E462" s="80"/>
      <c r="F462" s="80"/>
      <c r="G462" s="35"/>
      <c r="H462" s="35"/>
      <c r="I462" s="35"/>
      <c r="J462" s="80"/>
    </row>
    <row r="463" spans="1:10" ht="12.75" x14ac:dyDescent="0.2">
      <c r="A463" s="80"/>
      <c r="B463" s="80"/>
      <c r="C463" s="80"/>
      <c r="D463" s="80"/>
      <c r="E463" s="80"/>
      <c r="F463" s="80"/>
      <c r="G463" s="35"/>
      <c r="H463" s="35"/>
      <c r="I463" s="35"/>
      <c r="J463" s="80"/>
    </row>
    <row r="464" spans="1:10" ht="12.75" x14ac:dyDescent="0.2">
      <c r="A464" s="80"/>
      <c r="B464" s="80"/>
      <c r="C464" s="80"/>
      <c r="D464" s="80"/>
      <c r="E464" s="80"/>
      <c r="F464" s="80"/>
      <c r="G464" s="35"/>
      <c r="H464" s="35"/>
      <c r="I464" s="35"/>
      <c r="J464" s="80"/>
    </row>
    <row r="465" spans="1:10" ht="12.75" x14ac:dyDescent="0.2">
      <c r="A465" s="80"/>
      <c r="B465" s="80"/>
      <c r="C465" s="80"/>
      <c r="D465" s="80"/>
      <c r="E465" s="80"/>
      <c r="F465" s="80"/>
      <c r="G465" s="35"/>
      <c r="H465" s="35"/>
      <c r="I465" s="35"/>
      <c r="J465" s="80"/>
    </row>
    <row r="466" spans="1:10" ht="12.75" x14ac:dyDescent="0.2">
      <c r="A466" s="80"/>
      <c r="B466" s="80"/>
      <c r="C466" s="80"/>
      <c r="D466" s="80"/>
      <c r="E466" s="80"/>
      <c r="F466" s="80"/>
      <c r="G466" s="35"/>
      <c r="H466" s="35"/>
      <c r="I466" s="35"/>
      <c r="J466" s="80"/>
    </row>
    <row r="467" spans="1:10" ht="12.75" x14ac:dyDescent="0.2">
      <c r="A467" s="80"/>
      <c r="B467" s="80"/>
      <c r="C467" s="80"/>
      <c r="D467" s="80"/>
      <c r="E467" s="80"/>
      <c r="F467" s="80"/>
      <c r="G467" s="35"/>
      <c r="H467" s="35"/>
      <c r="I467" s="35"/>
      <c r="J467" s="80"/>
    </row>
    <row r="468" spans="1:10" ht="12.75" x14ac:dyDescent="0.2">
      <c r="A468" s="80"/>
      <c r="B468" s="80"/>
      <c r="C468" s="80"/>
      <c r="D468" s="80"/>
      <c r="E468" s="80"/>
      <c r="F468" s="80"/>
      <c r="G468" s="35"/>
      <c r="H468" s="35"/>
      <c r="I468" s="35"/>
      <c r="J468" s="80"/>
    </row>
    <row r="469" spans="1:10" ht="12.75" x14ac:dyDescent="0.2">
      <c r="A469" s="80"/>
      <c r="B469" s="80"/>
      <c r="C469" s="80"/>
      <c r="D469" s="80"/>
      <c r="E469" s="80"/>
      <c r="F469" s="80"/>
      <c r="G469" s="35"/>
      <c r="H469" s="35"/>
      <c r="I469" s="35"/>
      <c r="J469" s="80"/>
    </row>
    <row r="470" spans="1:10" ht="12.75" x14ac:dyDescent="0.2">
      <c r="A470" s="80"/>
      <c r="B470" s="80"/>
      <c r="C470" s="80"/>
      <c r="D470" s="80"/>
      <c r="E470" s="80"/>
      <c r="F470" s="80"/>
      <c r="G470" s="35"/>
      <c r="H470" s="35"/>
      <c r="I470" s="35"/>
      <c r="J470" s="80"/>
    </row>
    <row r="471" spans="1:10" ht="12.75" x14ac:dyDescent="0.2">
      <c r="A471" s="80"/>
      <c r="B471" s="80"/>
      <c r="C471" s="80"/>
      <c r="D471" s="80"/>
      <c r="E471" s="80"/>
      <c r="F471" s="80"/>
      <c r="G471" s="35"/>
      <c r="H471" s="35"/>
      <c r="I471" s="35"/>
      <c r="J471" s="80"/>
    </row>
    <row r="472" spans="1:10" ht="12.75" x14ac:dyDescent="0.2">
      <c r="A472" s="80"/>
      <c r="B472" s="80"/>
      <c r="C472" s="80"/>
      <c r="D472" s="80"/>
      <c r="E472" s="80"/>
      <c r="F472" s="80"/>
      <c r="G472" s="35"/>
      <c r="H472" s="35"/>
      <c r="I472" s="35"/>
      <c r="J472" s="80"/>
    </row>
    <row r="473" spans="1:10" ht="12.75" x14ac:dyDescent="0.2">
      <c r="A473" s="80"/>
      <c r="B473" s="80"/>
      <c r="C473" s="80"/>
      <c r="D473" s="80"/>
      <c r="E473" s="80"/>
      <c r="F473" s="80"/>
      <c r="G473" s="35"/>
      <c r="H473" s="35"/>
      <c r="I473" s="35"/>
      <c r="J473" s="80"/>
    </row>
    <row r="474" spans="1:10" ht="12.75" x14ac:dyDescent="0.2">
      <c r="A474" s="80"/>
      <c r="B474" s="80"/>
      <c r="C474" s="80"/>
      <c r="D474" s="80"/>
      <c r="E474" s="80"/>
      <c r="F474" s="80"/>
      <c r="G474" s="35"/>
      <c r="H474" s="35"/>
      <c r="I474" s="35"/>
      <c r="J474" s="80"/>
    </row>
    <row r="475" spans="1:10" ht="12.75" x14ac:dyDescent="0.2">
      <c r="A475" s="80"/>
      <c r="B475" s="80"/>
      <c r="C475" s="80"/>
      <c r="D475" s="80"/>
      <c r="E475" s="80"/>
      <c r="F475" s="80"/>
      <c r="G475" s="35"/>
      <c r="H475" s="35"/>
      <c r="I475" s="35"/>
      <c r="J475" s="80"/>
    </row>
    <row r="476" spans="1:10" ht="12.75" x14ac:dyDescent="0.2">
      <c r="A476" s="80"/>
      <c r="B476" s="80"/>
      <c r="C476" s="80"/>
      <c r="D476" s="80"/>
      <c r="E476" s="80"/>
      <c r="F476" s="80"/>
      <c r="G476" s="35"/>
      <c r="H476" s="35"/>
      <c r="I476" s="35"/>
      <c r="J476" s="80"/>
    </row>
    <row r="477" spans="1:10" ht="12.75" x14ac:dyDescent="0.2">
      <c r="A477" s="80"/>
      <c r="B477" s="80"/>
      <c r="C477" s="80"/>
      <c r="D477" s="80"/>
      <c r="E477" s="80"/>
      <c r="F477" s="80"/>
      <c r="G477" s="35"/>
      <c r="H477" s="35"/>
      <c r="I477" s="35"/>
      <c r="J477" s="80"/>
    </row>
    <row r="478" spans="1:10" ht="12.75" x14ac:dyDescent="0.2">
      <c r="A478" s="80"/>
      <c r="B478" s="80"/>
      <c r="C478" s="80"/>
      <c r="D478" s="80"/>
      <c r="E478" s="80"/>
      <c r="F478" s="80"/>
      <c r="G478" s="35"/>
      <c r="H478" s="35"/>
      <c r="I478" s="35"/>
      <c r="J478" s="80"/>
    </row>
    <row r="479" spans="1:10" ht="12.75" x14ac:dyDescent="0.2">
      <c r="A479" s="80"/>
      <c r="B479" s="80"/>
      <c r="C479" s="80"/>
      <c r="D479" s="80"/>
      <c r="E479" s="80"/>
      <c r="F479" s="80"/>
      <c r="G479" s="35"/>
      <c r="H479" s="35"/>
      <c r="I479" s="35"/>
      <c r="J479" s="80"/>
    </row>
    <row r="480" spans="1:10" ht="12.75" x14ac:dyDescent="0.2">
      <c r="A480" s="80"/>
      <c r="B480" s="80"/>
      <c r="C480" s="80"/>
      <c r="D480" s="80"/>
      <c r="E480" s="80"/>
      <c r="F480" s="80"/>
      <c r="G480" s="35"/>
      <c r="H480" s="35"/>
      <c r="I480" s="35"/>
      <c r="J480" s="80"/>
    </row>
    <row r="481" spans="1:10" ht="12.75" x14ac:dyDescent="0.2">
      <c r="A481" s="80"/>
      <c r="B481" s="80"/>
      <c r="C481" s="80"/>
      <c r="D481" s="80"/>
      <c r="E481" s="80"/>
      <c r="F481" s="80"/>
      <c r="G481" s="35"/>
      <c r="H481" s="35"/>
      <c r="I481" s="35"/>
      <c r="J481" s="80"/>
    </row>
    <row r="482" spans="1:10" ht="12.75" x14ac:dyDescent="0.2">
      <c r="A482" s="80"/>
      <c r="B482" s="80"/>
      <c r="C482" s="80"/>
      <c r="D482" s="80"/>
      <c r="E482" s="80"/>
      <c r="F482" s="80"/>
      <c r="G482" s="35"/>
      <c r="H482" s="35"/>
      <c r="I482" s="35"/>
      <c r="J482" s="80"/>
    </row>
    <row r="483" spans="1:10" ht="12.75" x14ac:dyDescent="0.2">
      <c r="A483" s="80"/>
      <c r="B483" s="80"/>
      <c r="C483" s="80"/>
      <c r="D483" s="80"/>
      <c r="E483" s="80"/>
      <c r="F483" s="80"/>
      <c r="G483" s="35"/>
      <c r="H483" s="35"/>
      <c r="I483" s="35"/>
      <c r="J483" s="80"/>
    </row>
    <row r="484" spans="1:10" ht="12.75" x14ac:dyDescent="0.2">
      <c r="A484" s="80"/>
      <c r="B484" s="80"/>
      <c r="C484" s="80"/>
      <c r="D484" s="80"/>
      <c r="E484" s="80"/>
      <c r="F484" s="80"/>
      <c r="G484" s="35"/>
      <c r="H484" s="35"/>
      <c r="I484" s="35"/>
      <c r="J484" s="80"/>
    </row>
    <row r="485" spans="1:10" ht="12.75" x14ac:dyDescent="0.2">
      <c r="A485" s="80"/>
      <c r="B485" s="80"/>
      <c r="C485" s="80"/>
      <c r="D485" s="80"/>
      <c r="E485" s="80"/>
      <c r="F485" s="80"/>
      <c r="G485" s="35"/>
      <c r="H485" s="35"/>
      <c r="I485" s="35"/>
      <c r="J485" s="80"/>
    </row>
    <row r="486" spans="1:10" ht="12.75" x14ac:dyDescent="0.2">
      <c r="A486" s="80"/>
      <c r="B486" s="80"/>
      <c r="C486" s="80"/>
      <c r="D486" s="80"/>
      <c r="E486" s="80"/>
      <c r="F486" s="80"/>
      <c r="G486" s="35"/>
      <c r="H486" s="35"/>
      <c r="I486" s="35"/>
      <c r="J486" s="80"/>
    </row>
    <row r="487" spans="1:10" ht="12.75" x14ac:dyDescent="0.2">
      <c r="A487" s="80"/>
      <c r="B487" s="80"/>
      <c r="C487" s="80"/>
      <c r="D487" s="80"/>
      <c r="E487" s="80"/>
      <c r="F487" s="80"/>
      <c r="G487" s="35"/>
      <c r="H487" s="35"/>
      <c r="I487" s="35"/>
      <c r="J487" s="80"/>
    </row>
    <row r="488" spans="1:10" ht="12.75" x14ac:dyDescent="0.2">
      <c r="A488" s="80"/>
      <c r="B488" s="80"/>
      <c r="C488" s="80"/>
      <c r="D488" s="80"/>
      <c r="E488" s="80"/>
      <c r="F488" s="80"/>
      <c r="G488" s="35"/>
      <c r="H488" s="35"/>
      <c r="I488" s="35"/>
      <c r="J488" s="80"/>
    </row>
    <row r="489" spans="1:10" ht="12.75" x14ac:dyDescent="0.2">
      <c r="A489" s="80"/>
      <c r="B489" s="80"/>
      <c r="C489" s="80"/>
      <c r="D489" s="80"/>
      <c r="E489" s="80"/>
      <c r="F489" s="80"/>
      <c r="G489" s="35"/>
      <c r="H489" s="35"/>
      <c r="I489" s="35"/>
      <c r="J489" s="80"/>
    </row>
    <row r="490" spans="1:10" ht="12.75" x14ac:dyDescent="0.2">
      <c r="A490" s="80"/>
      <c r="B490" s="80"/>
      <c r="C490" s="80"/>
      <c r="D490" s="80"/>
      <c r="E490" s="80"/>
      <c r="F490" s="80"/>
      <c r="G490" s="35"/>
      <c r="H490" s="35"/>
      <c r="I490" s="35"/>
      <c r="J490" s="80"/>
    </row>
    <row r="491" spans="1:10" ht="12.75" x14ac:dyDescent="0.2">
      <c r="A491" s="80"/>
      <c r="B491" s="80"/>
      <c r="C491" s="80"/>
      <c r="D491" s="80"/>
      <c r="E491" s="80"/>
      <c r="F491" s="80"/>
      <c r="G491" s="35"/>
      <c r="H491" s="35"/>
      <c r="I491" s="35"/>
      <c r="J491" s="80"/>
    </row>
    <row r="492" spans="1:10" ht="12.75" x14ac:dyDescent="0.2">
      <c r="A492" s="80"/>
      <c r="B492" s="80"/>
      <c r="C492" s="80"/>
      <c r="D492" s="80"/>
      <c r="E492" s="80"/>
      <c r="F492" s="80"/>
      <c r="G492" s="35"/>
      <c r="H492" s="35"/>
      <c r="I492" s="35"/>
      <c r="J492" s="80"/>
    </row>
    <row r="493" spans="1:10" ht="12.75" x14ac:dyDescent="0.2">
      <c r="A493" s="80"/>
      <c r="B493" s="80"/>
      <c r="C493" s="80"/>
      <c r="D493" s="80"/>
      <c r="E493" s="80"/>
      <c r="F493" s="80"/>
      <c r="G493" s="35"/>
      <c r="H493" s="35"/>
      <c r="I493" s="35"/>
      <c r="J493" s="80"/>
    </row>
    <row r="494" spans="1:10" ht="12.75" x14ac:dyDescent="0.2">
      <c r="A494" s="80"/>
      <c r="B494" s="80"/>
      <c r="C494" s="80"/>
      <c r="D494" s="80"/>
      <c r="E494" s="80"/>
      <c r="F494" s="80"/>
      <c r="G494" s="35"/>
      <c r="H494" s="35"/>
      <c r="I494" s="35"/>
      <c r="J494" s="80"/>
    </row>
    <row r="495" spans="1:10" ht="12.75" x14ac:dyDescent="0.2">
      <c r="A495" s="80"/>
      <c r="B495" s="80"/>
      <c r="C495" s="80"/>
      <c r="D495" s="80"/>
      <c r="E495" s="80"/>
      <c r="F495" s="80"/>
      <c r="G495" s="35"/>
      <c r="H495" s="35"/>
      <c r="I495" s="35"/>
      <c r="J495" s="80"/>
    </row>
    <row r="496" spans="1:10" ht="12.75" x14ac:dyDescent="0.2">
      <c r="A496" s="80"/>
      <c r="B496" s="80"/>
      <c r="C496" s="80"/>
      <c r="D496" s="80"/>
      <c r="E496" s="80"/>
      <c r="F496" s="80"/>
      <c r="G496" s="35"/>
      <c r="H496" s="35"/>
      <c r="I496" s="35"/>
      <c r="J496" s="80"/>
    </row>
    <row r="497" spans="1:10" ht="12.75" x14ac:dyDescent="0.2">
      <c r="A497" s="80"/>
      <c r="B497" s="80"/>
      <c r="C497" s="80"/>
      <c r="D497" s="80"/>
      <c r="E497" s="80"/>
      <c r="F497" s="80"/>
      <c r="G497" s="35"/>
      <c r="H497" s="35"/>
      <c r="I497" s="35"/>
      <c r="J497" s="80"/>
    </row>
    <row r="498" spans="1:10" ht="12.75" x14ac:dyDescent="0.2">
      <c r="A498" s="80"/>
      <c r="B498" s="80"/>
      <c r="C498" s="80"/>
      <c r="D498" s="80"/>
      <c r="E498" s="80"/>
      <c r="F498" s="80"/>
      <c r="G498" s="35"/>
      <c r="H498" s="35"/>
      <c r="I498" s="35"/>
      <c r="J498" s="80"/>
    </row>
    <row r="499" spans="1:10" ht="12.75" x14ac:dyDescent="0.2">
      <c r="A499" s="80"/>
      <c r="B499" s="80"/>
      <c r="C499" s="80"/>
      <c r="D499" s="80"/>
      <c r="E499" s="80"/>
      <c r="F499" s="80"/>
      <c r="G499" s="35"/>
      <c r="H499" s="35"/>
      <c r="I499" s="35"/>
      <c r="J499" s="80"/>
    </row>
    <row r="500" spans="1:10" ht="12.75" x14ac:dyDescent="0.2">
      <c r="A500" s="80"/>
      <c r="B500" s="80"/>
      <c r="C500" s="80"/>
      <c r="D500" s="80"/>
      <c r="E500" s="80"/>
      <c r="F500" s="80"/>
      <c r="G500" s="35"/>
      <c r="H500" s="35"/>
      <c r="I500" s="35"/>
      <c r="J500" s="80"/>
    </row>
    <row r="501" spans="1:10" ht="12.75" x14ac:dyDescent="0.2">
      <c r="A501" s="80"/>
      <c r="B501" s="80"/>
      <c r="C501" s="80"/>
      <c r="D501" s="80"/>
      <c r="E501" s="80"/>
      <c r="F501" s="80"/>
      <c r="G501" s="35"/>
      <c r="H501" s="35"/>
      <c r="I501" s="35"/>
      <c r="J501" s="80"/>
    </row>
    <row r="502" spans="1:10" ht="12.75" x14ac:dyDescent="0.2">
      <c r="A502" s="80"/>
      <c r="B502" s="80"/>
      <c r="C502" s="80"/>
      <c r="D502" s="80"/>
      <c r="E502" s="80"/>
      <c r="F502" s="80"/>
      <c r="G502" s="35"/>
      <c r="H502" s="35"/>
      <c r="I502" s="35"/>
      <c r="J502" s="80"/>
    </row>
    <row r="503" spans="1:10" ht="12.75" x14ac:dyDescent="0.2">
      <c r="A503" s="80"/>
      <c r="B503" s="80"/>
      <c r="C503" s="80"/>
      <c r="D503" s="80"/>
      <c r="E503" s="80"/>
      <c r="F503" s="80"/>
      <c r="G503" s="35"/>
      <c r="H503" s="35"/>
      <c r="I503" s="35"/>
      <c r="J503" s="80"/>
    </row>
    <row r="504" spans="1:10" ht="12.75" x14ac:dyDescent="0.2">
      <c r="A504" s="80"/>
      <c r="B504" s="80"/>
      <c r="C504" s="80"/>
      <c r="D504" s="80"/>
      <c r="E504" s="80"/>
      <c r="F504" s="80"/>
      <c r="G504" s="35"/>
      <c r="H504" s="35"/>
      <c r="I504" s="35"/>
      <c r="J504" s="80"/>
    </row>
    <row r="505" spans="1:10" ht="12.75" x14ac:dyDescent="0.2">
      <c r="A505" s="80"/>
      <c r="B505" s="80"/>
      <c r="C505" s="80"/>
      <c r="D505" s="80"/>
      <c r="E505" s="80"/>
      <c r="F505" s="80"/>
      <c r="G505" s="35"/>
      <c r="H505" s="35"/>
      <c r="I505" s="35"/>
      <c r="J505" s="80"/>
    </row>
    <row r="506" spans="1:10" ht="12.75" x14ac:dyDescent="0.2">
      <c r="A506" s="80"/>
      <c r="B506" s="80"/>
      <c r="C506" s="80"/>
      <c r="D506" s="80"/>
      <c r="E506" s="80"/>
      <c r="F506" s="80"/>
      <c r="G506" s="35"/>
      <c r="H506" s="35"/>
      <c r="I506" s="35"/>
      <c r="J506" s="80"/>
    </row>
    <row r="507" spans="1:10" ht="12.75" x14ac:dyDescent="0.2">
      <c r="A507" s="80"/>
      <c r="B507" s="80"/>
      <c r="C507" s="80"/>
      <c r="D507" s="80"/>
      <c r="E507" s="80"/>
      <c r="F507" s="80"/>
      <c r="G507" s="35"/>
      <c r="H507" s="35"/>
      <c r="I507" s="35"/>
      <c r="J507" s="80"/>
    </row>
    <row r="508" spans="1:10" ht="12.75" x14ac:dyDescent="0.2">
      <c r="A508" s="80"/>
      <c r="B508" s="80"/>
      <c r="C508" s="80"/>
      <c r="D508" s="80"/>
      <c r="E508" s="80"/>
      <c r="F508" s="80"/>
      <c r="G508" s="35"/>
      <c r="H508" s="35"/>
      <c r="I508" s="35"/>
      <c r="J508" s="80"/>
    </row>
    <row r="509" spans="1:10" ht="12.75" x14ac:dyDescent="0.2">
      <c r="A509" s="80"/>
      <c r="B509" s="80"/>
      <c r="C509" s="80"/>
      <c r="D509" s="80"/>
      <c r="E509" s="80"/>
      <c r="F509" s="80"/>
      <c r="G509" s="35"/>
      <c r="H509" s="35"/>
      <c r="I509" s="35"/>
      <c r="J509" s="80"/>
    </row>
    <row r="510" spans="1:10" ht="12.75" x14ac:dyDescent="0.2">
      <c r="A510" s="80"/>
      <c r="B510" s="80"/>
      <c r="C510" s="80"/>
      <c r="D510" s="80"/>
      <c r="E510" s="80"/>
      <c r="F510" s="80"/>
      <c r="G510" s="35"/>
      <c r="H510" s="35"/>
      <c r="I510" s="35"/>
      <c r="J510" s="80"/>
    </row>
    <row r="511" spans="1:10" ht="12.75" x14ac:dyDescent="0.2">
      <c r="A511" s="80"/>
      <c r="B511" s="80"/>
      <c r="C511" s="80"/>
      <c r="D511" s="80"/>
      <c r="E511" s="80"/>
      <c r="F511" s="80"/>
      <c r="G511" s="35"/>
      <c r="H511" s="35"/>
      <c r="I511" s="35"/>
      <c r="J511" s="80"/>
    </row>
    <row r="512" spans="1:10" ht="12.75" x14ac:dyDescent="0.2">
      <c r="A512" s="80"/>
      <c r="B512" s="80"/>
      <c r="C512" s="80"/>
      <c r="D512" s="80"/>
      <c r="E512" s="80"/>
      <c r="F512" s="80"/>
      <c r="G512" s="35"/>
      <c r="H512" s="35"/>
      <c r="I512" s="35"/>
      <c r="J512" s="80"/>
    </row>
    <row r="513" spans="1:10" ht="12.75" x14ac:dyDescent="0.2">
      <c r="A513" s="80"/>
      <c r="B513" s="80"/>
      <c r="C513" s="80"/>
      <c r="D513" s="80"/>
      <c r="E513" s="80"/>
      <c r="F513" s="80"/>
      <c r="G513" s="35"/>
      <c r="H513" s="35"/>
      <c r="I513" s="35"/>
      <c r="J513" s="80"/>
    </row>
    <row r="514" spans="1:10" ht="12.75" x14ac:dyDescent="0.2">
      <c r="A514" s="80"/>
      <c r="B514" s="80"/>
      <c r="C514" s="80"/>
      <c r="D514" s="80"/>
      <c r="E514" s="80"/>
      <c r="F514" s="80"/>
      <c r="G514" s="35"/>
      <c r="H514" s="35"/>
      <c r="I514" s="35"/>
      <c r="J514" s="80"/>
    </row>
    <row r="515" spans="1:10" ht="12.75" x14ac:dyDescent="0.2">
      <c r="A515" s="80"/>
      <c r="B515" s="80"/>
      <c r="C515" s="80"/>
      <c r="D515" s="80"/>
      <c r="E515" s="80"/>
      <c r="F515" s="80"/>
      <c r="G515" s="35"/>
      <c r="H515" s="35"/>
      <c r="I515" s="35"/>
      <c r="J515" s="80"/>
    </row>
    <row r="516" spans="1:10" ht="12.75" x14ac:dyDescent="0.2">
      <c r="A516" s="80"/>
      <c r="B516" s="80"/>
      <c r="C516" s="80"/>
      <c r="D516" s="80"/>
      <c r="E516" s="80"/>
      <c r="F516" s="80"/>
      <c r="G516" s="35"/>
      <c r="H516" s="35"/>
      <c r="I516" s="35"/>
      <c r="J516" s="80"/>
    </row>
    <row r="517" spans="1:10" ht="12.75" x14ac:dyDescent="0.2">
      <c r="A517" s="80"/>
      <c r="B517" s="80"/>
      <c r="C517" s="80"/>
      <c r="D517" s="80"/>
      <c r="E517" s="80"/>
      <c r="F517" s="80"/>
      <c r="G517" s="35"/>
      <c r="H517" s="35"/>
      <c r="I517" s="35"/>
      <c r="J517" s="80"/>
    </row>
    <row r="518" spans="1:10" ht="12.75" x14ac:dyDescent="0.2">
      <c r="A518" s="80"/>
      <c r="B518" s="80"/>
      <c r="C518" s="80"/>
      <c r="D518" s="80"/>
      <c r="E518" s="80"/>
      <c r="F518" s="80"/>
      <c r="G518" s="35"/>
      <c r="H518" s="35"/>
      <c r="I518" s="35"/>
      <c r="J518" s="80"/>
    </row>
    <row r="519" spans="1:10" ht="12.75" x14ac:dyDescent="0.2">
      <c r="A519" s="80"/>
      <c r="B519" s="80"/>
      <c r="C519" s="80"/>
      <c r="D519" s="80"/>
      <c r="E519" s="80"/>
      <c r="F519" s="80"/>
      <c r="G519" s="35"/>
      <c r="H519" s="35"/>
      <c r="I519" s="35"/>
      <c r="J519" s="80"/>
    </row>
    <row r="520" spans="1:10" ht="12.75" x14ac:dyDescent="0.2">
      <c r="A520" s="80"/>
      <c r="B520" s="80"/>
      <c r="C520" s="80"/>
      <c r="D520" s="80"/>
      <c r="E520" s="80"/>
      <c r="F520" s="80"/>
      <c r="G520" s="35"/>
      <c r="H520" s="35"/>
      <c r="I520" s="35"/>
      <c r="J520" s="80"/>
    </row>
    <row r="521" spans="1:10" ht="12.75" x14ac:dyDescent="0.2">
      <c r="A521" s="80"/>
      <c r="B521" s="80"/>
      <c r="C521" s="80"/>
      <c r="D521" s="80"/>
      <c r="E521" s="80"/>
      <c r="F521" s="80"/>
      <c r="G521" s="35"/>
      <c r="H521" s="35"/>
      <c r="I521" s="35"/>
      <c r="J521" s="80"/>
    </row>
    <row r="522" spans="1:10" ht="12.75" x14ac:dyDescent="0.2">
      <c r="A522" s="80"/>
      <c r="B522" s="80"/>
      <c r="C522" s="80"/>
      <c r="D522" s="80"/>
      <c r="E522" s="80"/>
      <c r="F522" s="80"/>
      <c r="G522" s="35"/>
      <c r="H522" s="35"/>
      <c r="I522" s="35"/>
      <c r="J522" s="80"/>
    </row>
    <row r="523" spans="1:10" ht="12.75" x14ac:dyDescent="0.2">
      <c r="A523" s="80"/>
      <c r="B523" s="80"/>
      <c r="C523" s="80"/>
      <c r="D523" s="80"/>
      <c r="E523" s="80"/>
      <c r="F523" s="80"/>
      <c r="G523" s="35"/>
      <c r="H523" s="35"/>
      <c r="I523" s="35"/>
      <c r="J523" s="80"/>
    </row>
    <row r="524" spans="1:10" ht="12.75" x14ac:dyDescent="0.2">
      <c r="A524" s="80"/>
      <c r="B524" s="80"/>
      <c r="C524" s="80"/>
      <c r="D524" s="80"/>
      <c r="E524" s="80"/>
      <c r="F524" s="80"/>
      <c r="G524" s="35"/>
      <c r="H524" s="35"/>
      <c r="I524" s="35"/>
      <c r="J524" s="80"/>
    </row>
    <row r="525" spans="1:10" ht="12.75" x14ac:dyDescent="0.2">
      <c r="A525" s="80"/>
      <c r="B525" s="80"/>
      <c r="C525" s="80"/>
      <c r="D525" s="80"/>
      <c r="E525" s="80"/>
      <c r="F525" s="80"/>
      <c r="G525" s="35"/>
      <c r="H525" s="35"/>
      <c r="I525" s="35"/>
      <c r="J525" s="80"/>
    </row>
    <row r="526" spans="1:10" ht="12.75" x14ac:dyDescent="0.2">
      <c r="A526" s="80"/>
      <c r="B526" s="80"/>
      <c r="C526" s="80"/>
      <c r="D526" s="80"/>
      <c r="E526" s="80"/>
      <c r="F526" s="80"/>
      <c r="G526" s="35"/>
      <c r="H526" s="35"/>
      <c r="I526" s="35"/>
      <c r="J526" s="80"/>
    </row>
    <row r="527" spans="1:10" ht="12.75" x14ac:dyDescent="0.2">
      <c r="A527" s="80"/>
      <c r="B527" s="80"/>
      <c r="C527" s="80"/>
      <c r="D527" s="80"/>
      <c r="E527" s="80"/>
      <c r="F527" s="80"/>
      <c r="G527" s="35"/>
      <c r="H527" s="35"/>
      <c r="I527" s="35"/>
      <c r="J527" s="80"/>
    </row>
    <row r="528" spans="1:10" ht="12.75" x14ac:dyDescent="0.2">
      <c r="A528" s="80"/>
      <c r="B528" s="80"/>
      <c r="C528" s="80"/>
      <c r="D528" s="80"/>
      <c r="E528" s="80"/>
      <c r="F528" s="80"/>
      <c r="G528" s="35"/>
      <c r="H528" s="35"/>
      <c r="I528" s="35"/>
      <c r="J528" s="80"/>
    </row>
    <row r="529" spans="1:10" ht="12.75" x14ac:dyDescent="0.2">
      <c r="A529" s="80"/>
      <c r="B529" s="80"/>
      <c r="C529" s="80"/>
      <c r="D529" s="80"/>
      <c r="E529" s="80"/>
      <c r="F529" s="80"/>
      <c r="G529" s="35"/>
      <c r="H529" s="35"/>
      <c r="I529" s="35"/>
      <c r="J529" s="80"/>
    </row>
    <row r="530" spans="1:10" ht="12.75" x14ac:dyDescent="0.2">
      <c r="A530" s="80"/>
      <c r="B530" s="80"/>
      <c r="C530" s="80"/>
      <c r="D530" s="80"/>
      <c r="E530" s="80"/>
      <c r="F530" s="80"/>
      <c r="G530" s="35"/>
      <c r="H530" s="35"/>
      <c r="I530" s="35"/>
      <c r="J530" s="80"/>
    </row>
    <row r="531" spans="1:10" ht="12.75" x14ac:dyDescent="0.2">
      <c r="A531" s="80"/>
      <c r="B531" s="80"/>
      <c r="C531" s="80"/>
      <c r="D531" s="80"/>
      <c r="E531" s="80"/>
      <c r="F531" s="80"/>
      <c r="G531" s="35"/>
      <c r="H531" s="35"/>
      <c r="I531" s="35"/>
      <c r="J531" s="80"/>
    </row>
    <row r="532" spans="1:10" ht="12.75" x14ac:dyDescent="0.2">
      <c r="A532" s="80"/>
      <c r="B532" s="80"/>
      <c r="C532" s="80"/>
      <c r="D532" s="80"/>
      <c r="E532" s="80"/>
      <c r="F532" s="80"/>
      <c r="G532" s="35"/>
      <c r="H532" s="35"/>
      <c r="I532" s="35"/>
      <c r="J532" s="80"/>
    </row>
    <row r="533" spans="1:10" ht="12.75" x14ac:dyDescent="0.2">
      <c r="A533" s="80"/>
      <c r="B533" s="80"/>
      <c r="C533" s="80"/>
      <c r="D533" s="80"/>
      <c r="E533" s="80"/>
      <c r="F533" s="80"/>
      <c r="G533" s="35"/>
      <c r="H533" s="35"/>
      <c r="I533" s="35"/>
      <c r="J533" s="80"/>
    </row>
    <row r="534" spans="1:10" ht="12.75" x14ac:dyDescent="0.2">
      <c r="A534" s="80"/>
      <c r="B534" s="80"/>
      <c r="C534" s="80"/>
      <c r="D534" s="80"/>
      <c r="E534" s="80"/>
      <c r="F534" s="80"/>
      <c r="G534" s="35"/>
      <c r="H534" s="35"/>
      <c r="I534" s="35"/>
      <c r="J534" s="80"/>
    </row>
    <row r="535" spans="1:10" ht="12.75" x14ac:dyDescent="0.2">
      <c r="A535" s="80"/>
      <c r="B535" s="80"/>
      <c r="C535" s="80"/>
      <c r="D535" s="80"/>
      <c r="E535" s="80"/>
      <c r="F535" s="80"/>
      <c r="G535" s="35"/>
      <c r="H535" s="35"/>
      <c r="I535" s="35"/>
      <c r="J535" s="80"/>
    </row>
    <row r="536" spans="1:10" ht="12.75" x14ac:dyDescent="0.2">
      <c r="A536" s="80"/>
      <c r="B536" s="80"/>
      <c r="C536" s="80"/>
      <c r="D536" s="80"/>
      <c r="E536" s="80"/>
      <c r="F536" s="80"/>
      <c r="G536" s="35"/>
      <c r="H536" s="35"/>
      <c r="I536" s="35"/>
      <c r="J536" s="80"/>
    </row>
    <row r="537" spans="1:10" ht="12.75" x14ac:dyDescent="0.2">
      <c r="A537" s="80"/>
      <c r="B537" s="80"/>
      <c r="C537" s="80"/>
      <c r="D537" s="80"/>
      <c r="E537" s="80"/>
      <c r="F537" s="80"/>
      <c r="G537" s="35"/>
      <c r="H537" s="35"/>
      <c r="I537" s="35"/>
      <c r="J537" s="80"/>
    </row>
    <row r="538" spans="1:10" ht="12.75" x14ac:dyDescent="0.2">
      <c r="A538" s="80"/>
      <c r="B538" s="80"/>
      <c r="C538" s="80"/>
      <c r="D538" s="80"/>
      <c r="E538" s="80"/>
      <c r="F538" s="80"/>
      <c r="G538" s="35"/>
      <c r="H538" s="35"/>
      <c r="I538" s="35"/>
      <c r="J538" s="80"/>
    </row>
    <row r="539" spans="1:10" ht="12.75" x14ac:dyDescent="0.2">
      <c r="A539" s="80"/>
      <c r="B539" s="80"/>
      <c r="C539" s="80"/>
      <c r="D539" s="80"/>
      <c r="E539" s="80"/>
      <c r="F539" s="80"/>
      <c r="G539" s="35"/>
      <c r="H539" s="35"/>
      <c r="I539" s="35"/>
      <c r="J539" s="80"/>
    </row>
    <row r="540" spans="1:10" ht="12.75" x14ac:dyDescent="0.2">
      <c r="A540" s="80"/>
      <c r="B540" s="80"/>
      <c r="C540" s="80"/>
      <c r="D540" s="80"/>
      <c r="E540" s="80"/>
      <c r="F540" s="80"/>
      <c r="G540" s="35"/>
      <c r="H540" s="35"/>
      <c r="I540" s="35"/>
      <c r="J540" s="80"/>
    </row>
    <row r="541" spans="1:10" ht="12.75" x14ac:dyDescent="0.2">
      <c r="A541" s="80"/>
      <c r="B541" s="80"/>
      <c r="C541" s="80"/>
      <c r="D541" s="80"/>
      <c r="E541" s="80"/>
      <c r="F541" s="80"/>
      <c r="G541" s="35"/>
      <c r="H541" s="35"/>
      <c r="I541" s="35"/>
      <c r="J541" s="80"/>
    </row>
    <row r="542" spans="1:10" ht="12.75" x14ac:dyDescent="0.2">
      <c r="A542" s="80"/>
      <c r="B542" s="80"/>
      <c r="C542" s="80"/>
      <c r="D542" s="80"/>
      <c r="E542" s="80"/>
      <c r="F542" s="80"/>
      <c r="G542" s="35"/>
      <c r="H542" s="35"/>
      <c r="I542" s="35"/>
      <c r="J542" s="80"/>
    </row>
    <row r="543" spans="1:10" ht="12.75" x14ac:dyDescent="0.2">
      <c r="A543" s="80"/>
      <c r="B543" s="80"/>
      <c r="C543" s="80"/>
      <c r="D543" s="80"/>
      <c r="E543" s="80"/>
      <c r="F543" s="80"/>
      <c r="G543" s="35"/>
      <c r="H543" s="35"/>
      <c r="I543" s="35"/>
      <c r="J543" s="80"/>
    </row>
    <row r="544" spans="1:10" ht="12.75" x14ac:dyDescent="0.2">
      <c r="A544" s="80"/>
      <c r="B544" s="80"/>
      <c r="C544" s="80"/>
      <c r="D544" s="80"/>
      <c r="E544" s="80"/>
      <c r="F544" s="80"/>
      <c r="G544" s="35"/>
      <c r="H544" s="35"/>
      <c r="I544" s="35"/>
      <c r="J544" s="80"/>
    </row>
    <row r="545" spans="1:10" ht="12.75" x14ac:dyDescent="0.2">
      <c r="A545" s="80"/>
      <c r="B545" s="80"/>
      <c r="C545" s="80"/>
      <c r="D545" s="80"/>
      <c r="E545" s="80"/>
      <c r="F545" s="80"/>
      <c r="G545" s="35"/>
      <c r="H545" s="35"/>
      <c r="I545" s="35"/>
      <c r="J545" s="80"/>
    </row>
    <row r="546" spans="1:10" ht="12.75" x14ac:dyDescent="0.2">
      <c r="A546" s="80"/>
      <c r="B546" s="80"/>
      <c r="C546" s="80"/>
      <c r="D546" s="80"/>
      <c r="E546" s="80"/>
      <c r="F546" s="80"/>
      <c r="G546" s="35"/>
      <c r="H546" s="35"/>
      <c r="I546" s="35"/>
      <c r="J546" s="80"/>
    </row>
    <row r="547" spans="1:10" ht="12.75" x14ac:dyDescent="0.2">
      <c r="A547" s="80"/>
      <c r="B547" s="80"/>
      <c r="C547" s="80"/>
      <c r="D547" s="80"/>
      <c r="E547" s="80"/>
      <c r="F547" s="80"/>
      <c r="G547" s="35"/>
      <c r="H547" s="35"/>
      <c r="I547" s="35"/>
      <c r="J547" s="80"/>
    </row>
    <row r="548" spans="1:10" ht="12.75" x14ac:dyDescent="0.2">
      <c r="A548" s="80"/>
      <c r="B548" s="80"/>
      <c r="C548" s="80"/>
      <c r="D548" s="80"/>
      <c r="E548" s="80"/>
      <c r="F548" s="80"/>
      <c r="G548" s="35"/>
      <c r="H548" s="35"/>
      <c r="I548" s="35"/>
      <c r="J548" s="80"/>
    </row>
    <row r="549" spans="1:10" ht="12.75" x14ac:dyDescent="0.2">
      <c r="A549" s="80"/>
      <c r="B549" s="80"/>
      <c r="C549" s="80"/>
      <c r="D549" s="80"/>
      <c r="E549" s="80"/>
      <c r="F549" s="80"/>
      <c r="G549" s="35"/>
      <c r="H549" s="35"/>
      <c r="I549" s="35"/>
      <c r="J549" s="80"/>
    </row>
    <row r="550" spans="1:10" ht="12.75" x14ac:dyDescent="0.2">
      <c r="A550" s="80"/>
      <c r="B550" s="80"/>
      <c r="C550" s="80"/>
      <c r="D550" s="80"/>
      <c r="E550" s="80"/>
      <c r="F550" s="80"/>
      <c r="G550" s="35"/>
      <c r="H550" s="35"/>
      <c r="I550" s="35"/>
      <c r="J550" s="80"/>
    </row>
    <row r="551" spans="1:10" ht="12.75" x14ac:dyDescent="0.2">
      <c r="A551" s="80"/>
      <c r="B551" s="80"/>
      <c r="C551" s="80"/>
      <c r="D551" s="80"/>
      <c r="E551" s="80"/>
      <c r="F551" s="80"/>
      <c r="G551" s="35"/>
      <c r="H551" s="35"/>
      <c r="I551" s="35"/>
      <c r="J551" s="80"/>
    </row>
    <row r="552" spans="1:10" ht="12.75" x14ac:dyDescent="0.2">
      <c r="A552" s="80"/>
      <c r="B552" s="80"/>
      <c r="C552" s="80"/>
      <c r="D552" s="80"/>
      <c r="E552" s="80"/>
      <c r="F552" s="80"/>
      <c r="G552" s="35"/>
      <c r="H552" s="35"/>
      <c r="I552" s="35"/>
      <c r="J552" s="80"/>
    </row>
    <row r="553" spans="1:10" ht="12.75" x14ac:dyDescent="0.2">
      <c r="A553" s="80"/>
      <c r="B553" s="80"/>
      <c r="C553" s="80"/>
      <c r="D553" s="80"/>
      <c r="E553" s="80"/>
      <c r="F553" s="80"/>
      <c r="G553" s="35"/>
      <c r="H553" s="35"/>
      <c r="I553" s="35"/>
      <c r="J553" s="80"/>
    </row>
    <row r="554" spans="1:10" ht="12.75" x14ac:dyDescent="0.2">
      <c r="A554" s="80"/>
      <c r="B554" s="80"/>
      <c r="C554" s="80"/>
      <c r="D554" s="80"/>
      <c r="E554" s="80"/>
      <c r="F554" s="80"/>
      <c r="G554" s="35"/>
      <c r="H554" s="35"/>
      <c r="I554" s="35"/>
      <c r="J554" s="80"/>
    </row>
    <row r="555" spans="1:10" ht="12.75" x14ac:dyDescent="0.2">
      <c r="A555" s="80"/>
      <c r="B555" s="80"/>
      <c r="C555" s="80"/>
      <c r="D555" s="80"/>
      <c r="E555" s="80"/>
      <c r="F555" s="80"/>
      <c r="G555" s="35"/>
      <c r="H555" s="35"/>
      <c r="I555" s="35"/>
      <c r="J555" s="80"/>
    </row>
    <row r="556" spans="1:10" ht="12.75" x14ac:dyDescent="0.2">
      <c r="A556" s="80"/>
      <c r="B556" s="80"/>
      <c r="C556" s="80"/>
      <c r="D556" s="80"/>
      <c r="E556" s="80"/>
      <c r="F556" s="80"/>
      <c r="G556" s="35"/>
      <c r="H556" s="35"/>
      <c r="I556" s="35"/>
      <c r="J556" s="80"/>
    </row>
    <row r="557" spans="1:10" ht="12.75" x14ac:dyDescent="0.2">
      <c r="A557" s="80"/>
      <c r="B557" s="80"/>
      <c r="C557" s="80"/>
      <c r="D557" s="80"/>
      <c r="E557" s="80"/>
      <c r="F557" s="80"/>
      <c r="G557" s="35"/>
      <c r="H557" s="35"/>
      <c r="I557" s="35"/>
      <c r="J557" s="80"/>
    </row>
    <row r="558" spans="1:10" ht="12.75" x14ac:dyDescent="0.2">
      <c r="A558" s="80"/>
      <c r="B558" s="80"/>
      <c r="C558" s="80"/>
      <c r="D558" s="80"/>
      <c r="E558" s="80"/>
      <c r="F558" s="80"/>
      <c r="G558" s="35"/>
      <c r="H558" s="35"/>
      <c r="I558" s="35"/>
      <c r="J558" s="80"/>
    </row>
    <row r="559" spans="1:10" ht="12.75" x14ac:dyDescent="0.2">
      <c r="A559" s="80"/>
      <c r="B559" s="80"/>
      <c r="C559" s="80"/>
      <c r="D559" s="80"/>
      <c r="E559" s="80"/>
      <c r="F559" s="80"/>
      <c r="G559" s="35"/>
      <c r="H559" s="35"/>
      <c r="I559" s="35"/>
      <c r="J559" s="80"/>
    </row>
    <row r="560" spans="1:10" ht="12.75" x14ac:dyDescent="0.2">
      <c r="A560" s="80"/>
      <c r="B560" s="80"/>
      <c r="C560" s="80"/>
      <c r="D560" s="80"/>
      <c r="E560" s="80"/>
      <c r="F560" s="80"/>
      <c r="G560" s="35"/>
      <c r="H560" s="35"/>
      <c r="I560" s="35"/>
      <c r="J560" s="80"/>
    </row>
    <row r="561" spans="1:10" ht="12.75" x14ac:dyDescent="0.2">
      <c r="A561" s="80"/>
      <c r="B561" s="80"/>
      <c r="C561" s="80"/>
      <c r="D561" s="80"/>
      <c r="E561" s="80"/>
      <c r="F561" s="80"/>
      <c r="G561" s="35"/>
      <c r="H561" s="35"/>
      <c r="I561" s="35"/>
      <c r="J561" s="80"/>
    </row>
    <row r="562" spans="1:10" ht="12.75" x14ac:dyDescent="0.2">
      <c r="A562" s="80"/>
      <c r="B562" s="80"/>
      <c r="C562" s="80"/>
      <c r="D562" s="80"/>
      <c r="E562" s="80"/>
      <c r="F562" s="80"/>
      <c r="G562" s="35"/>
      <c r="H562" s="35"/>
      <c r="I562" s="35"/>
      <c r="J562" s="80"/>
    </row>
    <row r="563" spans="1:10" ht="12.75" x14ac:dyDescent="0.2">
      <c r="A563" s="80"/>
      <c r="B563" s="80"/>
      <c r="C563" s="80"/>
      <c r="D563" s="80"/>
      <c r="E563" s="80"/>
      <c r="F563" s="80"/>
      <c r="G563" s="35"/>
      <c r="H563" s="35"/>
      <c r="I563" s="35"/>
      <c r="J563" s="80"/>
    </row>
    <row r="564" spans="1:10" ht="12.75" x14ac:dyDescent="0.2">
      <c r="A564" s="80"/>
      <c r="B564" s="80"/>
      <c r="C564" s="80"/>
      <c r="D564" s="80"/>
      <c r="E564" s="80"/>
      <c r="F564" s="80"/>
      <c r="G564" s="35"/>
      <c r="H564" s="35"/>
      <c r="I564" s="35"/>
      <c r="J564" s="80"/>
    </row>
    <row r="565" spans="1:10" ht="12.75" x14ac:dyDescent="0.2">
      <c r="A565" s="80"/>
      <c r="B565" s="80"/>
      <c r="C565" s="80"/>
      <c r="D565" s="80"/>
      <c r="E565" s="80"/>
      <c r="F565" s="80"/>
      <c r="G565" s="35"/>
      <c r="H565" s="35"/>
      <c r="I565" s="35"/>
      <c r="J565" s="80"/>
    </row>
    <row r="566" spans="1:10" ht="12.75" x14ac:dyDescent="0.2">
      <c r="A566" s="80"/>
      <c r="B566" s="80"/>
      <c r="C566" s="80"/>
      <c r="D566" s="80"/>
      <c r="E566" s="80"/>
      <c r="F566" s="80"/>
      <c r="G566" s="35"/>
      <c r="H566" s="35"/>
      <c r="I566" s="35"/>
      <c r="J566" s="80"/>
    </row>
    <row r="567" spans="1:10" ht="12.75" x14ac:dyDescent="0.2">
      <c r="A567" s="80"/>
      <c r="B567" s="80"/>
      <c r="C567" s="80"/>
      <c r="D567" s="80"/>
      <c r="E567" s="80"/>
      <c r="F567" s="80"/>
      <c r="G567" s="35"/>
      <c r="H567" s="35"/>
      <c r="I567" s="35"/>
      <c r="J567" s="80"/>
    </row>
    <row r="568" spans="1:10" ht="12.75" x14ac:dyDescent="0.2">
      <c r="A568" s="80"/>
      <c r="B568" s="80"/>
      <c r="C568" s="80"/>
      <c r="D568" s="80"/>
      <c r="E568" s="80"/>
      <c r="F568" s="80"/>
      <c r="G568" s="35"/>
      <c r="H568" s="35"/>
      <c r="I568" s="35"/>
      <c r="J568" s="80"/>
    </row>
    <row r="569" spans="1:10" ht="12.75" x14ac:dyDescent="0.2">
      <c r="A569" s="80"/>
      <c r="B569" s="80"/>
      <c r="C569" s="80"/>
      <c r="D569" s="80"/>
      <c r="E569" s="80"/>
      <c r="F569" s="80"/>
      <c r="G569" s="35"/>
      <c r="H569" s="35"/>
      <c r="I569" s="35"/>
      <c r="J569" s="80"/>
    </row>
    <row r="570" spans="1:10" ht="12.75" x14ac:dyDescent="0.2">
      <c r="A570" s="80"/>
      <c r="B570" s="80"/>
      <c r="C570" s="80"/>
      <c r="D570" s="80"/>
      <c r="E570" s="80"/>
      <c r="F570" s="80"/>
      <c r="G570" s="35"/>
      <c r="H570" s="35"/>
      <c r="I570" s="35"/>
      <c r="J570" s="80"/>
    </row>
    <row r="571" spans="1:10" ht="12.75" x14ac:dyDescent="0.2">
      <c r="A571" s="80"/>
      <c r="B571" s="80"/>
      <c r="C571" s="80"/>
      <c r="D571" s="80"/>
      <c r="E571" s="80"/>
      <c r="F571" s="80"/>
      <c r="G571" s="35"/>
      <c r="H571" s="35"/>
      <c r="I571" s="35"/>
      <c r="J571" s="80"/>
    </row>
    <row r="572" spans="1:10" ht="12.75" x14ac:dyDescent="0.2">
      <c r="A572" s="80"/>
      <c r="B572" s="80"/>
      <c r="C572" s="80"/>
      <c r="D572" s="80"/>
      <c r="E572" s="80"/>
      <c r="F572" s="80"/>
      <c r="G572" s="35"/>
      <c r="H572" s="35"/>
      <c r="I572" s="35"/>
      <c r="J572" s="80"/>
    </row>
    <row r="573" spans="1:10" ht="12.75" x14ac:dyDescent="0.2">
      <c r="A573" s="80"/>
      <c r="B573" s="80"/>
      <c r="C573" s="80"/>
      <c r="D573" s="80"/>
      <c r="E573" s="80"/>
      <c r="F573" s="80"/>
      <c r="G573" s="35"/>
      <c r="H573" s="35"/>
      <c r="I573" s="35"/>
      <c r="J573" s="80"/>
    </row>
    <row r="574" spans="1:10" ht="12.75" x14ac:dyDescent="0.2">
      <c r="A574" s="80"/>
      <c r="B574" s="80"/>
      <c r="C574" s="80"/>
      <c r="D574" s="80"/>
      <c r="E574" s="80"/>
      <c r="F574" s="80"/>
      <c r="G574" s="35"/>
      <c r="H574" s="35"/>
      <c r="I574" s="35"/>
      <c r="J574" s="80"/>
    </row>
    <row r="575" spans="1:10" ht="12.75" x14ac:dyDescent="0.2">
      <c r="A575" s="80"/>
      <c r="B575" s="80"/>
      <c r="C575" s="80"/>
      <c r="D575" s="80"/>
      <c r="E575" s="80"/>
      <c r="F575" s="80"/>
      <c r="G575" s="35"/>
      <c r="H575" s="35"/>
      <c r="I575" s="35"/>
      <c r="J575" s="80"/>
    </row>
    <row r="576" spans="1:10" ht="12.75" x14ac:dyDescent="0.2">
      <c r="A576" s="80"/>
      <c r="B576" s="80"/>
      <c r="C576" s="80"/>
      <c r="D576" s="80"/>
      <c r="E576" s="80"/>
      <c r="F576" s="80"/>
      <c r="G576" s="35"/>
      <c r="H576" s="35"/>
      <c r="I576" s="35"/>
      <c r="J576" s="80"/>
    </row>
    <row r="577" spans="1:10" ht="12.75" x14ac:dyDescent="0.2">
      <c r="A577" s="80"/>
      <c r="B577" s="80"/>
      <c r="C577" s="80"/>
      <c r="D577" s="80"/>
      <c r="E577" s="80"/>
      <c r="F577" s="80"/>
      <c r="G577" s="35"/>
      <c r="H577" s="35"/>
      <c r="I577" s="35"/>
      <c r="J577" s="80"/>
    </row>
    <row r="578" spans="1:10" ht="12.75" x14ac:dyDescent="0.2">
      <c r="A578" s="80"/>
      <c r="B578" s="80"/>
      <c r="C578" s="80"/>
      <c r="D578" s="80"/>
      <c r="E578" s="80"/>
      <c r="F578" s="80"/>
      <c r="G578" s="35"/>
      <c r="H578" s="35"/>
      <c r="I578" s="35"/>
      <c r="J578" s="80"/>
    </row>
    <row r="579" spans="1:10" ht="12.75" x14ac:dyDescent="0.2">
      <c r="A579" s="80"/>
      <c r="B579" s="80"/>
      <c r="C579" s="80"/>
      <c r="D579" s="80"/>
      <c r="E579" s="80"/>
      <c r="F579" s="80"/>
      <c r="G579" s="35"/>
      <c r="H579" s="35"/>
      <c r="I579" s="35"/>
      <c r="J579" s="80"/>
    </row>
    <row r="580" spans="1:10" ht="12.75" x14ac:dyDescent="0.2">
      <c r="A580" s="80"/>
      <c r="B580" s="80"/>
      <c r="C580" s="80"/>
      <c r="D580" s="80"/>
      <c r="E580" s="80"/>
      <c r="F580" s="80"/>
      <c r="G580" s="35"/>
      <c r="H580" s="35"/>
      <c r="I580" s="35"/>
      <c r="J580" s="80"/>
    </row>
    <row r="581" spans="1:10" ht="12.75" x14ac:dyDescent="0.2">
      <c r="A581" s="80"/>
      <c r="B581" s="80"/>
      <c r="C581" s="80"/>
      <c r="D581" s="80"/>
      <c r="E581" s="80"/>
      <c r="F581" s="80"/>
      <c r="G581" s="35"/>
      <c r="H581" s="35"/>
      <c r="I581" s="35"/>
      <c r="J581" s="80"/>
    </row>
    <row r="582" spans="1:10" ht="12.75" x14ac:dyDescent="0.2">
      <c r="A582" s="80"/>
      <c r="B582" s="80"/>
      <c r="C582" s="80"/>
      <c r="D582" s="80"/>
      <c r="E582" s="80"/>
      <c r="F582" s="80"/>
      <c r="G582" s="35"/>
      <c r="H582" s="35"/>
      <c r="I582" s="35"/>
      <c r="J582" s="80"/>
    </row>
    <row r="583" spans="1:10" ht="12.75" x14ac:dyDescent="0.2">
      <c r="A583" s="80"/>
      <c r="B583" s="80"/>
      <c r="C583" s="80"/>
      <c r="D583" s="80"/>
      <c r="E583" s="80"/>
      <c r="F583" s="80"/>
      <c r="G583" s="35"/>
      <c r="H583" s="35"/>
      <c r="I583" s="35"/>
      <c r="J583" s="80"/>
    </row>
    <row r="584" spans="1:10" ht="12.75" x14ac:dyDescent="0.2">
      <c r="A584" s="80"/>
      <c r="B584" s="80"/>
      <c r="C584" s="80"/>
      <c r="D584" s="80"/>
      <c r="E584" s="80"/>
      <c r="F584" s="80"/>
      <c r="G584" s="35"/>
      <c r="H584" s="35"/>
      <c r="I584" s="35"/>
      <c r="J584" s="80"/>
    </row>
    <row r="585" spans="1:10" ht="12.75" x14ac:dyDescent="0.2">
      <c r="A585" s="80"/>
      <c r="B585" s="80"/>
      <c r="C585" s="80"/>
      <c r="D585" s="80"/>
      <c r="E585" s="80"/>
      <c r="F585" s="80"/>
      <c r="G585" s="35"/>
      <c r="H585" s="35"/>
      <c r="I585" s="35"/>
      <c r="J585" s="80"/>
    </row>
    <row r="586" spans="1:10" ht="12.75" x14ac:dyDescent="0.2">
      <c r="A586" s="80"/>
      <c r="B586" s="80"/>
      <c r="C586" s="80"/>
      <c r="D586" s="80"/>
      <c r="E586" s="80"/>
      <c r="F586" s="80"/>
      <c r="G586" s="35"/>
      <c r="H586" s="35"/>
      <c r="I586" s="35"/>
      <c r="J586" s="80"/>
    </row>
    <row r="587" spans="1:10" ht="12.75" x14ac:dyDescent="0.2">
      <c r="A587" s="80"/>
      <c r="B587" s="80"/>
      <c r="C587" s="80"/>
      <c r="D587" s="80"/>
      <c r="E587" s="80"/>
      <c r="F587" s="80"/>
      <c r="G587" s="35"/>
      <c r="H587" s="35"/>
      <c r="I587" s="35"/>
      <c r="J587" s="80"/>
    </row>
    <row r="588" spans="1:10" ht="12.75" x14ac:dyDescent="0.2">
      <c r="A588" s="80"/>
      <c r="B588" s="80"/>
      <c r="C588" s="80"/>
      <c r="D588" s="80"/>
      <c r="E588" s="80"/>
      <c r="F588" s="80"/>
      <c r="G588" s="35"/>
      <c r="H588" s="35"/>
      <c r="I588" s="35"/>
      <c r="J588" s="80"/>
    </row>
    <row r="589" spans="1:10" ht="12.75" x14ac:dyDescent="0.2">
      <c r="A589" s="80"/>
      <c r="B589" s="80"/>
      <c r="C589" s="80"/>
      <c r="D589" s="80"/>
      <c r="E589" s="80"/>
      <c r="F589" s="80"/>
      <c r="G589" s="35"/>
      <c r="H589" s="35"/>
      <c r="I589" s="35"/>
      <c r="J589" s="80"/>
    </row>
    <row r="590" spans="1:10" ht="12.75" x14ac:dyDescent="0.2">
      <c r="A590" s="80"/>
      <c r="B590" s="80"/>
      <c r="C590" s="80"/>
      <c r="D590" s="80"/>
      <c r="E590" s="80"/>
      <c r="F590" s="80"/>
      <c r="G590" s="35"/>
      <c r="H590" s="35"/>
      <c r="I590" s="35"/>
      <c r="J590" s="80"/>
    </row>
    <row r="591" spans="1:10" ht="12.75" x14ac:dyDescent="0.2">
      <c r="A591" s="80"/>
      <c r="B591" s="80"/>
      <c r="C591" s="80"/>
      <c r="D591" s="80"/>
      <c r="E591" s="80"/>
      <c r="F591" s="80"/>
      <c r="G591" s="35"/>
      <c r="H591" s="35"/>
      <c r="I591" s="35"/>
      <c r="J591" s="80"/>
    </row>
    <row r="592" spans="1:10" ht="12.75" x14ac:dyDescent="0.2">
      <c r="A592" s="80"/>
      <c r="B592" s="80"/>
      <c r="C592" s="80"/>
      <c r="D592" s="80"/>
      <c r="E592" s="80"/>
      <c r="F592" s="80"/>
      <c r="G592" s="35"/>
      <c r="H592" s="35"/>
      <c r="I592" s="35"/>
      <c r="J592" s="80"/>
    </row>
    <row r="593" spans="1:10" ht="12.75" x14ac:dyDescent="0.2">
      <c r="A593" s="80"/>
      <c r="B593" s="80"/>
      <c r="C593" s="80"/>
      <c r="D593" s="80"/>
      <c r="E593" s="80"/>
      <c r="F593" s="80"/>
      <c r="G593" s="35"/>
      <c r="H593" s="35"/>
      <c r="I593" s="35"/>
      <c r="J593" s="80"/>
    </row>
    <row r="594" spans="1:10" ht="12.75" x14ac:dyDescent="0.2">
      <c r="A594" s="80"/>
      <c r="B594" s="80"/>
      <c r="C594" s="80"/>
      <c r="D594" s="80"/>
      <c r="E594" s="80"/>
      <c r="F594" s="80"/>
      <c r="G594" s="35"/>
      <c r="H594" s="35"/>
      <c r="I594" s="35"/>
      <c r="J594" s="80"/>
    </row>
    <row r="595" spans="1:10" ht="12.75" x14ac:dyDescent="0.2">
      <c r="A595" s="80"/>
      <c r="B595" s="80"/>
      <c r="C595" s="80"/>
      <c r="D595" s="80"/>
      <c r="E595" s="80"/>
      <c r="F595" s="80"/>
      <c r="G595" s="35"/>
      <c r="H595" s="35"/>
      <c r="I595" s="35"/>
      <c r="J595" s="80"/>
    </row>
    <row r="596" spans="1:10" ht="12.75" x14ac:dyDescent="0.2">
      <c r="A596" s="80"/>
      <c r="B596" s="80"/>
      <c r="C596" s="80"/>
      <c r="D596" s="80"/>
      <c r="E596" s="80"/>
      <c r="F596" s="80"/>
      <c r="G596" s="35"/>
      <c r="H596" s="35"/>
      <c r="I596" s="35"/>
      <c r="J596" s="80"/>
    </row>
    <row r="597" spans="1:10" ht="12.75" x14ac:dyDescent="0.2">
      <c r="A597" s="80"/>
      <c r="B597" s="80"/>
      <c r="C597" s="80"/>
      <c r="D597" s="80"/>
      <c r="E597" s="80"/>
      <c r="F597" s="80"/>
      <c r="G597" s="35"/>
      <c r="H597" s="35"/>
      <c r="I597" s="35"/>
      <c r="J597" s="80"/>
    </row>
    <row r="598" spans="1:10" ht="12.75" x14ac:dyDescent="0.2">
      <c r="A598" s="80"/>
      <c r="B598" s="80"/>
      <c r="C598" s="80"/>
      <c r="D598" s="80"/>
      <c r="E598" s="80"/>
      <c r="F598" s="80"/>
      <c r="G598" s="35"/>
      <c r="H598" s="35"/>
      <c r="I598" s="35"/>
      <c r="J598" s="80"/>
    </row>
    <row r="599" spans="1:10" ht="12.75" x14ac:dyDescent="0.2">
      <c r="A599" s="80"/>
      <c r="B599" s="80"/>
      <c r="C599" s="80"/>
      <c r="D599" s="80"/>
      <c r="E599" s="80"/>
      <c r="F599" s="80"/>
      <c r="G599" s="35"/>
      <c r="H599" s="35"/>
      <c r="I599" s="35"/>
      <c r="J599" s="80"/>
    </row>
    <row r="600" spans="1:10" ht="12.75" x14ac:dyDescent="0.2">
      <c r="A600" s="80"/>
      <c r="B600" s="80"/>
      <c r="C600" s="80"/>
      <c r="D600" s="80"/>
      <c r="E600" s="80"/>
      <c r="F600" s="80"/>
      <c r="G600" s="35"/>
      <c r="H600" s="35"/>
      <c r="I600" s="35"/>
      <c r="J600" s="80"/>
    </row>
    <row r="601" spans="1:10" ht="12.75" x14ac:dyDescent="0.2">
      <c r="A601" s="80"/>
      <c r="B601" s="80"/>
      <c r="C601" s="80"/>
      <c r="D601" s="80"/>
      <c r="E601" s="80"/>
      <c r="F601" s="80"/>
      <c r="G601" s="35"/>
      <c r="H601" s="35"/>
      <c r="I601" s="35"/>
      <c r="J601" s="80"/>
    </row>
    <row r="602" spans="1:10" ht="12.75" x14ac:dyDescent="0.2">
      <c r="A602" s="80"/>
      <c r="B602" s="80"/>
      <c r="C602" s="80"/>
      <c r="D602" s="80"/>
      <c r="E602" s="80"/>
      <c r="F602" s="80"/>
      <c r="G602" s="35"/>
      <c r="H602" s="35"/>
      <c r="I602" s="35"/>
      <c r="J602" s="80"/>
    </row>
    <row r="603" spans="1:10" ht="12.75" x14ac:dyDescent="0.2">
      <c r="A603" s="80"/>
      <c r="B603" s="80"/>
      <c r="C603" s="80"/>
      <c r="D603" s="80"/>
      <c r="E603" s="80"/>
      <c r="F603" s="80"/>
      <c r="G603" s="35"/>
      <c r="H603" s="35"/>
      <c r="I603" s="35"/>
      <c r="J603" s="80"/>
    </row>
    <row r="604" spans="1:10" ht="12.75" x14ac:dyDescent="0.2">
      <c r="A604" s="80"/>
      <c r="B604" s="80"/>
      <c r="C604" s="80"/>
      <c r="D604" s="80"/>
      <c r="E604" s="80"/>
      <c r="F604" s="80"/>
      <c r="G604" s="35"/>
      <c r="H604" s="35"/>
      <c r="I604" s="35"/>
      <c r="J604" s="80"/>
    </row>
    <row r="605" spans="1:10" ht="12.75" x14ac:dyDescent="0.2">
      <c r="A605" s="80"/>
      <c r="B605" s="80"/>
      <c r="C605" s="80"/>
      <c r="D605" s="80"/>
      <c r="E605" s="80"/>
      <c r="F605" s="80"/>
      <c r="G605" s="35"/>
      <c r="H605" s="35"/>
      <c r="I605" s="35"/>
      <c r="J605" s="80"/>
    </row>
    <row r="606" spans="1:10" ht="12.75" x14ac:dyDescent="0.2">
      <c r="A606" s="80"/>
      <c r="B606" s="80"/>
      <c r="C606" s="80"/>
      <c r="D606" s="80"/>
      <c r="E606" s="80"/>
      <c r="F606" s="80"/>
      <c r="G606" s="35"/>
      <c r="H606" s="35"/>
      <c r="I606" s="35"/>
      <c r="J606" s="80"/>
    </row>
    <row r="607" spans="1:10" ht="12.75" x14ac:dyDescent="0.2">
      <c r="A607" s="80"/>
      <c r="B607" s="80"/>
      <c r="C607" s="80"/>
      <c r="D607" s="80"/>
      <c r="E607" s="80"/>
      <c r="F607" s="80"/>
      <c r="G607" s="35"/>
      <c r="H607" s="35"/>
      <c r="I607" s="35"/>
      <c r="J607" s="80"/>
    </row>
    <row r="608" spans="1:10" ht="12.75" x14ac:dyDescent="0.2">
      <c r="A608" s="80"/>
      <c r="B608" s="80"/>
      <c r="C608" s="80"/>
      <c r="D608" s="80"/>
      <c r="E608" s="80"/>
      <c r="F608" s="80"/>
      <c r="G608" s="35"/>
      <c r="H608" s="35"/>
      <c r="I608" s="35"/>
      <c r="J608" s="80"/>
    </row>
    <row r="609" spans="1:10" ht="12.75" x14ac:dyDescent="0.2">
      <c r="A609" s="80"/>
      <c r="B609" s="80"/>
      <c r="C609" s="80"/>
      <c r="D609" s="80"/>
      <c r="E609" s="80"/>
      <c r="F609" s="80"/>
      <c r="G609" s="35"/>
      <c r="H609" s="35"/>
      <c r="I609" s="35"/>
      <c r="J609" s="80"/>
    </row>
    <row r="610" spans="1:10" ht="12.75" x14ac:dyDescent="0.2">
      <c r="A610" s="80"/>
      <c r="B610" s="80"/>
      <c r="C610" s="80"/>
      <c r="D610" s="80"/>
      <c r="E610" s="80"/>
      <c r="F610" s="80"/>
      <c r="G610" s="35"/>
      <c r="H610" s="35"/>
      <c r="I610" s="35"/>
      <c r="J610" s="80"/>
    </row>
    <row r="611" spans="1:10" ht="12.75" x14ac:dyDescent="0.2">
      <c r="A611" s="80"/>
      <c r="B611" s="80"/>
      <c r="C611" s="80"/>
      <c r="D611" s="80"/>
      <c r="E611" s="80"/>
      <c r="F611" s="80"/>
      <c r="G611" s="35"/>
      <c r="H611" s="35"/>
      <c r="I611" s="35"/>
      <c r="J611" s="80"/>
    </row>
    <row r="612" spans="1:10" ht="12.75" x14ac:dyDescent="0.2">
      <c r="A612" s="80"/>
      <c r="B612" s="80"/>
      <c r="C612" s="80"/>
      <c r="D612" s="80"/>
      <c r="E612" s="80"/>
      <c r="F612" s="80"/>
      <c r="G612" s="35"/>
      <c r="H612" s="35"/>
      <c r="I612" s="35"/>
      <c r="J612" s="80"/>
    </row>
    <row r="613" spans="1:10" ht="12.75" x14ac:dyDescent="0.2">
      <c r="A613" s="80"/>
      <c r="B613" s="80"/>
      <c r="C613" s="80"/>
      <c r="D613" s="80"/>
      <c r="E613" s="80"/>
      <c r="F613" s="80"/>
      <c r="G613" s="35"/>
      <c r="H613" s="35"/>
      <c r="I613" s="35"/>
      <c r="J613" s="80"/>
    </row>
    <row r="614" spans="1:10" ht="12.75" x14ac:dyDescent="0.2">
      <c r="A614" s="80"/>
      <c r="B614" s="80"/>
      <c r="C614" s="80"/>
      <c r="D614" s="80"/>
      <c r="E614" s="80"/>
      <c r="F614" s="80"/>
      <c r="G614" s="35"/>
      <c r="H614" s="35"/>
      <c r="I614" s="35"/>
      <c r="J614" s="80"/>
    </row>
    <row r="615" spans="1:10" ht="12.75" x14ac:dyDescent="0.2">
      <c r="A615" s="80"/>
      <c r="B615" s="80"/>
      <c r="C615" s="80"/>
      <c r="D615" s="80"/>
      <c r="E615" s="80"/>
      <c r="F615" s="80"/>
      <c r="G615" s="35"/>
      <c r="H615" s="35"/>
      <c r="I615" s="35"/>
      <c r="J615" s="80"/>
    </row>
    <row r="616" spans="1:10" ht="12.75" x14ac:dyDescent="0.2">
      <c r="A616" s="80"/>
      <c r="B616" s="80"/>
      <c r="C616" s="80"/>
      <c r="D616" s="80"/>
      <c r="E616" s="80"/>
      <c r="F616" s="80"/>
      <c r="G616" s="35"/>
      <c r="H616" s="35"/>
      <c r="I616" s="35"/>
      <c r="J616" s="80"/>
    </row>
    <row r="617" spans="1:10" ht="12.75" x14ac:dyDescent="0.2">
      <c r="A617" s="80"/>
      <c r="B617" s="80"/>
      <c r="C617" s="80"/>
      <c r="D617" s="80"/>
      <c r="E617" s="80"/>
      <c r="F617" s="80"/>
      <c r="G617" s="35"/>
      <c r="H617" s="35"/>
      <c r="I617" s="35"/>
      <c r="J617" s="80"/>
    </row>
    <row r="618" spans="1:10" ht="12.75" x14ac:dyDescent="0.2">
      <c r="A618" s="80"/>
      <c r="B618" s="80"/>
      <c r="C618" s="80"/>
      <c r="D618" s="80"/>
      <c r="E618" s="80"/>
      <c r="F618" s="80"/>
      <c r="G618" s="35"/>
      <c r="H618" s="35"/>
      <c r="I618" s="35"/>
      <c r="J618" s="80"/>
    </row>
    <row r="619" spans="1:10" ht="12.75" x14ac:dyDescent="0.2">
      <c r="A619" s="80"/>
      <c r="B619" s="80"/>
      <c r="C619" s="80"/>
      <c r="D619" s="80"/>
      <c r="E619" s="80"/>
      <c r="F619" s="80"/>
      <c r="G619" s="35"/>
      <c r="H619" s="35"/>
      <c r="I619" s="35"/>
      <c r="J619" s="80"/>
    </row>
    <row r="620" spans="1:10" ht="12.75" x14ac:dyDescent="0.2">
      <c r="A620" s="80"/>
      <c r="B620" s="80"/>
      <c r="C620" s="80"/>
      <c r="D620" s="80"/>
      <c r="E620" s="80"/>
      <c r="F620" s="80"/>
      <c r="G620" s="35"/>
      <c r="H620" s="35"/>
      <c r="I620" s="35"/>
      <c r="J620" s="80"/>
    </row>
    <row r="621" spans="1:10" ht="12.75" x14ac:dyDescent="0.2">
      <c r="A621" s="80"/>
      <c r="B621" s="80"/>
      <c r="C621" s="80"/>
      <c r="D621" s="80"/>
      <c r="E621" s="80"/>
      <c r="F621" s="80"/>
      <c r="G621" s="35"/>
      <c r="H621" s="35"/>
      <c r="I621" s="35"/>
      <c r="J621" s="80"/>
    </row>
    <row r="622" spans="1:10" ht="12.75" x14ac:dyDescent="0.2">
      <c r="A622" s="80"/>
      <c r="B622" s="80"/>
      <c r="C622" s="80"/>
      <c r="D622" s="80"/>
      <c r="E622" s="80"/>
      <c r="F622" s="80"/>
      <c r="G622" s="35"/>
      <c r="H622" s="35"/>
      <c r="I622" s="35"/>
      <c r="J622" s="80"/>
    </row>
    <row r="623" spans="1:10" ht="12.75" x14ac:dyDescent="0.2">
      <c r="A623" s="80"/>
      <c r="B623" s="80"/>
      <c r="C623" s="80"/>
      <c r="D623" s="80"/>
      <c r="E623" s="80"/>
      <c r="F623" s="80"/>
      <c r="G623" s="35"/>
      <c r="H623" s="35"/>
      <c r="I623" s="35"/>
      <c r="J623" s="80"/>
    </row>
    <row r="624" spans="1:10" ht="12.75" x14ac:dyDescent="0.2">
      <c r="A624" s="80"/>
      <c r="B624" s="80"/>
      <c r="C624" s="80"/>
      <c r="D624" s="80"/>
      <c r="E624" s="80"/>
      <c r="F624" s="80"/>
      <c r="G624" s="35"/>
      <c r="H624" s="35"/>
      <c r="I624" s="35"/>
      <c r="J624" s="80"/>
    </row>
    <row r="625" spans="1:10" ht="12.75" x14ac:dyDescent="0.2">
      <c r="A625" s="80"/>
      <c r="B625" s="80"/>
      <c r="C625" s="80"/>
      <c r="D625" s="80"/>
      <c r="E625" s="80"/>
      <c r="F625" s="80"/>
      <c r="G625" s="35"/>
      <c r="H625" s="35"/>
      <c r="I625" s="35"/>
      <c r="J625" s="80"/>
    </row>
    <row r="626" spans="1:10" ht="12.75" x14ac:dyDescent="0.2">
      <c r="A626" s="80"/>
      <c r="B626" s="80"/>
      <c r="C626" s="80"/>
      <c r="D626" s="80"/>
      <c r="E626" s="80"/>
      <c r="F626" s="80"/>
      <c r="G626" s="35"/>
      <c r="H626" s="35"/>
      <c r="I626" s="35"/>
      <c r="J626" s="80"/>
    </row>
    <row r="627" spans="1:10" ht="12.75" x14ac:dyDescent="0.2">
      <c r="A627" s="80"/>
      <c r="B627" s="80"/>
      <c r="C627" s="80"/>
      <c r="D627" s="80"/>
      <c r="E627" s="80"/>
      <c r="F627" s="80"/>
      <c r="G627" s="35"/>
      <c r="H627" s="35"/>
      <c r="I627" s="35"/>
      <c r="J627" s="80"/>
    </row>
    <row r="628" spans="1:10" ht="12.75" x14ac:dyDescent="0.2">
      <c r="A628" s="80"/>
      <c r="B628" s="80"/>
      <c r="C628" s="80"/>
      <c r="D628" s="80"/>
      <c r="E628" s="80"/>
      <c r="F628" s="80"/>
      <c r="G628" s="35"/>
      <c r="H628" s="35"/>
      <c r="I628" s="35"/>
      <c r="J628" s="80"/>
    </row>
    <row r="629" spans="1:10" ht="12.75" x14ac:dyDescent="0.2">
      <c r="A629" s="80"/>
      <c r="B629" s="80"/>
      <c r="C629" s="80"/>
      <c r="D629" s="80"/>
      <c r="E629" s="80"/>
      <c r="F629" s="80"/>
      <c r="G629" s="35"/>
      <c r="H629" s="35"/>
      <c r="I629" s="35"/>
      <c r="J629" s="80"/>
    </row>
    <row r="630" spans="1:10" ht="12.75" x14ac:dyDescent="0.2">
      <c r="A630" s="80"/>
      <c r="B630" s="80"/>
      <c r="C630" s="80"/>
      <c r="D630" s="80"/>
      <c r="E630" s="80"/>
      <c r="F630" s="80"/>
      <c r="G630" s="35"/>
      <c r="H630" s="35"/>
      <c r="I630" s="35"/>
      <c r="J630" s="80"/>
    </row>
    <row r="631" spans="1:10" ht="12.75" x14ac:dyDescent="0.2">
      <c r="A631" s="80"/>
      <c r="B631" s="80"/>
      <c r="C631" s="80"/>
      <c r="D631" s="80"/>
      <c r="E631" s="80"/>
      <c r="F631" s="80"/>
      <c r="G631" s="35"/>
      <c r="H631" s="35"/>
      <c r="I631" s="35"/>
      <c r="J631" s="80"/>
    </row>
    <row r="632" spans="1:10" ht="12.75" x14ac:dyDescent="0.2">
      <c r="A632" s="80"/>
      <c r="B632" s="80"/>
      <c r="C632" s="80"/>
      <c r="D632" s="80"/>
      <c r="E632" s="80"/>
      <c r="F632" s="80"/>
      <c r="G632" s="35"/>
      <c r="H632" s="35"/>
      <c r="I632" s="35"/>
      <c r="J632" s="80"/>
    </row>
    <row r="633" spans="1:10" ht="12.75" x14ac:dyDescent="0.2">
      <c r="A633" s="80"/>
      <c r="B633" s="80"/>
      <c r="C633" s="80"/>
      <c r="D633" s="80"/>
      <c r="E633" s="80"/>
      <c r="F633" s="80"/>
      <c r="G633" s="35"/>
      <c r="H633" s="35"/>
      <c r="I633" s="35"/>
      <c r="J633" s="80"/>
    </row>
    <row r="634" spans="1:10" ht="12.75" x14ac:dyDescent="0.2">
      <c r="A634" s="80"/>
      <c r="B634" s="80"/>
      <c r="C634" s="80"/>
      <c r="D634" s="80"/>
      <c r="E634" s="80"/>
      <c r="F634" s="80"/>
      <c r="G634" s="35"/>
      <c r="H634" s="35"/>
      <c r="I634" s="35"/>
      <c r="J634" s="80"/>
    </row>
    <row r="635" spans="1:10" ht="12.75" x14ac:dyDescent="0.2">
      <c r="A635" s="80"/>
      <c r="B635" s="80"/>
      <c r="C635" s="80"/>
      <c r="D635" s="80"/>
      <c r="E635" s="80"/>
      <c r="F635" s="80"/>
      <c r="G635" s="35"/>
      <c r="H635" s="35"/>
      <c r="I635" s="35"/>
      <c r="J635" s="80"/>
    </row>
    <row r="636" spans="1:10" ht="12.75" x14ac:dyDescent="0.2">
      <c r="A636" s="80"/>
      <c r="B636" s="80"/>
      <c r="C636" s="80"/>
      <c r="D636" s="80"/>
      <c r="E636" s="80"/>
      <c r="F636" s="80"/>
      <c r="G636" s="35"/>
      <c r="H636" s="35"/>
      <c r="I636" s="35"/>
      <c r="J636" s="80"/>
    </row>
    <row r="637" spans="1:10" ht="12.75" x14ac:dyDescent="0.2">
      <c r="A637" s="80"/>
      <c r="B637" s="80"/>
      <c r="C637" s="80"/>
      <c r="D637" s="80"/>
      <c r="E637" s="80"/>
      <c r="F637" s="80"/>
      <c r="G637" s="35"/>
      <c r="H637" s="35"/>
      <c r="I637" s="35"/>
      <c r="J637" s="80"/>
    </row>
    <row r="638" spans="1:10" ht="12.75" x14ac:dyDescent="0.2">
      <c r="A638" s="80"/>
      <c r="B638" s="80"/>
      <c r="C638" s="80"/>
      <c r="D638" s="80"/>
      <c r="E638" s="80"/>
      <c r="F638" s="80"/>
      <c r="G638" s="35"/>
      <c r="H638" s="35"/>
      <c r="I638" s="35"/>
      <c r="J638" s="80"/>
    </row>
    <row r="639" spans="1:10" ht="12.75" x14ac:dyDescent="0.2">
      <c r="A639" s="80"/>
      <c r="B639" s="80"/>
      <c r="C639" s="80"/>
      <c r="D639" s="80"/>
      <c r="E639" s="80"/>
      <c r="F639" s="80"/>
      <c r="G639" s="35"/>
      <c r="H639" s="35"/>
      <c r="I639" s="35"/>
      <c r="J639" s="80"/>
    </row>
    <row r="640" spans="1:10" ht="12.75" x14ac:dyDescent="0.2">
      <c r="A640" s="80"/>
      <c r="B640" s="80"/>
      <c r="C640" s="80"/>
      <c r="D640" s="80"/>
      <c r="E640" s="80"/>
      <c r="F640" s="80"/>
      <c r="G640" s="35"/>
      <c r="H640" s="35"/>
      <c r="I640" s="35"/>
      <c r="J640" s="80"/>
    </row>
    <row r="641" spans="1:10" ht="12.75" x14ac:dyDescent="0.2">
      <c r="A641" s="80"/>
      <c r="B641" s="80"/>
      <c r="C641" s="80"/>
      <c r="D641" s="80"/>
      <c r="E641" s="80"/>
      <c r="F641" s="80"/>
      <c r="G641" s="35"/>
      <c r="H641" s="35"/>
      <c r="I641" s="35"/>
      <c r="J641" s="80"/>
    </row>
    <row r="642" spans="1:10" ht="12.75" x14ac:dyDescent="0.2">
      <c r="A642" s="80"/>
      <c r="B642" s="80"/>
      <c r="C642" s="80"/>
      <c r="D642" s="80"/>
      <c r="E642" s="80"/>
      <c r="F642" s="80"/>
      <c r="G642" s="35"/>
      <c r="H642" s="35"/>
      <c r="I642" s="35"/>
      <c r="J642" s="80"/>
    </row>
    <row r="643" spans="1:10" ht="12.75" x14ac:dyDescent="0.2">
      <c r="A643" s="80"/>
      <c r="B643" s="80"/>
      <c r="C643" s="80"/>
      <c r="D643" s="80"/>
      <c r="E643" s="80"/>
      <c r="F643" s="80"/>
      <c r="G643" s="35"/>
      <c r="H643" s="35"/>
      <c r="I643" s="35"/>
      <c r="J643" s="80"/>
    </row>
    <row r="644" spans="1:10" ht="12.75" x14ac:dyDescent="0.2">
      <c r="A644" s="80"/>
      <c r="B644" s="80"/>
      <c r="C644" s="80"/>
      <c r="D644" s="80"/>
      <c r="E644" s="80"/>
      <c r="F644" s="80"/>
      <c r="G644" s="35"/>
      <c r="H644" s="35"/>
      <c r="I644" s="35"/>
      <c r="J644" s="80"/>
    </row>
    <row r="645" spans="1:10" ht="12.75" x14ac:dyDescent="0.2">
      <c r="A645" s="80"/>
      <c r="B645" s="80"/>
      <c r="C645" s="80"/>
      <c r="D645" s="80"/>
      <c r="E645" s="80"/>
      <c r="F645" s="80"/>
      <c r="G645" s="35"/>
      <c r="H645" s="35"/>
      <c r="I645" s="35"/>
      <c r="J645" s="80"/>
    </row>
    <row r="646" spans="1:10" ht="12.75" x14ac:dyDescent="0.2">
      <c r="A646" s="80"/>
      <c r="B646" s="80"/>
      <c r="C646" s="80"/>
      <c r="D646" s="80"/>
      <c r="E646" s="80"/>
      <c r="F646" s="80"/>
      <c r="G646" s="35"/>
      <c r="H646" s="35"/>
      <c r="I646" s="35"/>
      <c r="J646" s="80"/>
    </row>
    <row r="647" spans="1:10" ht="12.75" x14ac:dyDescent="0.2">
      <c r="A647" s="80"/>
      <c r="B647" s="80"/>
      <c r="C647" s="80"/>
      <c r="D647" s="80"/>
      <c r="E647" s="80"/>
      <c r="F647" s="80"/>
      <c r="G647" s="35"/>
      <c r="H647" s="35"/>
      <c r="I647" s="35"/>
      <c r="J647" s="80"/>
    </row>
    <row r="648" spans="1:10" ht="12.75" x14ac:dyDescent="0.2">
      <c r="A648" s="80"/>
      <c r="B648" s="80"/>
      <c r="C648" s="80"/>
      <c r="D648" s="80"/>
      <c r="E648" s="80"/>
      <c r="F648" s="80"/>
      <c r="G648" s="35"/>
      <c r="H648" s="35"/>
      <c r="I648" s="35"/>
      <c r="J648" s="80"/>
    </row>
    <row r="649" spans="1:10" ht="12.75" x14ac:dyDescent="0.2">
      <c r="A649" s="80"/>
      <c r="B649" s="80"/>
      <c r="C649" s="80"/>
      <c r="D649" s="80"/>
      <c r="E649" s="80"/>
      <c r="F649" s="80"/>
      <c r="G649" s="35"/>
      <c r="H649" s="35"/>
      <c r="I649" s="35"/>
      <c r="J649" s="80"/>
    </row>
    <row r="650" spans="1:10" ht="12.75" x14ac:dyDescent="0.2">
      <c r="A650" s="80"/>
      <c r="B650" s="80"/>
      <c r="C650" s="80"/>
      <c r="D650" s="80"/>
      <c r="E650" s="80"/>
      <c r="F650" s="80"/>
      <c r="G650" s="35"/>
      <c r="H650" s="35"/>
      <c r="I650" s="35"/>
      <c r="J650" s="80"/>
    </row>
    <row r="651" spans="1:10" ht="12.75" x14ac:dyDescent="0.2">
      <c r="A651" s="80"/>
      <c r="B651" s="80"/>
      <c r="C651" s="80"/>
      <c r="D651" s="80"/>
      <c r="E651" s="80"/>
      <c r="F651" s="80"/>
      <c r="G651" s="35"/>
      <c r="H651" s="35"/>
      <c r="I651" s="35"/>
      <c r="J651" s="80"/>
    </row>
    <row r="652" spans="1:10" ht="12.75" x14ac:dyDescent="0.2">
      <c r="A652" s="80"/>
      <c r="B652" s="80"/>
      <c r="C652" s="80"/>
      <c r="D652" s="80"/>
      <c r="E652" s="80"/>
      <c r="F652" s="80"/>
      <c r="G652" s="35"/>
      <c r="H652" s="35"/>
      <c r="I652" s="35"/>
      <c r="J652" s="80"/>
    </row>
    <row r="653" spans="1:10" ht="12.75" x14ac:dyDescent="0.2">
      <c r="A653" s="80"/>
      <c r="B653" s="80"/>
      <c r="C653" s="80"/>
      <c r="D653" s="80"/>
      <c r="E653" s="80"/>
      <c r="F653" s="80"/>
      <c r="G653" s="35"/>
      <c r="H653" s="35"/>
      <c r="I653" s="35"/>
      <c r="J653" s="80"/>
    </row>
    <row r="654" spans="1:10" ht="12.75" x14ac:dyDescent="0.2">
      <c r="A654" s="80"/>
      <c r="B654" s="80"/>
      <c r="C654" s="80"/>
      <c r="D654" s="80"/>
      <c r="E654" s="80"/>
      <c r="F654" s="80"/>
      <c r="G654" s="35"/>
      <c r="H654" s="35"/>
      <c r="I654" s="35"/>
      <c r="J654" s="80"/>
    </row>
    <row r="655" spans="1:10" ht="12.75" x14ac:dyDescent="0.2">
      <c r="A655" s="80"/>
      <c r="B655" s="80"/>
      <c r="C655" s="80"/>
      <c r="D655" s="80"/>
      <c r="E655" s="80"/>
      <c r="F655" s="80"/>
      <c r="G655" s="35"/>
      <c r="H655" s="35"/>
      <c r="I655" s="35"/>
      <c r="J655" s="80"/>
    </row>
    <row r="656" spans="1:10" ht="12.75" x14ac:dyDescent="0.2">
      <c r="A656" s="80"/>
      <c r="B656" s="80"/>
      <c r="C656" s="80"/>
      <c r="D656" s="80"/>
      <c r="E656" s="80"/>
      <c r="F656" s="80"/>
      <c r="G656" s="35"/>
      <c r="H656" s="35"/>
      <c r="I656" s="35"/>
      <c r="J656" s="80"/>
    </row>
    <row r="657" spans="1:10" ht="12.75" x14ac:dyDescent="0.2">
      <c r="A657" s="80"/>
      <c r="B657" s="80"/>
      <c r="C657" s="80"/>
      <c r="D657" s="80"/>
      <c r="E657" s="80"/>
      <c r="F657" s="80"/>
      <c r="G657" s="35"/>
      <c r="H657" s="35"/>
      <c r="I657" s="35"/>
      <c r="J657" s="80"/>
    </row>
    <row r="658" spans="1:10" ht="12.75" x14ac:dyDescent="0.2">
      <c r="A658" s="80"/>
      <c r="B658" s="80"/>
      <c r="C658" s="80"/>
      <c r="D658" s="80"/>
      <c r="E658" s="80"/>
      <c r="F658" s="80"/>
      <c r="G658" s="35"/>
      <c r="H658" s="35"/>
      <c r="I658" s="35"/>
      <c r="J658" s="80"/>
    </row>
    <row r="659" spans="1:10" ht="12.75" x14ac:dyDescent="0.2">
      <c r="A659" s="80"/>
      <c r="B659" s="80"/>
      <c r="C659" s="80"/>
      <c r="D659" s="80"/>
      <c r="E659" s="80"/>
      <c r="F659" s="80"/>
      <c r="G659" s="35"/>
      <c r="H659" s="35"/>
      <c r="I659" s="35"/>
      <c r="J659" s="80"/>
    </row>
    <row r="660" spans="1:10" ht="12.75" x14ac:dyDescent="0.2">
      <c r="A660" s="80"/>
      <c r="B660" s="80"/>
      <c r="C660" s="80"/>
      <c r="D660" s="80"/>
      <c r="E660" s="80"/>
      <c r="F660" s="80"/>
      <c r="G660" s="35"/>
      <c r="H660" s="35"/>
      <c r="I660" s="35"/>
      <c r="J660" s="80"/>
    </row>
    <row r="661" spans="1:10" ht="12.75" x14ac:dyDescent="0.2">
      <c r="A661" s="80"/>
      <c r="B661" s="80"/>
      <c r="C661" s="80"/>
      <c r="D661" s="80"/>
      <c r="E661" s="80"/>
      <c r="F661" s="80"/>
      <c r="G661" s="35"/>
      <c r="H661" s="35"/>
      <c r="I661" s="35"/>
      <c r="J661" s="80"/>
    </row>
    <row r="662" spans="1:10" ht="12.75" x14ac:dyDescent="0.2">
      <c r="A662" s="80"/>
      <c r="B662" s="80"/>
      <c r="C662" s="80"/>
      <c r="D662" s="80"/>
      <c r="E662" s="80"/>
      <c r="F662" s="80"/>
      <c r="G662" s="35"/>
      <c r="H662" s="35"/>
      <c r="I662" s="35"/>
      <c r="J662" s="80"/>
    </row>
    <row r="663" spans="1:10" ht="12.75" x14ac:dyDescent="0.2">
      <c r="A663" s="80"/>
      <c r="B663" s="80"/>
      <c r="C663" s="80"/>
      <c r="D663" s="80"/>
      <c r="E663" s="80"/>
      <c r="F663" s="80"/>
      <c r="G663" s="35"/>
      <c r="H663" s="35"/>
      <c r="I663" s="35"/>
      <c r="J663" s="80"/>
    </row>
    <row r="664" spans="1:10" ht="12.75" x14ac:dyDescent="0.2">
      <c r="A664" s="80"/>
      <c r="B664" s="80"/>
      <c r="C664" s="80"/>
      <c r="D664" s="80"/>
      <c r="E664" s="80"/>
      <c r="F664" s="80"/>
      <c r="G664" s="35"/>
      <c r="H664" s="35"/>
      <c r="I664" s="35"/>
      <c r="J664" s="80"/>
    </row>
    <row r="665" spans="1:10" ht="12.75" x14ac:dyDescent="0.2">
      <c r="A665" s="80"/>
      <c r="B665" s="80"/>
      <c r="C665" s="80"/>
      <c r="D665" s="80"/>
      <c r="E665" s="80"/>
      <c r="F665" s="80"/>
      <c r="G665" s="35"/>
      <c r="H665" s="35"/>
      <c r="I665" s="35"/>
      <c r="J665" s="80"/>
    </row>
    <row r="666" spans="1:10" ht="12.75" x14ac:dyDescent="0.2">
      <c r="A666" s="80"/>
      <c r="B666" s="80"/>
      <c r="C666" s="80"/>
      <c r="D666" s="80"/>
      <c r="E666" s="80"/>
      <c r="F666" s="80"/>
      <c r="G666" s="35"/>
      <c r="H666" s="35"/>
      <c r="I666" s="35"/>
      <c r="J666" s="80"/>
    </row>
    <row r="667" spans="1:10" ht="12.75" x14ac:dyDescent="0.2">
      <c r="A667" s="80"/>
      <c r="B667" s="80"/>
      <c r="C667" s="80"/>
      <c r="D667" s="80"/>
      <c r="E667" s="80"/>
      <c r="F667" s="80"/>
      <c r="G667" s="35"/>
      <c r="H667" s="35"/>
      <c r="I667" s="35"/>
      <c r="J667" s="80"/>
    </row>
    <row r="668" spans="1:10" ht="12.75" x14ac:dyDescent="0.2">
      <c r="A668" s="80"/>
      <c r="B668" s="80"/>
      <c r="C668" s="80"/>
      <c r="D668" s="80"/>
      <c r="E668" s="80"/>
      <c r="F668" s="80"/>
      <c r="G668" s="35"/>
      <c r="H668" s="35"/>
      <c r="I668" s="35"/>
      <c r="J668" s="80"/>
    </row>
    <row r="669" spans="1:10" ht="12.75" x14ac:dyDescent="0.2">
      <c r="A669" s="80"/>
      <c r="B669" s="80"/>
      <c r="C669" s="80"/>
      <c r="D669" s="80"/>
      <c r="E669" s="80"/>
      <c r="F669" s="80"/>
      <c r="G669" s="35"/>
      <c r="H669" s="35"/>
      <c r="I669" s="35"/>
      <c r="J669" s="80"/>
    </row>
    <row r="670" spans="1:10" ht="12.75" x14ac:dyDescent="0.2">
      <c r="A670" s="80"/>
      <c r="B670" s="80"/>
      <c r="C670" s="80"/>
      <c r="D670" s="80"/>
      <c r="E670" s="80"/>
      <c r="F670" s="80"/>
      <c r="G670" s="35"/>
      <c r="H670" s="35"/>
      <c r="I670" s="35"/>
      <c r="J670" s="80"/>
    </row>
    <row r="671" spans="1:10" ht="12.75" x14ac:dyDescent="0.2">
      <c r="A671" s="80"/>
      <c r="B671" s="80"/>
      <c r="C671" s="80"/>
      <c r="D671" s="80"/>
      <c r="E671" s="80"/>
      <c r="F671" s="80"/>
      <c r="G671" s="35"/>
      <c r="H671" s="35"/>
      <c r="I671" s="35"/>
      <c r="J671" s="80"/>
    </row>
    <row r="672" spans="1:10" ht="12.75" x14ac:dyDescent="0.2">
      <c r="A672" s="80"/>
      <c r="B672" s="80"/>
      <c r="C672" s="80"/>
      <c r="D672" s="80"/>
      <c r="E672" s="80"/>
      <c r="F672" s="80"/>
      <c r="G672" s="35"/>
      <c r="H672" s="35"/>
      <c r="I672" s="35"/>
      <c r="J672" s="80"/>
    </row>
    <row r="673" spans="1:10" ht="12.75" x14ac:dyDescent="0.2">
      <c r="A673" s="80"/>
      <c r="B673" s="80"/>
      <c r="C673" s="80"/>
      <c r="D673" s="80"/>
      <c r="E673" s="80"/>
      <c r="F673" s="80"/>
      <c r="G673" s="35"/>
      <c r="H673" s="35"/>
      <c r="I673" s="35"/>
      <c r="J673" s="80"/>
    </row>
    <row r="674" spans="1:10" ht="12.75" x14ac:dyDescent="0.2">
      <c r="A674" s="80"/>
      <c r="B674" s="80"/>
      <c r="C674" s="80"/>
      <c r="D674" s="80"/>
      <c r="E674" s="80"/>
      <c r="F674" s="80"/>
      <c r="G674" s="35"/>
      <c r="H674" s="35"/>
      <c r="I674" s="35"/>
      <c r="J674" s="80"/>
    </row>
    <row r="675" spans="1:10" ht="12.75" x14ac:dyDescent="0.2">
      <c r="A675" s="80"/>
      <c r="B675" s="80"/>
      <c r="C675" s="80"/>
      <c r="D675" s="80"/>
      <c r="E675" s="80"/>
      <c r="F675" s="80"/>
      <c r="G675" s="35"/>
      <c r="H675" s="35"/>
      <c r="I675" s="35"/>
      <c r="J675" s="80"/>
    </row>
    <row r="676" spans="1:10" ht="12.75" x14ac:dyDescent="0.2">
      <c r="A676" s="80"/>
      <c r="B676" s="80"/>
      <c r="C676" s="80"/>
      <c r="D676" s="80"/>
      <c r="E676" s="80"/>
      <c r="F676" s="80"/>
      <c r="G676" s="35"/>
      <c r="H676" s="35"/>
      <c r="I676" s="35"/>
      <c r="J676" s="80"/>
    </row>
    <row r="677" spans="1:10" ht="12.75" x14ac:dyDescent="0.2">
      <c r="A677" s="80"/>
      <c r="B677" s="80"/>
      <c r="C677" s="80"/>
      <c r="D677" s="80"/>
      <c r="E677" s="80"/>
      <c r="F677" s="80"/>
      <c r="G677" s="35"/>
      <c r="H677" s="35"/>
      <c r="I677" s="35"/>
      <c r="J677" s="80"/>
    </row>
    <row r="678" spans="1:10" ht="12.75" x14ac:dyDescent="0.2">
      <c r="A678" s="80"/>
      <c r="B678" s="80"/>
      <c r="C678" s="80"/>
      <c r="D678" s="80"/>
      <c r="E678" s="80"/>
      <c r="F678" s="80"/>
      <c r="G678" s="35"/>
      <c r="H678" s="35"/>
      <c r="I678" s="35"/>
      <c r="J678" s="80"/>
    </row>
    <row r="679" spans="1:10" ht="12.75" x14ac:dyDescent="0.2">
      <c r="A679" s="80"/>
      <c r="B679" s="80"/>
      <c r="C679" s="80"/>
      <c r="D679" s="80"/>
      <c r="E679" s="80"/>
      <c r="F679" s="80"/>
      <c r="G679" s="35"/>
      <c r="H679" s="35"/>
      <c r="I679" s="35"/>
      <c r="J679" s="80"/>
    </row>
    <row r="680" spans="1:10" ht="12.75" x14ac:dyDescent="0.2">
      <c r="A680" s="80"/>
      <c r="B680" s="80"/>
      <c r="C680" s="80"/>
      <c r="D680" s="80"/>
      <c r="E680" s="80"/>
      <c r="F680" s="80"/>
      <c r="G680" s="35"/>
      <c r="H680" s="35"/>
      <c r="I680" s="35"/>
      <c r="J680" s="80"/>
    </row>
    <row r="681" spans="1:10" ht="12.75" x14ac:dyDescent="0.2">
      <c r="A681" s="80"/>
      <c r="B681" s="80"/>
      <c r="C681" s="80"/>
      <c r="D681" s="80"/>
      <c r="E681" s="80"/>
      <c r="F681" s="80"/>
      <c r="G681" s="35"/>
      <c r="H681" s="35"/>
      <c r="I681" s="35"/>
      <c r="J681" s="80"/>
    </row>
    <row r="682" spans="1:10" ht="12.75" x14ac:dyDescent="0.2">
      <c r="A682" s="80"/>
      <c r="B682" s="80"/>
      <c r="C682" s="80"/>
      <c r="D682" s="80"/>
      <c r="E682" s="80"/>
      <c r="F682" s="80"/>
      <c r="G682" s="35"/>
      <c r="H682" s="35"/>
      <c r="I682" s="35"/>
      <c r="J682" s="80"/>
    </row>
    <row r="683" spans="1:10" ht="12.75" x14ac:dyDescent="0.2">
      <c r="A683" s="80"/>
      <c r="B683" s="80"/>
      <c r="C683" s="80"/>
      <c r="D683" s="80"/>
      <c r="E683" s="80"/>
      <c r="F683" s="80"/>
      <c r="G683" s="35"/>
      <c r="H683" s="35"/>
      <c r="I683" s="35"/>
      <c r="J683" s="80"/>
    </row>
    <row r="684" spans="1:10" ht="12.75" x14ac:dyDescent="0.2">
      <c r="A684" s="80"/>
      <c r="B684" s="80"/>
      <c r="C684" s="80"/>
      <c r="D684" s="80"/>
      <c r="E684" s="80"/>
      <c r="F684" s="80"/>
      <c r="G684" s="35"/>
      <c r="H684" s="35"/>
      <c r="I684" s="35"/>
      <c r="J684" s="80"/>
    </row>
    <row r="685" spans="1:10" ht="12.75" x14ac:dyDescent="0.2">
      <c r="A685" s="80"/>
      <c r="B685" s="80"/>
      <c r="C685" s="80"/>
      <c r="D685" s="80"/>
      <c r="E685" s="80"/>
      <c r="F685" s="80"/>
      <c r="G685" s="35"/>
      <c r="H685" s="35"/>
      <c r="I685" s="35"/>
      <c r="J685" s="80"/>
    </row>
    <row r="686" spans="1:10" ht="12.75" x14ac:dyDescent="0.2">
      <c r="A686" s="80"/>
      <c r="B686" s="80"/>
      <c r="C686" s="80"/>
      <c r="D686" s="80"/>
      <c r="E686" s="80"/>
      <c r="F686" s="80"/>
      <c r="G686" s="35"/>
      <c r="H686" s="35"/>
      <c r="I686" s="35"/>
      <c r="J686" s="80"/>
    </row>
    <row r="687" spans="1:10" ht="12.75" x14ac:dyDescent="0.2">
      <c r="A687" s="80"/>
      <c r="B687" s="80"/>
      <c r="C687" s="80"/>
      <c r="D687" s="80"/>
      <c r="E687" s="80"/>
      <c r="F687" s="80"/>
      <c r="G687" s="35"/>
      <c r="H687" s="35"/>
      <c r="I687" s="35"/>
      <c r="J687" s="80"/>
    </row>
    <row r="688" spans="1:10" ht="12.75" x14ac:dyDescent="0.2">
      <c r="A688" s="80"/>
      <c r="B688" s="80"/>
      <c r="C688" s="80"/>
      <c r="D688" s="80"/>
      <c r="E688" s="80"/>
      <c r="F688" s="80"/>
      <c r="G688" s="35"/>
      <c r="H688" s="35"/>
      <c r="I688" s="35"/>
      <c r="J688" s="80"/>
    </row>
    <row r="689" spans="1:10" ht="12.75" x14ac:dyDescent="0.2">
      <c r="A689" s="80"/>
      <c r="B689" s="80"/>
      <c r="C689" s="80"/>
      <c r="D689" s="80"/>
      <c r="E689" s="80"/>
      <c r="F689" s="80"/>
      <c r="G689" s="35"/>
      <c r="H689" s="35"/>
      <c r="I689" s="35"/>
      <c r="J689" s="80"/>
    </row>
    <row r="690" spans="1:10" ht="12.75" x14ac:dyDescent="0.2">
      <c r="A690" s="80"/>
      <c r="B690" s="80"/>
      <c r="C690" s="80"/>
      <c r="D690" s="80"/>
      <c r="E690" s="80"/>
      <c r="F690" s="80"/>
      <c r="G690" s="35"/>
      <c r="H690" s="35"/>
      <c r="I690" s="35"/>
      <c r="J690" s="80"/>
    </row>
    <row r="691" spans="1:10" ht="12.75" x14ac:dyDescent="0.2">
      <c r="A691" s="80"/>
      <c r="B691" s="80"/>
      <c r="C691" s="80"/>
      <c r="D691" s="80"/>
      <c r="E691" s="80"/>
      <c r="F691" s="80"/>
      <c r="G691" s="35"/>
      <c r="H691" s="35"/>
      <c r="I691" s="35"/>
      <c r="J691" s="80"/>
    </row>
    <row r="692" spans="1:10" ht="12.75" x14ac:dyDescent="0.2">
      <c r="A692" s="80"/>
      <c r="B692" s="80"/>
      <c r="C692" s="80"/>
      <c r="D692" s="80"/>
      <c r="E692" s="80"/>
      <c r="F692" s="80"/>
      <c r="G692" s="35"/>
      <c r="H692" s="35"/>
      <c r="I692" s="35"/>
      <c r="J692" s="80"/>
    </row>
    <row r="693" spans="1:10" ht="12.75" x14ac:dyDescent="0.2">
      <c r="A693" s="80"/>
      <c r="B693" s="80"/>
      <c r="C693" s="80"/>
      <c r="D693" s="80"/>
      <c r="E693" s="80"/>
      <c r="F693" s="80"/>
      <c r="G693" s="35"/>
      <c r="H693" s="35"/>
      <c r="I693" s="35"/>
      <c r="J693" s="80"/>
    </row>
    <row r="694" spans="1:10" ht="12.75" x14ac:dyDescent="0.2">
      <c r="A694" s="80"/>
      <c r="B694" s="80"/>
      <c r="C694" s="80"/>
      <c r="D694" s="80"/>
      <c r="E694" s="80"/>
      <c r="F694" s="80"/>
      <c r="G694" s="35"/>
      <c r="H694" s="35"/>
      <c r="I694" s="35"/>
      <c r="J694" s="80"/>
    </row>
    <row r="695" spans="1:10" ht="12.75" x14ac:dyDescent="0.2">
      <c r="A695" s="80"/>
      <c r="B695" s="80"/>
      <c r="C695" s="80"/>
      <c r="D695" s="80"/>
      <c r="E695" s="80"/>
      <c r="F695" s="80"/>
      <c r="G695" s="35"/>
      <c r="H695" s="35"/>
      <c r="I695" s="35"/>
      <c r="J695" s="80"/>
    </row>
    <row r="696" spans="1:10" ht="12.75" x14ac:dyDescent="0.2">
      <c r="A696" s="80"/>
      <c r="B696" s="80"/>
      <c r="C696" s="80"/>
      <c r="D696" s="80"/>
      <c r="E696" s="80"/>
      <c r="F696" s="80"/>
      <c r="G696" s="35"/>
      <c r="H696" s="35"/>
      <c r="I696" s="35"/>
      <c r="J696" s="80"/>
    </row>
    <row r="697" spans="1:10" ht="12.75" x14ac:dyDescent="0.2">
      <c r="A697" s="80"/>
      <c r="B697" s="80"/>
      <c r="C697" s="80"/>
      <c r="D697" s="80"/>
      <c r="E697" s="80"/>
      <c r="F697" s="80"/>
      <c r="G697" s="35"/>
      <c r="H697" s="35"/>
      <c r="I697" s="35"/>
      <c r="J697" s="80"/>
    </row>
    <row r="698" spans="1:10" ht="12.75" x14ac:dyDescent="0.2">
      <c r="A698" s="80"/>
      <c r="B698" s="80"/>
      <c r="C698" s="80"/>
      <c r="D698" s="80"/>
      <c r="E698" s="80"/>
      <c r="F698" s="80"/>
      <c r="G698" s="35"/>
      <c r="H698" s="35"/>
      <c r="I698" s="35"/>
      <c r="J698" s="80"/>
    </row>
    <row r="699" spans="1:10" ht="12.75" x14ac:dyDescent="0.2">
      <c r="A699" s="80"/>
      <c r="B699" s="80"/>
      <c r="C699" s="80"/>
      <c r="D699" s="80"/>
      <c r="E699" s="80"/>
      <c r="F699" s="80"/>
      <c r="G699" s="35"/>
      <c r="H699" s="35"/>
      <c r="I699" s="35"/>
      <c r="J699" s="80"/>
    </row>
    <row r="700" spans="1:10" ht="12.75" x14ac:dyDescent="0.2">
      <c r="A700" s="80"/>
      <c r="B700" s="80"/>
      <c r="C700" s="80"/>
      <c r="D700" s="80"/>
      <c r="E700" s="80"/>
      <c r="F700" s="80"/>
      <c r="G700" s="35"/>
      <c r="H700" s="35"/>
      <c r="I700" s="35"/>
      <c r="J700" s="80"/>
    </row>
    <row r="701" spans="1:10" ht="12.75" x14ac:dyDescent="0.2">
      <c r="A701" s="80"/>
      <c r="B701" s="80"/>
      <c r="C701" s="80"/>
      <c r="D701" s="80"/>
      <c r="E701" s="80"/>
      <c r="F701" s="80"/>
      <c r="G701" s="35"/>
      <c r="H701" s="35"/>
      <c r="I701" s="35"/>
      <c r="J701" s="80"/>
    </row>
    <row r="702" spans="1:10" ht="12.75" x14ac:dyDescent="0.2">
      <c r="A702" s="80"/>
      <c r="B702" s="80"/>
      <c r="C702" s="80"/>
      <c r="D702" s="80"/>
      <c r="E702" s="80"/>
      <c r="F702" s="80"/>
      <c r="G702" s="35"/>
      <c r="H702" s="35"/>
      <c r="I702" s="35"/>
      <c r="J702" s="80"/>
    </row>
    <row r="703" spans="1:10" ht="12.75" x14ac:dyDescent="0.2">
      <c r="A703" s="80"/>
      <c r="B703" s="80"/>
      <c r="C703" s="80"/>
      <c r="D703" s="80"/>
      <c r="E703" s="80"/>
      <c r="F703" s="80"/>
      <c r="G703" s="35"/>
      <c r="H703" s="35"/>
      <c r="I703" s="35"/>
      <c r="J703" s="80"/>
    </row>
    <row r="704" spans="1:10" ht="12.75" x14ac:dyDescent="0.2">
      <c r="A704" s="80"/>
      <c r="B704" s="80"/>
      <c r="C704" s="80"/>
      <c r="D704" s="80"/>
      <c r="E704" s="80"/>
      <c r="F704" s="80"/>
      <c r="G704" s="35"/>
      <c r="H704" s="35"/>
      <c r="I704" s="35"/>
      <c r="J704" s="80"/>
    </row>
    <row r="705" spans="1:10" ht="12.75" x14ac:dyDescent="0.2">
      <c r="A705" s="80"/>
      <c r="B705" s="80"/>
      <c r="C705" s="80"/>
      <c r="D705" s="80"/>
      <c r="E705" s="80"/>
      <c r="F705" s="80"/>
      <c r="G705" s="35"/>
      <c r="H705" s="35"/>
      <c r="I705" s="35"/>
      <c r="J705" s="80"/>
    </row>
    <row r="706" spans="1:10" ht="12.75" x14ac:dyDescent="0.2">
      <c r="A706" s="80"/>
      <c r="B706" s="80"/>
      <c r="C706" s="80"/>
      <c r="D706" s="80"/>
      <c r="E706" s="80"/>
      <c r="F706" s="80"/>
      <c r="G706" s="35"/>
      <c r="H706" s="35"/>
      <c r="I706" s="35"/>
      <c r="J706" s="80"/>
    </row>
    <row r="707" spans="1:10" ht="12.75" x14ac:dyDescent="0.2">
      <c r="A707" s="80"/>
      <c r="B707" s="80"/>
      <c r="C707" s="80"/>
      <c r="D707" s="80"/>
      <c r="E707" s="80"/>
      <c r="F707" s="80"/>
      <c r="G707" s="35"/>
      <c r="H707" s="35"/>
      <c r="I707" s="35"/>
      <c r="J707" s="80"/>
    </row>
    <row r="708" spans="1:10" ht="12.75" x14ac:dyDescent="0.2">
      <c r="A708" s="80"/>
      <c r="B708" s="80"/>
      <c r="C708" s="80"/>
      <c r="D708" s="80"/>
      <c r="E708" s="80"/>
      <c r="F708" s="80"/>
      <c r="G708" s="35"/>
      <c r="H708" s="35"/>
      <c r="I708" s="35"/>
      <c r="J708" s="80"/>
    </row>
    <row r="709" spans="1:10" ht="12.75" x14ac:dyDescent="0.2">
      <c r="A709" s="80"/>
      <c r="B709" s="80"/>
      <c r="C709" s="80"/>
      <c r="D709" s="80"/>
      <c r="E709" s="80"/>
      <c r="F709" s="80"/>
      <c r="G709" s="35"/>
      <c r="H709" s="35"/>
      <c r="I709" s="35"/>
      <c r="J709" s="80"/>
    </row>
    <row r="710" spans="1:10" ht="12.75" x14ac:dyDescent="0.2">
      <c r="A710" s="80"/>
      <c r="B710" s="80"/>
      <c r="C710" s="80"/>
      <c r="D710" s="80"/>
      <c r="E710" s="80"/>
      <c r="F710" s="80"/>
      <c r="G710" s="35"/>
      <c r="H710" s="35"/>
      <c r="I710" s="35"/>
      <c r="J710" s="80"/>
    </row>
    <row r="711" spans="1:10" ht="12.75" x14ac:dyDescent="0.2">
      <c r="A711" s="80"/>
      <c r="B711" s="80"/>
      <c r="C711" s="80"/>
      <c r="D711" s="80"/>
      <c r="E711" s="80"/>
      <c r="F711" s="80"/>
      <c r="G711" s="35"/>
      <c r="H711" s="35"/>
      <c r="I711" s="35"/>
      <c r="J711" s="80"/>
    </row>
    <row r="712" spans="1:10" ht="12.75" x14ac:dyDescent="0.2">
      <c r="A712" s="80"/>
      <c r="B712" s="80"/>
      <c r="C712" s="80"/>
      <c r="D712" s="80"/>
      <c r="E712" s="80"/>
      <c r="F712" s="80"/>
      <c r="G712" s="35"/>
      <c r="H712" s="35"/>
      <c r="I712" s="35"/>
      <c r="J712" s="80"/>
    </row>
    <row r="713" spans="1:10" ht="12.75" x14ac:dyDescent="0.2">
      <c r="A713" s="80"/>
      <c r="B713" s="80"/>
      <c r="C713" s="80"/>
      <c r="D713" s="80"/>
      <c r="E713" s="80"/>
      <c r="F713" s="80"/>
      <c r="G713" s="35"/>
      <c r="H713" s="35"/>
      <c r="I713" s="35"/>
      <c r="J713" s="80"/>
    </row>
    <row r="714" spans="1:10" ht="12.75" x14ac:dyDescent="0.2">
      <c r="A714" s="80"/>
      <c r="B714" s="80"/>
      <c r="C714" s="80"/>
      <c r="D714" s="80"/>
      <c r="E714" s="80"/>
      <c r="F714" s="80"/>
      <c r="G714" s="35"/>
      <c r="H714" s="35"/>
      <c r="I714" s="35"/>
      <c r="J714" s="80"/>
    </row>
    <row r="715" spans="1:10" ht="12.75" x14ac:dyDescent="0.2">
      <c r="A715" s="80"/>
      <c r="B715" s="80"/>
      <c r="C715" s="80"/>
      <c r="D715" s="80"/>
      <c r="E715" s="80"/>
      <c r="F715" s="80"/>
      <c r="G715" s="35"/>
      <c r="H715" s="35"/>
      <c r="I715" s="35"/>
      <c r="J715" s="80"/>
    </row>
    <row r="716" spans="1:10" ht="12.75" x14ac:dyDescent="0.2">
      <c r="A716" s="80"/>
      <c r="B716" s="80"/>
      <c r="C716" s="80"/>
      <c r="D716" s="80"/>
      <c r="E716" s="80"/>
      <c r="F716" s="80"/>
      <c r="G716" s="35"/>
      <c r="H716" s="35"/>
      <c r="I716" s="35"/>
      <c r="J716" s="80"/>
    </row>
    <row r="717" spans="1:10" ht="12.75" x14ac:dyDescent="0.2">
      <c r="A717" s="80"/>
      <c r="B717" s="80"/>
      <c r="C717" s="80"/>
      <c r="D717" s="80"/>
      <c r="E717" s="80"/>
      <c r="F717" s="80"/>
      <c r="G717" s="35"/>
      <c r="H717" s="35"/>
      <c r="I717" s="35"/>
      <c r="J717" s="80"/>
    </row>
    <row r="718" spans="1:10" ht="12.75" x14ac:dyDescent="0.2">
      <c r="A718" s="80"/>
      <c r="B718" s="80"/>
      <c r="C718" s="80"/>
      <c r="D718" s="80"/>
      <c r="E718" s="80"/>
      <c r="F718" s="80"/>
      <c r="G718" s="35"/>
      <c r="H718" s="35"/>
      <c r="I718" s="35"/>
      <c r="J718" s="80"/>
    </row>
    <row r="719" spans="1:10" ht="12.75" x14ac:dyDescent="0.2">
      <c r="A719" s="80"/>
      <c r="B719" s="80"/>
      <c r="C719" s="80"/>
      <c r="D719" s="80"/>
      <c r="E719" s="80"/>
      <c r="F719" s="80"/>
      <c r="G719" s="35"/>
      <c r="H719" s="35"/>
      <c r="I719" s="35"/>
      <c r="J719" s="80"/>
    </row>
    <row r="720" spans="1:10" ht="12.75" x14ac:dyDescent="0.2">
      <c r="A720" s="80"/>
      <c r="B720" s="80"/>
      <c r="C720" s="80"/>
      <c r="D720" s="80"/>
      <c r="E720" s="80"/>
      <c r="F720" s="80"/>
      <c r="G720" s="35"/>
      <c r="H720" s="35"/>
      <c r="I720" s="35"/>
      <c r="J720" s="80"/>
    </row>
    <row r="721" spans="1:10" ht="12.75" x14ac:dyDescent="0.2">
      <c r="A721" s="80"/>
      <c r="B721" s="80"/>
      <c r="C721" s="80"/>
      <c r="D721" s="80"/>
      <c r="E721" s="80"/>
      <c r="F721" s="80"/>
      <c r="G721" s="35"/>
      <c r="H721" s="35"/>
      <c r="I721" s="35"/>
      <c r="J721" s="80"/>
    </row>
    <row r="722" spans="1:10" ht="12.75" x14ac:dyDescent="0.2">
      <c r="A722" s="80"/>
      <c r="B722" s="80"/>
      <c r="C722" s="80"/>
      <c r="D722" s="80"/>
      <c r="E722" s="80"/>
      <c r="F722" s="80"/>
      <c r="G722" s="35"/>
      <c r="H722" s="35"/>
      <c r="I722" s="35"/>
      <c r="J722" s="80"/>
    </row>
    <row r="723" spans="1:10" ht="12.75" x14ac:dyDescent="0.2">
      <c r="A723" s="80"/>
      <c r="B723" s="80"/>
      <c r="C723" s="80"/>
      <c r="D723" s="80"/>
      <c r="E723" s="80"/>
      <c r="F723" s="80"/>
      <c r="G723" s="35"/>
      <c r="H723" s="35"/>
      <c r="I723" s="35"/>
      <c r="J723" s="80"/>
    </row>
    <row r="724" spans="1:10" ht="12.75" x14ac:dyDescent="0.2">
      <c r="A724" s="80"/>
      <c r="B724" s="80"/>
      <c r="C724" s="80"/>
      <c r="D724" s="80"/>
      <c r="E724" s="80"/>
      <c r="F724" s="80"/>
      <c r="G724" s="35"/>
      <c r="H724" s="35"/>
      <c r="I724" s="35"/>
      <c r="J724" s="80"/>
    </row>
    <row r="725" spans="1:10" ht="12.75" x14ac:dyDescent="0.2">
      <c r="A725" s="80"/>
      <c r="B725" s="80"/>
      <c r="C725" s="80"/>
      <c r="D725" s="80"/>
      <c r="E725" s="80"/>
      <c r="F725" s="80"/>
      <c r="G725" s="35"/>
      <c r="H725" s="35"/>
      <c r="I725" s="35"/>
      <c r="J725" s="80"/>
    </row>
    <row r="726" spans="1:10" ht="12.75" x14ac:dyDescent="0.2">
      <c r="A726" s="80"/>
      <c r="B726" s="80"/>
      <c r="C726" s="80"/>
      <c r="D726" s="80"/>
      <c r="E726" s="80"/>
      <c r="F726" s="80"/>
      <c r="G726" s="35"/>
      <c r="H726" s="35"/>
      <c r="I726" s="35"/>
      <c r="J726" s="80"/>
    </row>
    <row r="727" spans="1:10" ht="12.75" x14ac:dyDescent="0.2">
      <c r="A727" s="80"/>
      <c r="B727" s="80"/>
      <c r="C727" s="80"/>
      <c r="D727" s="80"/>
      <c r="E727" s="80"/>
      <c r="F727" s="80"/>
      <c r="G727" s="35"/>
      <c r="H727" s="35"/>
      <c r="I727" s="35"/>
      <c r="J727" s="80"/>
    </row>
    <row r="728" spans="1:10" ht="12.75" x14ac:dyDescent="0.2">
      <c r="A728" s="80"/>
      <c r="B728" s="80"/>
      <c r="C728" s="80"/>
      <c r="D728" s="80"/>
      <c r="E728" s="80"/>
      <c r="F728" s="80"/>
      <c r="G728" s="35"/>
      <c r="H728" s="35"/>
      <c r="I728" s="35"/>
      <c r="J728" s="80"/>
    </row>
    <row r="729" spans="1:10" ht="12.75" x14ac:dyDescent="0.2">
      <c r="A729" s="80"/>
      <c r="B729" s="80"/>
      <c r="C729" s="80"/>
      <c r="D729" s="80"/>
      <c r="E729" s="80"/>
      <c r="F729" s="80"/>
      <c r="G729" s="35"/>
      <c r="H729" s="35"/>
      <c r="I729" s="35"/>
      <c r="J729" s="80"/>
    </row>
    <row r="730" spans="1:10" ht="12.75" x14ac:dyDescent="0.2">
      <c r="A730" s="80"/>
      <c r="B730" s="80"/>
      <c r="C730" s="80"/>
      <c r="D730" s="80"/>
      <c r="E730" s="80"/>
      <c r="F730" s="80"/>
      <c r="G730" s="35"/>
      <c r="H730" s="35"/>
      <c r="I730" s="35"/>
      <c r="J730" s="80"/>
    </row>
    <row r="731" spans="1:10" ht="12.75" x14ac:dyDescent="0.2">
      <c r="A731" s="80"/>
      <c r="B731" s="80"/>
      <c r="C731" s="80"/>
      <c r="D731" s="80"/>
      <c r="E731" s="80"/>
      <c r="F731" s="80"/>
      <c r="G731" s="35"/>
      <c r="H731" s="35"/>
      <c r="I731" s="35"/>
      <c r="J731" s="80"/>
    </row>
    <row r="732" spans="1:10" ht="12.75" x14ac:dyDescent="0.2">
      <c r="A732" s="80"/>
      <c r="B732" s="80"/>
      <c r="C732" s="80"/>
      <c r="D732" s="80"/>
      <c r="E732" s="80"/>
      <c r="F732" s="80"/>
      <c r="G732" s="35"/>
      <c r="H732" s="35"/>
      <c r="I732" s="35"/>
      <c r="J732" s="80"/>
    </row>
    <row r="733" spans="1:10" ht="12.75" x14ac:dyDescent="0.2">
      <c r="A733" s="80"/>
      <c r="B733" s="80"/>
      <c r="C733" s="80"/>
      <c r="D733" s="80"/>
      <c r="E733" s="80"/>
      <c r="F733" s="80"/>
      <c r="G733" s="35"/>
      <c r="H733" s="35"/>
      <c r="I733" s="35"/>
      <c r="J733" s="80"/>
    </row>
    <row r="734" spans="1:10" ht="12.75" x14ac:dyDescent="0.2">
      <c r="A734" s="80"/>
      <c r="B734" s="80"/>
      <c r="C734" s="80"/>
      <c r="D734" s="80"/>
      <c r="E734" s="80"/>
      <c r="F734" s="80"/>
      <c r="G734" s="35"/>
      <c r="H734" s="35"/>
      <c r="I734" s="35"/>
      <c r="J734" s="80"/>
    </row>
    <row r="735" spans="1:10" ht="12.75" x14ac:dyDescent="0.2">
      <c r="A735" s="80"/>
      <c r="B735" s="80"/>
      <c r="C735" s="80"/>
      <c r="D735" s="80"/>
      <c r="E735" s="80"/>
      <c r="F735" s="80"/>
      <c r="G735" s="35"/>
      <c r="H735" s="35"/>
      <c r="I735" s="35"/>
      <c r="J735" s="80"/>
    </row>
    <row r="736" spans="1:10" ht="12.75" x14ac:dyDescent="0.2">
      <c r="A736" s="80"/>
      <c r="B736" s="80"/>
      <c r="C736" s="80"/>
      <c r="D736" s="80"/>
      <c r="E736" s="80"/>
      <c r="F736" s="80"/>
      <c r="G736" s="35"/>
      <c r="H736" s="35"/>
      <c r="I736" s="35"/>
      <c r="J736" s="80"/>
    </row>
    <row r="737" spans="1:10" ht="12.75" x14ac:dyDescent="0.2">
      <c r="A737" s="80"/>
      <c r="B737" s="80"/>
      <c r="C737" s="80"/>
      <c r="D737" s="80"/>
      <c r="E737" s="80"/>
      <c r="F737" s="80"/>
      <c r="G737" s="35"/>
      <c r="H737" s="35"/>
      <c r="I737" s="35"/>
      <c r="J737" s="80"/>
    </row>
    <row r="738" spans="1:10" ht="12.75" x14ac:dyDescent="0.2">
      <c r="A738" s="80"/>
      <c r="B738" s="80"/>
      <c r="C738" s="80"/>
      <c r="D738" s="80"/>
      <c r="E738" s="80"/>
      <c r="F738" s="80"/>
      <c r="G738" s="35"/>
      <c r="H738" s="35"/>
      <c r="I738" s="35"/>
      <c r="J738" s="80"/>
    </row>
    <row r="739" spans="1:10" ht="12.75" x14ac:dyDescent="0.2">
      <c r="A739" s="80"/>
      <c r="B739" s="80"/>
      <c r="C739" s="80"/>
      <c r="D739" s="80"/>
      <c r="E739" s="80"/>
      <c r="F739" s="80"/>
      <c r="G739" s="35"/>
      <c r="H739" s="35"/>
      <c r="I739" s="35"/>
      <c r="J739" s="80"/>
    </row>
    <row r="740" spans="1:10" ht="12.75" x14ac:dyDescent="0.2">
      <c r="A740" s="80"/>
      <c r="B740" s="80"/>
      <c r="C740" s="80"/>
      <c r="D740" s="80"/>
      <c r="E740" s="80"/>
      <c r="F740" s="80"/>
      <c r="G740" s="35"/>
      <c r="H740" s="35"/>
      <c r="I740" s="35"/>
      <c r="J740" s="80"/>
    </row>
    <row r="741" spans="1:10" ht="12.75" x14ac:dyDescent="0.2">
      <c r="A741" s="80"/>
      <c r="B741" s="80"/>
      <c r="C741" s="80"/>
      <c r="D741" s="80"/>
      <c r="E741" s="80"/>
      <c r="F741" s="80"/>
      <c r="G741" s="35"/>
      <c r="H741" s="35"/>
      <c r="I741" s="35"/>
      <c r="J741" s="80"/>
    </row>
    <row r="742" spans="1:10" ht="12.75" x14ac:dyDescent="0.2">
      <c r="A742" s="80"/>
      <c r="B742" s="80"/>
      <c r="C742" s="80"/>
      <c r="D742" s="80"/>
      <c r="E742" s="80"/>
      <c r="F742" s="80"/>
      <c r="G742" s="35"/>
      <c r="H742" s="35"/>
      <c r="I742" s="35"/>
      <c r="J742" s="80"/>
    </row>
    <row r="743" spans="1:10" ht="12.75" x14ac:dyDescent="0.2">
      <c r="A743" s="80"/>
      <c r="B743" s="80"/>
      <c r="C743" s="80"/>
      <c r="D743" s="80"/>
      <c r="E743" s="80"/>
      <c r="F743" s="80"/>
      <c r="G743" s="35"/>
      <c r="H743" s="35"/>
      <c r="I743" s="35"/>
      <c r="J743" s="80"/>
    </row>
    <row r="744" spans="1:10" ht="12.75" x14ac:dyDescent="0.2">
      <c r="A744" s="80"/>
      <c r="B744" s="80"/>
      <c r="C744" s="80"/>
      <c r="D744" s="80"/>
      <c r="E744" s="80"/>
      <c r="F744" s="80"/>
      <c r="G744" s="35"/>
      <c r="H744" s="35"/>
      <c r="I744" s="35"/>
      <c r="J744" s="80"/>
    </row>
    <row r="745" spans="1:10" ht="12.75" x14ac:dyDescent="0.2">
      <c r="A745" s="80"/>
      <c r="B745" s="80"/>
      <c r="C745" s="80"/>
      <c r="D745" s="80"/>
      <c r="E745" s="80"/>
      <c r="F745" s="80"/>
      <c r="G745" s="35"/>
      <c r="H745" s="35"/>
      <c r="I745" s="35"/>
      <c r="J745" s="80"/>
    </row>
    <row r="746" spans="1:10" ht="12.75" x14ac:dyDescent="0.2">
      <c r="A746" s="80"/>
      <c r="B746" s="80"/>
      <c r="C746" s="80"/>
      <c r="D746" s="80"/>
      <c r="E746" s="80"/>
      <c r="F746" s="80"/>
      <c r="G746" s="35"/>
      <c r="H746" s="35"/>
      <c r="I746" s="35"/>
      <c r="J746" s="80"/>
    </row>
    <row r="747" spans="1:10" ht="12.75" x14ac:dyDescent="0.2">
      <c r="A747" s="80"/>
      <c r="B747" s="80"/>
      <c r="C747" s="80"/>
      <c r="D747" s="80"/>
      <c r="E747" s="80"/>
      <c r="F747" s="80"/>
      <c r="G747" s="35"/>
      <c r="H747" s="35"/>
      <c r="I747" s="35"/>
      <c r="J747" s="80"/>
    </row>
    <row r="748" spans="1:10" ht="12.75" x14ac:dyDescent="0.2">
      <c r="A748" s="80"/>
      <c r="B748" s="80"/>
      <c r="C748" s="80"/>
      <c r="D748" s="80"/>
      <c r="E748" s="80"/>
      <c r="F748" s="80"/>
      <c r="G748" s="35"/>
      <c r="H748" s="35"/>
      <c r="I748" s="35"/>
      <c r="J748" s="80"/>
    </row>
    <row r="749" spans="1:10" ht="12.75" x14ac:dyDescent="0.2">
      <c r="A749" s="80"/>
      <c r="B749" s="80"/>
      <c r="C749" s="80"/>
      <c r="D749" s="80"/>
      <c r="E749" s="80"/>
      <c r="F749" s="80"/>
      <c r="G749" s="35"/>
      <c r="H749" s="35"/>
      <c r="I749" s="35"/>
      <c r="J749" s="80"/>
    </row>
    <row r="750" spans="1:10" ht="12.75" x14ac:dyDescent="0.2">
      <c r="A750" s="80"/>
      <c r="B750" s="80"/>
      <c r="C750" s="80"/>
      <c r="D750" s="80"/>
      <c r="E750" s="80"/>
      <c r="F750" s="80"/>
      <c r="G750" s="35"/>
      <c r="H750" s="35"/>
      <c r="I750" s="35"/>
      <c r="J750" s="80"/>
    </row>
    <row r="751" spans="1:10" ht="12.75" x14ac:dyDescent="0.2">
      <c r="A751" s="80"/>
      <c r="B751" s="80"/>
      <c r="C751" s="80"/>
      <c r="D751" s="80"/>
      <c r="E751" s="80"/>
      <c r="F751" s="80"/>
      <c r="G751" s="35"/>
      <c r="H751" s="35"/>
      <c r="I751" s="35"/>
      <c r="J751" s="80"/>
    </row>
    <row r="752" spans="1:10" ht="12.75" x14ac:dyDescent="0.2">
      <c r="A752" s="80"/>
      <c r="B752" s="80"/>
      <c r="C752" s="80"/>
      <c r="D752" s="80"/>
      <c r="E752" s="80"/>
      <c r="F752" s="80"/>
      <c r="G752" s="35"/>
      <c r="H752" s="35"/>
      <c r="I752" s="35"/>
      <c r="J752" s="80"/>
    </row>
    <row r="753" spans="1:10" ht="12.75" x14ac:dyDescent="0.2">
      <c r="A753" s="80"/>
      <c r="B753" s="80"/>
      <c r="C753" s="80"/>
      <c r="D753" s="80"/>
      <c r="E753" s="80"/>
      <c r="F753" s="80"/>
      <c r="G753" s="35"/>
      <c r="H753" s="35"/>
      <c r="I753" s="35"/>
      <c r="J753" s="80"/>
    </row>
    <row r="754" spans="1:10" ht="12.75" x14ac:dyDescent="0.2">
      <c r="A754" s="80"/>
      <c r="B754" s="80"/>
      <c r="C754" s="80"/>
      <c r="D754" s="80"/>
      <c r="E754" s="80"/>
      <c r="F754" s="80"/>
      <c r="G754" s="35"/>
      <c r="H754" s="35"/>
      <c r="I754" s="35"/>
      <c r="J754" s="80"/>
    </row>
    <row r="755" spans="1:10" ht="12.75" x14ac:dyDescent="0.2">
      <c r="A755" s="80"/>
      <c r="B755" s="80"/>
      <c r="C755" s="80"/>
      <c r="D755" s="80"/>
      <c r="E755" s="80"/>
      <c r="F755" s="80"/>
      <c r="G755" s="35"/>
      <c r="H755" s="35"/>
      <c r="I755" s="35"/>
      <c r="J755" s="80"/>
    </row>
    <row r="756" spans="1:10" ht="12.75" x14ac:dyDescent="0.2">
      <c r="A756" s="80"/>
      <c r="B756" s="80"/>
      <c r="C756" s="80"/>
      <c r="D756" s="80"/>
      <c r="E756" s="80"/>
      <c r="F756" s="80"/>
      <c r="G756" s="35"/>
      <c r="H756" s="35"/>
      <c r="I756" s="35"/>
      <c r="J756" s="80"/>
    </row>
    <row r="757" spans="1:10" ht="12.75" x14ac:dyDescent="0.2">
      <c r="A757" s="80"/>
      <c r="B757" s="80"/>
      <c r="C757" s="80"/>
      <c r="D757" s="80"/>
      <c r="E757" s="80"/>
      <c r="F757" s="80"/>
      <c r="G757" s="35"/>
      <c r="H757" s="35"/>
      <c r="I757" s="35"/>
      <c r="J757" s="80"/>
    </row>
    <row r="758" spans="1:10" ht="12.75" x14ac:dyDescent="0.2">
      <c r="A758" s="80"/>
      <c r="B758" s="80"/>
      <c r="C758" s="80"/>
      <c r="D758" s="80"/>
      <c r="E758" s="80"/>
      <c r="F758" s="80"/>
      <c r="G758" s="35"/>
      <c r="H758" s="35"/>
      <c r="I758" s="35"/>
      <c r="J758" s="80"/>
    </row>
    <row r="759" spans="1:10" ht="12.75" x14ac:dyDescent="0.2">
      <c r="A759" s="80"/>
      <c r="B759" s="80"/>
      <c r="C759" s="80"/>
      <c r="D759" s="80"/>
      <c r="E759" s="80"/>
      <c r="F759" s="80"/>
      <c r="G759" s="35"/>
      <c r="H759" s="35"/>
      <c r="I759" s="35"/>
      <c r="J759" s="80"/>
    </row>
    <row r="760" spans="1:10" ht="12.75" x14ac:dyDescent="0.2">
      <c r="A760" s="80"/>
      <c r="B760" s="80"/>
      <c r="C760" s="80"/>
      <c r="D760" s="80"/>
      <c r="E760" s="80"/>
      <c r="F760" s="80"/>
      <c r="G760" s="35"/>
      <c r="H760" s="35"/>
      <c r="I760" s="35"/>
      <c r="J760" s="80"/>
    </row>
    <row r="761" spans="1:10" ht="12.75" x14ac:dyDescent="0.2">
      <c r="A761" s="80"/>
      <c r="B761" s="80"/>
      <c r="C761" s="80"/>
      <c r="D761" s="80"/>
      <c r="E761" s="80"/>
      <c r="F761" s="80"/>
      <c r="G761" s="35"/>
      <c r="H761" s="35"/>
      <c r="I761" s="35"/>
      <c r="J761" s="80"/>
    </row>
    <row r="762" spans="1:10" ht="12.75" x14ac:dyDescent="0.2">
      <c r="A762" s="80"/>
      <c r="B762" s="80"/>
      <c r="C762" s="80"/>
      <c r="D762" s="80"/>
      <c r="E762" s="80"/>
      <c r="F762" s="80"/>
      <c r="G762" s="35"/>
      <c r="H762" s="35"/>
      <c r="I762" s="35"/>
      <c r="J762" s="80"/>
    </row>
    <row r="763" spans="1:10" ht="12.75" x14ac:dyDescent="0.2">
      <c r="A763" s="80"/>
      <c r="B763" s="80"/>
      <c r="C763" s="80"/>
      <c r="D763" s="80"/>
      <c r="E763" s="80"/>
      <c r="F763" s="80"/>
      <c r="G763" s="35"/>
      <c r="H763" s="35"/>
      <c r="I763" s="35"/>
      <c r="J763" s="80"/>
    </row>
    <row r="764" spans="1:10" ht="12.75" x14ac:dyDescent="0.2">
      <c r="A764" s="80"/>
      <c r="B764" s="80"/>
      <c r="C764" s="80"/>
      <c r="D764" s="80"/>
      <c r="E764" s="80"/>
      <c r="F764" s="80"/>
      <c r="G764" s="35"/>
      <c r="H764" s="35"/>
      <c r="I764" s="35"/>
      <c r="J764" s="80"/>
    </row>
    <row r="765" spans="1:10" ht="12.75" x14ac:dyDescent="0.2">
      <c r="A765" s="80"/>
      <c r="B765" s="80"/>
      <c r="C765" s="80"/>
      <c r="D765" s="80"/>
      <c r="E765" s="80"/>
      <c r="F765" s="80"/>
      <c r="G765" s="35"/>
      <c r="H765" s="35"/>
      <c r="I765" s="35"/>
      <c r="J765" s="80"/>
    </row>
    <row r="766" spans="1:10" ht="12.75" x14ac:dyDescent="0.2">
      <c r="A766" s="80"/>
      <c r="B766" s="80"/>
      <c r="C766" s="80"/>
      <c r="D766" s="80"/>
      <c r="E766" s="80"/>
      <c r="F766" s="80"/>
      <c r="G766" s="35"/>
      <c r="H766" s="35"/>
      <c r="I766" s="35"/>
      <c r="J766" s="80"/>
    </row>
    <row r="767" spans="1:10" ht="12.75" x14ac:dyDescent="0.2">
      <c r="A767" s="80"/>
      <c r="B767" s="80"/>
      <c r="C767" s="80"/>
      <c r="D767" s="80"/>
      <c r="E767" s="80"/>
      <c r="F767" s="80"/>
      <c r="G767" s="35"/>
      <c r="H767" s="35"/>
      <c r="I767" s="35"/>
      <c r="J767" s="80"/>
    </row>
    <row r="768" spans="1:10" ht="12.75" x14ac:dyDescent="0.2">
      <c r="A768" s="80"/>
      <c r="B768" s="80"/>
      <c r="C768" s="80"/>
      <c r="D768" s="80"/>
      <c r="E768" s="80"/>
      <c r="F768" s="80"/>
      <c r="G768" s="35"/>
      <c r="H768" s="35"/>
      <c r="I768" s="35"/>
      <c r="J768" s="80"/>
    </row>
    <row r="769" spans="1:10" ht="12.75" x14ac:dyDescent="0.2">
      <c r="A769" s="80"/>
      <c r="B769" s="80"/>
      <c r="C769" s="80"/>
      <c r="D769" s="80"/>
      <c r="E769" s="80"/>
      <c r="F769" s="80"/>
      <c r="G769" s="35"/>
      <c r="H769" s="35"/>
      <c r="I769" s="35"/>
      <c r="J769" s="80"/>
    </row>
    <row r="770" spans="1:10" ht="12.75" x14ac:dyDescent="0.2">
      <c r="A770" s="80"/>
      <c r="B770" s="80"/>
      <c r="C770" s="80"/>
      <c r="D770" s="80"/>
      <c r="E770" s="80"/>
      <c r="F770" s="80"/>
      <c r="G770" s="35"/>
      <c r="H770" s="35"/>
      <c r="I770" s="35"/>
      <c r="J770" s="80"/>
    </row>
    <row r="771" spans="1:10" ht="12.75" x14ac:dyDescent="0.2">
      <c r="A771" s="80"/>
      <c r="B771" s="80"/>
      <c r="C771" s="80"/>
      <c r="D771" s="80"/>
      <c r="E771" s="80"/>
      <c r="F771" s="80"/>
      <c r="G771" s="35"/>
      <c r="H771" s="35"/>
      <c r="I771" s="35"/>
      <c r="J771" s="80"/>
    </row>
    <row r="772" spans="1:10" ht="12.75" x14ac:dyDescent="0.2">
      <c r="A772" s="80"/>
      <c r="B772" s="80"/>
      <c r="C772" s="80"/>
      <c r="D772" s="80"/>
      <c r="E772" s="80"/>
      <c r="F772" s="80"/>
      <c r="G772" s="35"/>
      <c r="H772" s="35"/>
      <c r="I772" s="35"/>
      <c r="J772" s="80"/>
    </row>
    <row r="773" spans="1:10" ht="12.75" x14ac:dyDescent="0.2">
      <c r="A773" s="80"/>
      <c r="B773" s="80"/>
      <c r="C773" s="80"/>
      <c r="D773" s="80"/>
      <c r="E773" s="80"/>
      <c r="F773" s="80"/>
      <c r="G773" s="35"/>
      <c r="H773" s="35"/>
      <c r="I773" s="35"/>
      <c r="J773" s="80"/>
    </row>
    <row r="774" spans="1:10" ht="12.75" x14ac:dyDescent="0.2">
      <c r="A774" s="80"/>
      <c r="B774" s="80"/>
      <c r="C774" s="80"/>
      <c r="D774" s="80"/>
      <c r="E774" s="80"/>
      <c r="F774" s="80"/>
      <c r="G774" s="35"/>
      <c r="H774" s="35"/>
      <c r="I774" s="35"/>
      <c r="J774" s="80"/>
    </row>
    <row r="775" spans="1:10" ht="12.75" x14ac:dyDescent="0.2">
      <c r="A775" s="80"/>
      <c r="B775" s="80"/>
      <c r="C775" s="80"/>
      <c r="D775" s="80"/>
      <c r="E775" s="80"/>
      <c r="F775" s="80"/>
      <c r="G775" s="35"/>
      <c r="H775" s="35"/>
      <c r="I775" s="35"/>
      <c r="J775" s="80"/>
    </row>
    <row r="776" spans="1:10" ht="12.75" x14ac:dyDescent="0.2">
      <c r="A776" s="80"/>
      <c r="B776" s="80"/>
      <c r="C776" s="80"/>
      <c r="D776" s="80"/>
      <c r="E776" s="80"/>
      <c r="F776" s="80"/>
      <c r="G776" s="35"/>
      <c r="H776" s="35"/>
      <c r="I776" s="35"/>
      <c r="J776" s="80"/>
    </row>
    <row r="777" spans="1:10" ht="12.75" x14ac:dyDescent="0.2">
      <c r="A777" s="80"/>
      <c r="B777" s="80"/>
      <c r="C777" s="80"/>
      <c r="D777" s="80"/>
      <c r="E777" s="80"/>
      <c r="F777" s="80"/>
      <c r="G777" s="35"/>
      <c r="H777" s="35"/>
      <c r="I777" s="35"/>
      <c r="J777" s="80"/>
    </row>
    <row r="778" spans="1:10" ht="12.75" x14ac:dyDescent="0.2">
      <c r="A778" s="80"/>
      <c r="B778" s="80"/>
      <c r="C778" s="80"/>
      <c r="D778" s="80"/>
      <c r="E778" s="80"/>
      <c r="F778" s="80"/>
      <c r="G778" s="35"/>
      <c r="H778" s="35"/>
      <c r="I778" s="35"/>
      <c r="J778" s="80"/>
    </row>
    <row r="779" spans="1:10" ht="12.75" x14ac:dyDescent="0.2">
      <c r="A779" s="80"/>
      <c r="B779" s="80"/>
      <c r="C779" s="80"/>
      <c r="D779" s="80"/>
      <c r="E779" s="80"/>
      <c r="F779" s="80"/>
      <c r="G779" s="35"/>
      <c r="H779" s="35"/>
      <c r="I779" s="35"/>
      <c r="J779" s="80"/>
    </row>
    <row r="780" spans="1:10" ht="12.75" x14ac:dyDescent="0.2">
      <c r="A780" s="80"/>
      <c r="B780" s="80"/>
      <c r="C780" s="80"/>
      <c r="D780" s="80"/>
      <c r="E780" s="80"/>
      <c r="F780" s="80"/>
      <c r="G780" s="35"/>
      <c r="H780" s="35"/>
      <c r="I780" s="35"/>
      <c r="J780" s="80"/>
    </row>
    <row r="781" spans="1:10" ht="12.75" x14ac:dyDescent="0.2">
      <c r="A781" s="80"/>
      <c r="B781" s="80"/>
      <c r="C781" s="80"/>
      <c r="D781" s="80"/>
      <c r="E781" s="80"/>
      <c r="F781" s="80"/>
      <c r="G781" s="35"/>
      <c r="H781" s="35"/>
      <c r="I781" s="35"/>
      <c r="J781" s="80"/>
    </row>
    <row r="782" spans="1:10" ht="12.75" x14ac:dyDescent="0.2">
      <c r="A782" s="80"/>
      <c r="B782" s="80"/>
      <c r="C782" s="80"/>
      <c r="D782" s="80"/>
      <c r="E782" s="80"/>
      <c r="F782" s="80"/>
      <c r="G782" s="35"/>
      <c r="H782" s="35"/>
      <c r="I782" s="35"/>
      <c r="J782" s="80"/>
    </row>
    <row r="783" spans="1:10" ht="12.75" x14ac:dyDescent="0.2">
      <c r="A783" s="80"/>
      <c r="B783" s="80"/>
      <c r="C783" s="80"/>
      <c r="D783" s="80"/>
      <c r="E783" s="80"/>
      <c r="F783" s="80"/>
      <c r="G783" s="35"/>
      <c r="H783" s="35"/>
      <c r="I783" s="35"/>
      <c r="J783" s="80"/>
    </row>
    <row r="784" spans="1:10" ht="12.75" x14ac:dyDescent="0.2">
      <c r="A784" s="80"/>
      <c r="B784" s="80"/>
      <c r="C784" s="80"/>
      <c r="D784" s="80"/>
      <c r="E784" s="80"/>
      <c r="F784" s="80"/>
      <c r="G784" s="35"/>
      <c r="H784" s="35"/>
      <c r="I784" s="35"/>
      <c r="J784" s="80"/>
    </row>
    <row r="785" spans="1:10" ht="12.75" x14ac:dyDescent="0.2">
      <c r="A785" s="80"/>
      <c r="B785" s="80"/>
      <c r="C785" s="80"/>
      <c r="D785" s="80"/>
      <c r="E785" s="80"/>
      <c r="F785" s="80"/>
      <c r="G785" s="35"/>
      <c r="H785" s="35"/>
      <c r="I785" s="35"/>
      <c r="J785" s="80"/>
    </row>
    <row r="786" spans="1:10" ht="12.75" x14ac:dyDescent="0.2">
      <c r="A786" s="80"/>
      <c r="B786" s="80"/>
      <c r="C786" s="80"/>
      <c r="D786" s="80"/>
      <c r="E786" s="80"/>
      <c r="F786" s="80"/>
      <c r="G786" s="35"/>
      <c r="H786" s="35"/>
      <c r="I786" s="35"/>
      <c r="J786" s="80"/>
    </row>
    <row r="787" spans="1:10" ht="12.75" x14ac:dyDescent="0.2">
      <c r="A787" s="80"/>
      <c r="B787" s="80"/>
      <c r="C787" s="80"/>
      <c r="D787" s="80"/>
      <c r="E787" s="80"/>
      <c r="F787" s="80"/>
      <c r="G787" s="35"/>
      <c r="H787" s="35"/>
      <c r="I787" s="35"/>
      <c r="J787" s="80"/>
    </row>
    <row r="788" spans="1:10" ht="12.75" x14ac:dyDescent="0.2">
      <c r="A788" s="80"/>
      <c r="B788" s="80"/>
      <c r="C788" s="80"/>
      <c r="D788" s="80"/>
      <c r="E788" s="80"/>
      <c r="F788" s="80"/>
      <c r="G788" s="35"/>
      <c r="H788" s="35"/>
      <c r="I788" s="35"/>
      <c r="J788" s="80"/>
    </row>
    <row r="789" spans="1:10" ht="12.75" x14ac:dyDescent="0.2">
      <c r="A789" s="80"/>
      <c r="B789" s="80"/>
      <c r="C789" s="80"/>
      <c r="D789" s="80"/>
      <c r="E789" s="80"/>
      <c r="F789" s="80"/>
      <c r="G789" s="35"/>
      <c r="H789" s="35"/>
      <c r="I789" s="35"/>
      <c r="J789" s="80"/>
    </row>
    <row r="790" spans="1:10" ht="12.75" x14ac:dyDescent="0.2">
      <c r="A790" s="80"/>
      <c r="B790" s="80"/>
      <c r="C790" s="80"/>
      <c r="D790" s="80"/>
      <c r="E790" s="80"/>
      <c r="F790" s="80"/>
      <c r="G790" s="35"/>
      <c r="H790" s="35"/>
      <c r="I790" s="35"/>
      <c r="J790" s="80"/>
    </row>
    <row r="791" spans="1:10" ht="12.75" x14ac:dyDescent="0.2">
      <c r="A791" s="80"/>
      <c r="B791" s="80"/>
      <c r="C791" s="80"/>
      <c r="D791" s="80"/>
      <c r="E791" s="80"/>
      <c r="F791" s="80"/>
      <c r="G791" s="35"/>
      <c r="H791" s="35"/>
      <c r="I791" s="35"/>
      <c r="J791" s="80"/>
    </row>
    <row r="792" spans="1:10" ht="12.75" x14ac:dyDescent="0.2">
      <c r="A792" s="80"/>
      <c r="B792" s="80"/>
      <c r="C792" s="80"/>
      <c r="D792" s="80"/>
      <c r="E792" s="80"/>
      <c r="F792" s="80"/>
      <c r="G792" s="35"/>
      <c r="H792" s="35"/>
      <c r="I792" s="35"/>
      <c r="J792" s="80"/>
    </row>
    <row r="793" spans="1:10" ht="12.75" x14ac:dyDescent="0.2">
      <c r="A793" s="80"/>
      <c r="B793" s="80"/>
      <c r="C793" s="80"/>
      <c r="D793" s="80"/>
      <c r="E793" s="80"/>
      <c r="F793" s="80"/>
      <c r="G793" s="35"/>
      <c r="H793" s="35"/>
      <c r="I793" s="35"/>
      <c r="J793" s="80"/>
    </row>
    <row r="794" spans="1:10" ht="12.75" x14ac:dyDescent="0.2">
      <c r="A794" s="80"/>
      <c r="B794" s="80"/>
      <c r="C794" s="80"/>
      <c r="D794" s="80"/>
      <c r="E794" s="80"/>
      <c r="F794" s="80"/>
      <c r="G794" s="35"/>
      <c r="H794" s="35"/>
      <c r="I794" s="35"/>
      <c r="J794" s="80"/>
    </row>
    <row r="795" spans="1:10" ht="12.75" x14ac:dyDescent="0.2">
      <c r="A795" s="80"/>
      <c r="B795" s="80"/>
      <c r="C795" s="80"/>
      <c r="D795" s="80"/>
      <c r="E795" s="80"/>
      <c r="F795" s="80"/>
      <c r="G795" s="35"/>
      <c r="H795" s="35"/>
      <c r="I795" s="35"/>
      <c r="J795" s="80"/>
    </row>
    <row r="796" spans="1:10" ht="12.75" x14ac:dyDescent="0.2">
      <c r="A796" s="80"/>
      <c r="B796" s="80"/>
      <c r="C796" s="80"/>
      <c r="D796" s="80"/>
      <c r="E796" s="80"/>
      <c r="F796" s="80"/>
      <c r="G796" s="35"/>
      <c r="H796" s="35"/>
      <c r="I796" s="35"/>
      <c r="J796" s="80"/>
    </row>
    <row r="797" spans="1:10" ht="12.75" x14ac:dyDescent="0.2">
      <c r="A797" s="80"/>
      <c r="B797" s="80"/>
      <c r="C797" s="80"/>
      <c r="D797" s="80"/>
      <c r="E797" s="80"/>
      <c r="F797" s="80"/>
      <c r="G797" s="35"/>
      <c r="H797" s="35"/>
      <c r="I797" s="35"/>
      <c r="J797" s="80"/>
    </row>
    <row r="798" spans="1:10" ht="12.75" x14ac:dyDescent="0.2">
      <c r="A798" s="80"/>
      <c r="B798" s="80"/>
      <c r="C798" s="80"/>
      <c r="D798" s="80"/>
      <c r="E798" s="80"/>
      <c r="F798" s="80"/>
      <c r="G798" s="35"/>
      <c r="H798" s="35"/>
      <c r="I798" s="35"/>
      <c r="J798" s="80"/>
    </row>
    <row r="799" spans="1:10" ht="12.75" x14ac:dyDescent="0.2">
      <c r="A799" s="80"/>
      <c r="B799" s="80"/>
      <c r="C799" s="80"/>
      <c r="D799" s="80"/>
      <c r="E799" s="80"/>
      <c r="F799" s="80"/>
      <c r="G799" s="35"/>
      <c r="H799" s="35"/>
      <c r="I799" s="35"/>
      <c r="J799" s="80"/>
    </row>
    <row r="800" spans="1:10" ht="12.75" x14ac:dyDescent="0.2">
      <c r="A800" s="80"/>
      <c r="B800" s="80"/>
      <c r="C800" s="80"/>
      <c r="D800" s="80"/>
      <c r="E800" s="80"/>
      <c r="F800" s="80"/>
      <c r="G800" s="35"/>
      <c r="H800" s="35"/>
      <c r="I800" s="35"/>
      <c r="J800" s="80"/>
    </row>
    <row r="801" spans="1:10" ht="12.75" x14ac:dyDescent="0.2">
      <c r="A801" s="80"/>
      <c r="B801" s="80"/>
      <c r="C801" s="80"/>
      <c r="D801" s="80"/>
      <c r="E801" s="80"/>
      <c r="F801" s="80"/>
      <c r="G801" s="35"/>
      <c r="H801" s="35"/>
      <c r="I801" s="35"/>
      <c r="J801" s="80"/>
    </row>
    <row r="802" spans="1:10" ht="12.75" x14ac:dyDescent="0.2">
      <c r="A802" s="80"/>
      <c r="B802" s="80"/>
      <c r="C802" s="80"/>
      <c r="D802" s="80"/>
      <c r="E802" s="80"/>
      <c r="F802" s="80"/>
      <c r="G802" s="35"/>
      <c r="H802" s="35"/>
      <c r="I802" s="35"/>
      <c r="J802" s="80"/>
    </row>
    <row r="803" spans="1:10" ht="12.75" x14ac:dyDescent="0.2">
      <c r="A803" s="80"/>
      <c r="B803" s="80"/>
      <c r="C803" s="80"/>
      <c r="D803" s="80"/>
      <c r="E803" s="80"/>
      <c r="F803" s="80"/>
      <c r="G803" s="35"/>
      <c r="H803" s="35"/>
      <c r="I803" s="35"/>
      <c r="J803" s="80"/>
    </row>
    <row r="804" spans="1:10" ht="12.75" x14ac:dyDescent="0.2">
      <c r="A804" s="80"/>
      <c r="B804" s="80"/>
      <c r="C804" s="80"/>
      <c r="D804" s="80"/>
      <c r="E804" s="80"/>
      <c r="F804" s="80"/>
      <c r="G804" s="35"/>
      <c r="H804" s="35"/>
      <c r="I804" s="35"/>
      <c r="J804" s="80"/>
    </row>
    <row r="805" spans="1:10" ht="12.75" x14ac:dyDescent="0.2">
      <c r="A805" s="80"/>
      <c r="B805" s="80"/>
      <c r="C805" s="80"/>
      <c r="D805" s="80"/>
      <c r="E805" s="80"/>
      <c r="F805" s="80"/>
      <c r="G805" s="35"/>
      <c r="H805" s="35"/>
      <c r="I805" s="35"/>
      <c r="J805" s="80"/>
    </row>
    <row r="806" spans="1:10" ht="12.75" x14ac:dyDescent="0.2">
      <c r="A806" s="80"/>
      <c r="B806" s="80"/>
      <c r="C806" s="80"/>
      <c r="D806" s="80"/>
      <c r="E806" s="80"/>
      <c r="F806" s="80"/>
      <c r="G806" s="35"/>
      <c r="H806" s="35"/>
      <c r="I806" s="35"/>
      <c r="J806" s="80"/>
    </row>
    <row r="807" spans="1:10" ht="12.75" x14ac:dyDescent="0.2">
      <c r="A807" s="80"/>
      <c r="B807" s="80"/>
      <c r="C807" s="80"/>
      <c r="D807" s="80"/>
      <c r="E807" s="80"/>
      <c r="F807" s="80"/>
      <c r="G807" s="35"/>
      <c r="H807" s="35"/>
      <c r="I807" s="35"/>
      <c r="J807" s="80"/>
    </row>
    <row r="808" spans="1:10" ht="12.75" x14ac:dyDescent="0.2">
      <c r="A808" s="80"/>
      <c r="B808" s="80"/>
      <c r="C808" s="80"/>
      <c r="D808" s="80"/>
      <c r="E808" s="80"/>
      <c r="F808" s="80"/>
      <c r="G808" s="35"/>
      <c r="H808" s="35"/>
      <c r="I808" s="35"/>
      <c r="J808" s="80"/>
    </row>
    <row r="809" spans="1:10" ht="12.75" x14ac:dyDescent="0.2">
      <c r="A809" s="80"/>
      <c r="B809" s="80"/>
      <c r="C809" s="80"/>
      <c r="D809" s="80"/>
      <c r="E809" s="80"/>
      <c r="F809" s="80"/>
      <c r="G809" s="35"/>
      <c r="H809" s="35"/>
      <c r="I809" s="35"/>
      <c r="J809" s="80"/>
    </row>
    <row r="810" spans="1:10" ht="12.75" x14ac:dyDescent="0.2">
      <c r="A810" s="80"/>
      <c r="B810" s="80"/>
      <c r="C810" s="80"/>
      <c r="D810" s="80"/>
      <c r="E810" s="80"/>
      <c r="F810" s="80"/>
      <c r="G810" s="35"/>
      <c r="H810" s="35"/>
      <c r="I810" s="35"/>
      <c r="J810" s="80"/>
    </row>
    <row r="811" spans="1:10" ht="12.75" x14ac:dyDescent="0.2">
      <c r="A811" s="80"/>
      <c r="B811" s="80"/>
      <c r="C811" s="80"/>
      <c r="D811" s="80"/>
      <c r="E811" s="80"/>
      <c r="F811" s="80"/>
      <c r="G811" s="35"/>
      <c r="H811" s="35"/>
      <c r="I811" s="35"/>
      <c r="J811" s="80"/>
    </row>
    <row r="812" spans="1:10" ht="12.75" x14ac:dyDescent="0.2">
      <c r="A812" s="80"/>
      <c r="B812" s="80"/>
      <c r="C812" s="80"/>
      <c r="D812" s="80"/>
      <c r="E812" s="80"/>
      <c r="F812" s="80"/>
      <c r="G812" s="35"/>
      <c r="H812" s="35"/>
      <c r="I812" s="35"/>
      <c r="J812" s="80"/>
    </row>
    <row r="813" spans="1:10" ht="12.75" x14ac:dyDescent="0.2">
      <c r="A813" s="80"/>
      <c r="B813" s="80"/>
      <c r="C813" s="80"/>
      <c r="D813" s="80"/>
      <c r="E813" s="80"/>
      <c r="F813" s="80"/>
      <c r="G813" s="35"/>
      <c r="H813" s="35"/>
      <c r="I813" s="35"/>
      <c r="J813" s="80"/>
    </row>
    <row r="814" spans="1:10" ht="12.75" x14ac:dyDescent="0.2">
      <c r="A814" s="80"/>
      <c r="B814" s="80"/>
      <c r="C814" s="80"/>
      <c r="D814" s="80"/>
      <c r="E814" s="80"/>
      <c r="F814" s="80"/>
      <c r="G814" s="35"/>
      <c r="H814" s="35"/>
      <c r="I814" s="35"/>
      <c r="J814" s="80"/>
    </row>
    <row r="815" spans="1:10" ht="12.75" x14ac:dyDescent="0.2">
      <c r="A815" s="80"/>
      <c r="B815" s="80"/>
      <c r="C815" s="80"/>
      <c r="D815" s="80"/>
      <c r="E815" s="80"/>
      <c r="F815" s="80"/>
      <c r="G815" s="35"/>
      <c r="H815" s="35"/>
      <c r="I815" s="35"/>
      <c r="J815" s="80"/>
    </row>
    <row r="816" spans="1:10" ht="12.75" x14ac:dyDescent="0.2">
      <c r="A816" s="80"/>
      <c r="B816" s="80"/>
      <c r="C816" s="80"/>
      <c r="D816" s="80"/>
      <c r="E816" s="80"/>
      <c r="F816" s="80"/>
      <c r="G816" s="35"/>
      <c r="H816" s="35"/>
      <c r="I816" s="35"/>
      <c r="J816" s="80"/>
    </row>
    <row r="817" spans="1:10" ht="12.75" x14ac:dyDescent="0.2">
      <c r="A817" s="80"/>
      <c r="B817" s="80"/>
      <c r="C817" s="80"/>
      <c r="D817" s="80"/>
      <c r="E817" s="80"/>
      <c r="F817" s="80"/>
      <c r="G817" s="35"/>
      <c r="H817" s="35"/>
      <c r="I817" s="35"/>
      <c r="J817" s="80"/>
    </row>
    <row r="818" spans="1:10" ht="12.75" x14ac:dyDescent="0.2">
      <c r="A818" s="80"/>
      <c r="B818" s="80"/>
      <c r="C818" s="80"/>
      <c r="D818" s="80"/>
      <c r="E818" s="80"/>
      <c r="F818" s="80"/>
      <c r="G818" s="35"/>
      <c r="H818" s="35"/>
      <c r="I818" s="35"/>
      <c r="J818" s="80"/>
    </row>
    <row r="819" spans="1:10" ht="12.75" x14ac:dyDescent="0.2">
      <c r="A819" s="80"/>
      <c r="B819" s="80"/>
      <c r="C819" s="80"/>
      <c r="D819" s="80"/>
      <c r="E819" s="80"/>
      <c r="F819" s="80"/>
      <c r="G819" s="35"/>
      <c r="H819" s="35"/>
      <c r="I819" s="35"/>
      <c r="J819" s="80"/>
    </row>
    <row r="820" spans="1:10" ht="12.75" x14ac:dyDescent="0.2">
      <c r="A820" s="80"/>
      <c r="B820" s="80"/>
      <c r="C820" s="80"/>
      <c r="D820" s="80"/>
      <c r="E820" s="80"/>
      <c r="F820" s="80"/>
      <c r="G820" s="35"/>
      <c r="H820" s="35"/>
      <c r="I820" s="35"/>
      <c r="J820" s="80"/>
    </row>
    <row r="821" spans="1:10" ht="12.75" x14ac:dyDescent="0.2">
      <c r="A821" s="80"/>
      <c r="B821" s="80"/>
      <c r="C821" s="80"/>
      <c r="D821" s="80"/>
      <c r="E821" s="80"/>
      <c r="F821" s="80"/>
      <c r="G821" s="35"/>
      <c r="H821" s="35"/>
      <c r="I821" s="35"/>
      <c r="J821" s="80"/>
    </row>
    <row r="822" spans="1:10" ht="12.75" x14ac:dyDescent="0.2">
      <c r="A822" s="80"/>
      <c r="B822" s="80"/>
      <c r="C822" s="80"/>
      <c r="D822" s="80"/>
      <c r="E822" s="80"/>
      <c r="F822" s="80"/>
      <c r="G822" s="35"/>
      <c r="H822" s="35"/>
      <c r="I822" s="35"/>
      <c r="J822" s="80"/>
    </row>
    <row r="823" spans="1:10" ht="12.75" x14ac:dyDescent="0.2">
      <c r="A823" s="80"/>
      <c r="B823" s="80"/>
      <c r="C823" s="80"/>
      <c r="D823" s="80"/>
      <c r="E823" s="80"/>
      <c r="F823" s="80"/>
      <c r="G823" s="35"/>
      <c r="H823" s="35"/>
      <c r="I823" s="35"/>
      <c r="J823" s="80"/>
    </row>
    <row r="824" spans="1:10" ht="12.75" x14ac:dyDescent="0.2">
      <c r="A824" s="80"/>
      <c r="B824" s="80"/>
      <c r="C824" s="80"/>
      <c r="D824" s="80"/>
      <c r="E824" s="80"/>
      <c r="F824" s="80"/>
      <c r="G824" s="35"/>
      <c r="H824" s="35"/>
      <c r="I824" s="35"/>
      <c r="J824" s="80"/>
    </row>
    <row r="825" spans="1:10" ht="12.75" x14ac:dyDescent="0.2">
      <c r="A825" s="80"/>
      <c r="B825" s="80"/>
      <c r="C825" s="80"/>
      <c r="D825" s="80"/>
      <c r="E825" s="80"/>
      <c r="F825" s="80"/>
      <c r="G825" s="35"/>
      <c r="H825" s="35"/>
      <c r="I825" s="35"/>
      <c r="J825" s="80"/>
    </row>
    <row r="826" spans="1:10" ht="12.75" x14ac:dyDescent="0.2">
      <c r="A826" s="80"/>
      <c r="B826" s="80"/>
      <c r="C826" s="80"/>
      <c r="D826" s="80"/>
      <c r="E826" s="80"/>
      <c r="F826" s="80"/>
      <c r="G826" s="35"/>
      <c r="H826" s="35"/>
      <c r="I826" s="35"/>
      <c r="J826" s="80"/>
    </row>
    <row r="827" spans="1:10" ht="12.75" x14ac:dyDescent="0.2">
      <c r="A827" s="80"/>
      <c r="B827" s="80"/>
      <c r="C827" s="80"/>
      <c r="D827" s="80"/>
      <c r="E827" s="80"/>
      <c r="F827" s="80"/>
      <c r="G827" s="35"/>
      <c r="H827" s="35"/>
      <c r="I827" s="35"/>
      <c r="J827" s="80"/>
    </row>
    <row r="828" spans="1:10" ht="12.75" x14ac:dyDescent="0.2">
      <c r="A828" s="80"/>
      <c r="B828" s="80"/>
      <c r="C828" s="80"/>
      <c r="D828" s="80"/>
      <c r="E828" s="80"/>
      <c r="F828" s="80"/>
      <c r="G828" s="35"/>
      <c r="H828" s="35"/>
      <c r="I828" s="35"/>
      <c r="J828" s="80"/>
    </row>
    <row r="829" spans="1:10" ht="12.75" x14ac:dyDescent="0.2">
      <c r="A829" s="80"/>
      <c r="B829" s="80"/>
      <c r="C829" s="80"/>
      <c r="D829" s="80"/>
      <c r="E829" s="80"/>
      <c r="F829" s="80"/>
      <c r="G829" s="35"/>
      <c r="H829" s="35"/>
      <c r="I829" s="35"/>
      <c r="J829" s="80"/>
    </row>
    <row r="830" spans="1:10" ht="12.75" x14ac:dyDescent="0.2">
      <c r="A830" s="80"/>
      <c r="B830" s="80"/>
      <c r="C830" s="80"/>
      <c r="D830" s="80"/>
      <c r="E830" s="80"/>
      <c r="F830" s="80"/>
      <c r="G830" s="35"/>
      <c r="H830" s="35"/>
      <c r="I830" s="35"/>
      <c r="J830" s="80"/>
    </row>
    <row r="831" spans="1:10" ht="12.75" x14ac:dyDescent="0.2">
      <c r="A831" s="80"/>
      <c r="B831" s="80"/>
      <c r="C831" s="80"/>
      <c r="D831" s="80"/>
      <c r="E831" s="80"/>
      <c r="F831" s="80"/>
      <c r="G831" s="35"/>
      <c r="H831" s="35"/>
      <c r="I831" s="35"/>
      <c r="J831" s="80"/>
    </row>
    <row r="832" spans="1:10" ht="12.75" x14ac:dyDescent="0.2">
      <c r="A832" s="80"/>
      <c r="B832" s="80"/>
      <c r="C832" s="80"/>
      <c r="D832" s="80"/>
      <c r="E832" s="80"/>
      <c r="F832" s="80"/>
      <c r="G832" s="35"/>
      <c r="H832" s="35"/>
      <c r="I832" s="35"/>
      <c r="J832" s="80"/>
    </row>
    <row r="833" spans="1:10" ht="12.75" x14ac:dyDescent="0.2">
      <c r="A833" s="80"/>
      <c r="B833" s="80"/>
      <c r="C833" s="80"/>
      <c r="D833" s="80"/>
      <c r="E833" s="80"/>
      <c r="F833" s="80"/>
      <c r="G833" s="35"/>
      <c r="H833" s="35"/>
      <c r="I833" s="35"/>
      <c r="J833" s="80"/>
    </row>
    <row r="834" spans="1:10" ht="12.75" x14ac:dyDescent="0.2">
      <c r="A834" s="80"/>
      <c r="B834" s="80"/>
      <c r="C834" s="80"/>
      <c r="D834" s="80"/>
      <c r="E834" s="80"/>
      <c r="F834" s="80"/>
      <c r="G834" s="35"/>
      <c r="H834" s="35"/>
      <c r="I834" s="35"/>
      <c r="J834" s="80"/>
    </row>
    <row r="835" spans="1:10" ht="12.75" x14ac:dyDescent="0.2">
      <c r="A835" s="80"/>
      <c r="B835" s="80"/>
      <c r="C835" s="80"/>
      <c r="D835" s="80"/>
      <c r="E835" s="80"/>
      <c r="F835" s="80"/>
      <c r="G835" s="35"/>
      <c r="H835" s="35"/>
      <c r="I835" s="35"/>
      <c r="J835" s="80"/>
    </row>
    <row r="836" spans="1:10" ht="12.75" x14ac:dyDescent="0.2">
      <c r="A836" s="80"/>
      <c r="B836" s="80"/>
      <c r="C836" s="80"/>
      <c r="D836" s="80"/>
      <c r="E836" s="80"/>
      <c r="F836" s="80"/>
      <c r="G836" s="35"/>
      <c r="H836" s="35"/>
      <c r="I836" s="35"/>
      <c r="J836" s="80"/>
    </row>
    <row r="837" spans="1:10" ht="12.75" x14ac:dyDescent="0.2">
      <c r="A837" s="80"/>
      <c r="B837" s="80"/>
      <c r="C837" s="80"/>
      <c r="D837" s="80"/>
      <c r="E837" s="80"/>
      <c r="F837" s="80"/>
      <c r="G837" s="35"/>
      <c r="H837" s="35"/>
      <c r="I837" s="35"/>
      <c r="J837" s="80"/>
    </row>
    <row r="838" spans="1:10" ht="12.75" x14ac:dyDescent="0.2">
      <c r="A838" s="80"/>
      <c r="B838" s="80"/>
      <c r="C838" s="80"/>
      <c r="D838" s="80"/>
      <c r="E838" s="80"/>
      <c r="F838" s="80"/>
      <c r="G838" s="35"/>
      <c r="H838" s="35"/>
      <c r="I838" s="35"/>
      <c r="J838" s="80"/>
    </row>
    <row r="839" spans="1:10" ht="12.75" x14ac:dyDescent="0.2">
      <c r="A839" s="80"/>
      <c r="B839" s="80"/>
      <c r="C839" s="80"/>
      <c r="D839" s="80"/>
      <c r="E839" s="80"/>
      <c r="F839" s="80"/>
      <c r="G839" s="35"/>
      <c r="H839" s="35"/>
      <c r="I839" s="35"/>
      <c r="J839" s="80"/>
    </row>
    <row r="840" spans="1:10" ht="12.75" x14ac:dyDescent="0.2">
      <c r="A840" s="80"/>
      <c r="B840" s="80"/>
      <c r="C840" s="80"/>
      <c r="D840" s="80"/>
      <c r="E840" s="80"/>
      <c r="F840" s="80"/>
      <c r="G840" s="35"/>
      <c r="H840" s="35"/>
      <c r="I840" s="35"/>
      <c r="J840" s="80"/>
    </row>
    <row r="841" spans="1:10" ht="12.75" x14ac:dyDescent="0.2">
      <c r="A841" s="80"/>
      <c r="B841" s="80"/>
      <c r="C841" s="80"/>
      <c r="D841" s="80"/>
      <c r="E841" s="80"/>
      <c r="F841" s="80"/>
      <c r="G841" s="35"/>
      <c r="H841" s="35"/>
      <c r="I841" s="35"/>
      <c r="J841" s="80"/>
    </row>
    <row r="842" spans="1:10" ht="12.75" x14ac:dyDescent="0.2">
      <c r="A842" s="80"/>
      <c r="B842" s="80"/>
      <c r="C842" s="80"/>
      <c r="D842" s="80"/>
      <c r="E842" s="80"/>
      <c r="F842" s="80"/>
      <c r="G842" s="35"/>
      <c r="H842" s="35"/>
      <c r="I842" s="35"/>
      <c r="J842" s="80"/>
    </row>
    <row r="843" spans="1:10" ht="12.75" x14ac:dyDescent="0.2">
      <c r="A843" s="80"/>
      <c r="B843" s="80"/>
      <c r="C843" s="80"/>
      <c r="D843" s="80"/>
      <c r="E843" s="80"/>
      <c r="F843" s="80"/>
      <c r="G843" s="35"/>
      <c r="H843" s="35"/>
      <c r="I843" s="35"/>
      <c r="J843" s="80"/>
    </row>
    <row r="844" spans="1:10" ht="12.75" x14ac:dyDescent="0.2">
      <c r="A844" s="80"/>
      <c r="B844" s="80"/>
      <c r="C844" s="80"/>
      <c r="D844" s="80"/>
      <c r="E844" s="80"/>
      <c r="F844" s="80"/>
      <c r="G844" s="35"/>
      <c r="H844" s="35"/>
      <c r="I844" s="35"/>
      <c r="J844" s="80"/>
    </row>
    <row r="845" spans="1:10" ht="12.75" x14ac:dyDescent="0.2">
      <c r="A845" s="80"/>
      <c r="B845" s="80"/>
      <c r="C845" s="80"/>
      <c r="D845" s="80"/>
      <c r="E845" s="80"/>
      <c r="F845" s="80"/>
      <c r="G845" s="35"/>
      <c r="H845" s="35"/>
      <c r="I845" s="35"/>
      <c r="J845" s="80"/>
    </row>
    <row r="846" spans="1:10" ht="12.75" x14ac:dyDescent="0.2">
      <c r="A846" s="80"/>
      <c r="B846" s="80"/>
      <c r="C846" s="80"/>
      <c r="D846" s="80"/>
      <c r="E846" s="80"/>
      <c r="F846" s="80"/>
      <c r="G846" s="35"/>
      <c r="H846" s="35"/>
      <c r="I846" s="35"/>
      <c r="J846" s="80"/>
    </row>
    <row r="847" spans="1:10" ht="12.75" x14ac:dyDescent="0.2">
      <c r="A847" s="80"/>
      <c r="B847" s="80"/>
      <c r="C847" s="80"/>
      <c r="D847" s="80"/>
      <c r="E847" s="80"/>
      <c r="F847" s="80"/>
      <c r="G847" s="35"/>
      <c r="H847" s="35"/>
      <c r="I847" s="35"/>
      <c r="J847" s="80"/>
    </row>
    <row r="848" spans="1:10" ht="12.75" x14ac:dyDescent="0.2">
      <c r="A848" s="80"/>
      <c r="B848" s="80"/>
      <c r="C848" s="80"/>
      <c r="D848" s="80"/>
      <c r="E848" s="80"/>
      <c r="F848" s="80"/>
      <c r="G848" s="35"/>
      <c r="H848" s="35"/>
      <c r="I848" s="35"/>
      <c r="J848" s="80"/>
    </row>
    <row r="849" spans="1:10" ht="12.75" x14ac:dyDescent="0.2">
      <c r="A849" s="80"/>
      <c r="B849" s="80"/>
      <c r="C849" s="80"/>
      <c r="D849" s="80"/>
      <c r="E849" s="80"/>
      <c r="F849" s="80"/>
      <c r="G849" s="35"/>
      <c r="H849" s="35"/>
      <c r="I849" s="35"/>
      <c r="J849" s="80"/>
    </row>
    <row r="850" spans="1:10" ht="12.75" x14ac:dyDescent="0.2">
      <c r="A850" s="80"/>
      <c r="B850" s="80"/>
      <c r="C850" s="80"/>
      <c r="D850" s="80"/>
      <c r="E850" s="80"/>
      <c r="F850" s="80"/>
      <c r="G850" s="35"/>
      <c r="H850" s="35"/>
      <c r="I850" s="35"/>
      <c r="J850" s="80"/>
    </row>
    <row r="851" spans="1:10" ht="12.75" x14ac:dyDescent="0.2">
      <c r="A851" s="80"/>
      <c r="B851" s="80"/>
      <c r="C851" s="80"/>
      <c r="D851" s="80"/>
      <c r="E851" s="80"/>
      <c r="F851" s="80"/>
      <c r="G851" s="35"/>
      <c r="H851" s="35"/>
      <c r="I851" s="35"/>
      <c r="J851" s="80"/>
    </row>
    <row r="852" spans="1:10" ht="12.75" x14ac:dyDescent="0.2">
      <c r="A852" s="80"/>
      <c r="B852" s="80"/>
      <c r="C852" s="80"/>
      <c r="D852" s="80"/>
      <c r="E852" s="80"/>
      <c r="F852" s="80"/>
      <c r="G852" s="35"/>
      <c r="H852" s="35"/>
      <c r="I852" s="35"/>
      <c r="J852" s="80"/>
    </row>
    <row r="853" spans="1:10" ht="12.75" x14ac:dyDescent="0.2">
      <c r="A853" s="80"/>
      <c r="B853" s="80"/>
      <c r="C853" s="80"/>
      <c r="D853" s="80"/>
      <c r="E853" s="80"/>
      <c r="F853" s="80"/>
      <c r="G853" s="35"/>
      <c r="H853" s="35"/>
      <c r="I853" s="35"/>
      <c r="J853" s="80"/>
    </row>
    <row r="854" spans="1:10" ht="12.75" x14ac:dyDescent="0.2">
      <c r="A854" s="80"/>
      <c r="B854" s="80"/>
      <c r="C854" s="80"/>
      <c r="D854" s="80"/>
      <c r="E854" s="80"/>
      <c r="F854" s="80"/>
      <c r="G854" s="35"/>
      <c r="H854" s="35"/>
      <c r="I854" s="35"/>
      <c r="J854" s="80"/>
    </row>
    <row r="855" spans="1:10" ht="12.75" x14ac:dyDescent="0.2">
      <c r="A855" s="80"/>
      <c r="B855" s="80"/>
      <c r="C855" s="80"/>
      <c r="D855" s="80"/>
      <c r="E855" s="80"/>
      <c r="F855" s="80"/>
      <c r="G855" s="35"/>
      <c r="H855" s="35"/>
      <c r="I855" s="35"/>
      <c r="J855" s="80"/>
    </row>
    <row r="856" spans="1:10" ht="12.75" x14ac:dyDescent="0.2">
      <c r="A856" s="80"/>
      <c r="B856" s="80"/>
      <c r="C856" s="80"/>
      <c r="D856" s="80"/>
      <c r="E856" s="80"/>
      <c r="F856" s="80"/>
      <c r="G856" s="35"/>
      <c r="H856" s="35"/>
      <c r="I856" s="35"/>
      <c r="J856" s="80"/>
    </row>
    <row r="857" spans="1:10" ht="12.75" x14ac:dyDescent="0.2">
      <c r="A857" s="80"/>
      <c r="B857" s="80"/>
      <c r="C857" s="80"/>
      <c r="D857" s="80"/>
      <c r="E857" s="80"/>
      <c r="F857" s="80"/>
      <c r="G857" s="35"/>
      <c r="H857" s="35"/>
      <c r="I857" s="35"/>
      <c r="J857" s="80"/>
    </row>
    <row r="858" spans="1:10" ht="12.75" x14ac:dyDescent="0.2">
      <c r="A858" s="80"/>
      <c r="B858" s="80"/>
      <c r="C858" s="80"/>
      <c r="D858" s="80"/>
      <c r="E858" s="80"/>
      <c r="F858" s="80"/>
      <c r="G858" s="35"/>
      <c r="H858" s="35"/>
      <c r="I858" s="35"/>
      <c r="J858" s="80"/>
    </row>
    <row r="859" spans="1:10" ht="12.75" x14ac:dyDescent="0.2">
      <c r="A859" s="80"/>
      <c r="B859" s="80"/>
      <c r="C859" s="80"/>
      <c r="D859" s="80"/>
      <c r="E859" s="80"/>
      <c r="F859" s="80"/>
      <c r="G859" s="35"/>
      <c r="H859" s="35"/>
      <c r="I859" s="35"/>
      <c r="J859" s="80"/>
    </row>
    <row r="860" spans="1:10" ht="12.75" x14ac:dyDescent="0.2">
      <c r="A860" s="80"/>
      <c r="B860" s="80"/>
      <c r="C860" s="80"/>
      <c r="D860" s="80"/>
      <c r="E860" s="80"/>
      <c r="F860" s="80"/>
      <c r="G860" s="35"/>
      <c r="H860" s="35"/>
      <c r="I860" s="35"/>
      <c r="J860" s="80"/>
    </row>
    <row r="861" spans="1:10" ht="12.75" x14ac:dyDescent="0.2">
      <c r="A861" s="80"/>
      <c r="B861" s="80"/>
      <c r="C861" s="80"/>
      <c r="D861" s="80"/>
      <c r="E861" s="80"/>
      <c r="F861" s="80"/>
      <c r="G861" s="35"/>
      <c r="H861" s="35"/>
      <c r="I861" s="35"/>
      <c r="J861" s="80"/>
    </row>
    <row r="862" spans="1:10" ht="12.75" x14ac:dyDescent="0.2">
      <c r="A862" s="80"/>
      <c r="B862" s="80"/>
      <c r="C862" s="80"/>
      <c r="D862" s="80"/>
      <c r="E862" s="80"/>
      <c r="F862" s="80"/>
      <c r="G862" s="35"/>
      <c r="H862" s="35"/>
      <c r="I862" s="35"/>
      <c r="J862" s="80"/>
    </row>
    <row r="863" spans="1:10" ht="12.75" x14ac:dyDescent="0.2">
      <c r="A863" s="80"/>
      <c r="B863" s="80"/>
      <c r="C863" s="80"/>
      <c r="D863" s="80"/>
      <c r="E863" s="80"/>
      <c r="F863" s="80"/>
      <c r="G863" s="35"/>
      <c r="H863" s="35"/>
      <c r="I863" s="35"/>
      <c r="J863" s="80"/>
    </row>
    <row r="864" spans="1:10" ht="12.75" x14ac:dyDescent="0.2">
      <c r="A864" s="80"/>
      <c r="B864" s="80"/>
      <c r="C864" s="80"/>
      <c r="D864" s="80"/>
      <c r="E864" s="80"/>
      <c r="F864" s="80"/>
      <c r="G864" s="35"/>
      <c r="H864" s="35"/>
      <c r="I864" s="35"/>
      <c r="J864" s="80"/>
    </row>
    <row r="865" spans="1:10" ht="12.75" x14ac:dyDescent="0.2">
      <c r="A865" s="80"/>
      <c r="B865" s="80"/>
      <c r="C865" s="80"/>
      <c r="D865" s="80"/>
      <c r="E865" s="80"/>
      <c r="F865" s="80"/>
      <c r="G865" s="35"/>
      <c r="H865" s="35"/>
      <c r="I865" s="35"/>
      <c r="J865" s="80"/>
    </row>
    <row r="866" spans="1:10" ht="12.75" x14ac:dyDescent="0.2">
      <c r="A866" s="80"/>
      <c r="B866" s="80"/>
      <c r="C866" s="80"/>
      <c r="D866" s="80"/>
      <c r="E866" s="80"/>
      <c r="F866" s="80"/>
      <c r="G866" s="35"/>
      <c r="H866" s="35"/>
      <c r="I866" s="35"/>
      <c r="J866" s="80"/>
    </row>
    <row r="867" spans="1:10" ht="12.75" x14ac:dyDescent="0.2">
      <c r="A867" s="80"/>
      <c r="B867" s="80"/>
      <c r="C867" s="80"/>
      <c r="D867" s="80"/>
      <c r="E867" s="80"/>
      <c r="F867" s="80"/>
      <c r="G867" s="35"/>
      <c r="H867" s="35"/>
      <c r="I867" s="35"/>
      <c r="J867" s="80"/>
    </row>
    <row r="868" spans="1:10" ht="12.75" x14ac:dyDescent="0.2">
      <c r="A868" s="80"/>
      <c r="B868" s="80"/>
      <c r="C868" s="80"/>
      <c r="D868" s="80"/>
      <c r="E868" s="80"/>
      <c r="F868" s="80"/>
      <c r="G868" s="35"/>
      <c r="H868" s="35"/>
      <c r="I868" s="35"/>
      <c r="J868" s="80"/>
    </row>
    <row r="869" spans="1:10" ht="12.75" x14ac:dyDescent="0.2">
      <c r="A869" s="80"/>
      <c r="B869" s="80"/>
      <c r="C869" s="80"/>
      <c r="D869" s="80"/>
      <c r="E869" s="80"/>
      <c r="F869" s="80"/>
      <c r="G869" s="35"/>
      <c r="H869" s="35"/>
      <c r="I869" s="35"/>
      <c r="J869" s="80"/>
    </row>
    <row r="870" spans="1:10" ht="12.75" x14ac:dyDescent="0.2">
      <c r="A870" s="80"/>
      <c r="B870" s="80"/>
      <c r="C870" s="80"/>
      <c r="D870" s="80"/>
      <c r="E870" s="80"/>
      <c r="F870" s="80"/>
      <c r="G870" s="35"/>
      <c r="H870" s="35"/>
      <c r="I870" s="35"/>
      <c r="J870" s="80"/>
    </row>
    <row r="871" spans="1:10" ht="12.75" x14ac:dyDescent="0.2">
      <c r="A871" s="80"/>
      <c r="B871" s="80"/>
      <c r="C871" s="80"/>
      <c r="D871" s="80"/>
      <c r="E871" s="80"/>
      <c r="F871" s="80"/>
      <c r="G871" s="35"/>
      <c r="H871" s="35"/>
      <c r="I871" s="35"/>
      <c r="J871" s="80"/>
    </row>
    <row r="872" spans="1:10" ht="12.75" x14ac:dyDescent="0.2">
      <c r="A872" s="80"/>
      <c r="B872" s="80"/>
      <c r="C872" s="80"/>
      <c r="D872" s="80"/>
      <c r="E872" s="80"/>
      <c r="F872" s="80"/>
      <c r="G872" s="35"/>
      <c r="H872" s="35"/>
      <c r="I872" s="35"/>
      <c r="J872" s="80"/>
    </row>
    <row r="873" spans="1:10" ht="12.75" x14ac:dyDescent="0.2">
      <c r="A873" s="80"/>
      <c r="B873" s="80"/>
      <c r="C873" s="80"/>
      <c r="D873" s="80"/>
      <c r="E873" s="80"/>
      <c r="F873" s="80"/>
      <c r="G873" s="35"/>
      <c r="H873" s="35"/>
      <c r="I873" s="35"/>
      <c r="J873" s="80"/>
    </row>
    <row r="874" spans="1:10" ht="12.75" x14ac:dyDescent="0.2">
      <c r="A874" s="80"/>
      <c r="B874" s="80"/>
      <c r="C874" s="80"/>
      <c r="D874" s="80"/>
      <c r="E874" s="80"/>
      <c r="F874" s="80"/>
      <c r="G874" s="35"/>
      <c r="H874" s="35"/>
      <c r="I874" s="35"/>
      <c r="J874" s="80"/>
    </row>
    <row r="875" spans="1:10" ht="12.75" x14ac:dyDescent="0.2">
      <c r="A875" s="80"/>
      <c r="B875" s="80"/>
      <c r="C875" s="80"/>
      <c r="D875" s="80"/>
      <c r="E875" s="80"/>
      <c r="F875" s="80"/>
      <c r="G875" s="35"/>
      <c r="H875" s="35"/>
      <c r="I875" s="35"/>
      <c r="J875" s="80"/>
    </row>
    <row r="876" spans="1:10" ht="12.75" x14ac:dyDescent="0.2">
      <c r="A876" s="80"/>
      <c r="B876" s="80"/>
      <c r="C876" s="80"/>
      <c r="D876" s="80"/>
      <c r="E876" s="80"/>
      <c r="F876" s="80"/>
      <c r="G876" s="35"/>
      <c r="H876" s="35"/>
      <c r="I876" s="35"/>
      <c r="J876" s="80"/>
    </row>
    <row r="877" spans="1:10" ht="12.75" x14ac:dyDescent="0.2">
      <c r="A877" s="80"/>
      <c r="B877" s="80"/>
      <c r="C877" s="80"/>
      <c r="D877" s="80"/>
      <c r="E877" s="80"/>
      <c r="F877" s="80"/>
      <c r="G877" s="35"/>
      <c r="H877" s="35"/>
      <c r="I877" s="35"/>
      <c r="J877" s="80"/>
    </row>
    <row r="878" spans="1:10" ht="12.75" x14ac:dyDescent="0.2">
      <c r="A878" s="80"/>
      <c r="B878" s="80"/>
      <c r="C878" s="80"/>
      <c r="D878" s="80"/>
      <c r="E878" s="80"/>
      <c r="F878" s="80"/>
      <c r="G878" s="35"/>
      <c r="H878" s="35"/>
      <c r="I878" s="35"/>
      <c r="J878" s="80"/>
    </row>
    <row r="879" spans="1:10" ht="12.75" x14ac:dyDescent="0.2">
      <c r="A879" s="80"/>
      <c r="B879" s="80"/>
      <c r="C879" s="80"/>
      <c r="D879" s="80"/>
      <c r="E879" s="80"/>
      <c r="F879" s="80"/>
      <c r="G879" s="35"/>
      <c r="H879" s="35"/>
      <c r="I879" s="35"/>
      <c r="J879" s="80"/>
    </row>
    <row r="880" spans="1:10" ht="12.75" x14ac:dyDescent="0.2">
      <c r="A880" s="80"/>
      <c r="B880" s="80"/>
      <c r="C880" s="80"/>
      <c r="D880" s="80"/>
      <c r="E880" s="80"/>
      <c r="F880" s="80"/>
      <c r="G880" s="35"/>
      <c r="H880" s="35"/>
      <c r="I880" s="35"/>
      <c r="J880" s="80"/>
    </row>
    <row r="881" spans="1:10" ht="12.75" x14ac:dyDescent="0.2">
      <c r="A881" s="80"/>
      <c r="B881" s="80"/>
      <c r="C881" s="80"/>
      <c r="D881" s="80"/>
      <c r="E881" s="80"/>
      <c r="F881" s="80"/>
      <c r="G881" s="35"/>
      <c r="H881" s="35"/>
      <c r="I881" s="35"/>
      <c r="J881" s="80"/>
    </row>
    <row r="882" spans="1:10" ht="12.75" x14ac:dyDescent="0.2">
      <c r="A882" s="80"/>
      <c r="B882" s="80"/>
      <c r="C882" s="80"/>
      <c r="D882" s="80"/>
      <c r="E882" s="80"/>
      <c r="F882" s="80"/>
      <c r="G882" s="35"/>
      <c r="H882" s="35"/>
      <c r="I882" s="35"/>
      <c r="J882" s="80"/>
    </row>
    <row r="883" spans="1:10" ht="12.75" x14ac:dyDescent="0.2">
      <c r="A883" s="80"/>
      <c r="B883" s="80"/>
      <c r="C883" s="80"/>
      <c r="D883" s="80"/>
      <c r="E883" s="80"/>
      <c r="F883" s="80"/>
      <c r="G883" s="35"/>
      <c r="H883" s="35"/>
      <c r="I883" s="35"/>
      <c r="J883" s="80"/>
    </row>
    <row r="884" spans="1:10" ht="12.75" x14ac:dyDescent="0.2">
      <c r="A884" s="80"/>
      <c r="B884" s="80"/>
      <c r="C884" s="80"/>
      <c r="D884" s="80"/>
      <c r="E884" s="80"/>
      <c r="F884" s="80"/>
      <c r="G884" s="35"/>
      <c r="H884" s="35"/>
      <c r="I884" s="35"/>
      <c r="J884" s="80"/>
    </row>
    <row r="885" spans="1:10" ht="12.75" x14ac:dyDescent="0.2">
      <c r="A885" s="80"/>
      <c r="B885" s="80"/>
      <c r="C885" s="80"/>
      <c r="D885" s="80"/>
      <c r="E885" s="80"/>
      <c r="F885" s="80"/>
      <c r="G885" s="35"/>
      <c r="H885" s="35"/>
      <c r="I885" s="35"/>
      <c r="J885" s="80"/>
    </row>
    <row r="886" spans="1:10" ht="12.75" x14ac:dyDescent="0.2">
      <c r="A886" s="80"/>
      <c r="B886" s="80"/>
      <c r="C886" s="80"/>
      <c r="D886" s="80"/>
      <c r="E886" s="80"/>
      <c r="F886" s="80"/>
      <c r="G886" s="35"/>
      <c r="H886" s="35"/>
      <c r="I886" s="35"/>
      <c r="J886" s="80"/>
    </row>
    <row r="887" spans="1:10" ht="12.75" x14ac:dyDescent="0.2">
      <c r="A887" s="80"/>
      <c r="B887" s="80"/>
      <c r="C887" s="80"/>
      <c r="D887" s="80"/>
      <c r="E887" s="80"/>
      <c r="F887" s="80"/>
      <c r="G887" s="35"/>
      <c r="H887" s="35"/>
      <c r="I887" s="35"/>
      <c r="J887" s="80"/>
    </row>
    <row r="888" spans="1:10" ht="12.75" x14ac:dyDescent="0.2">
      <c r="A888" s="80"/>
      <c r="B888" s="80"/>
      <c r="C888" s="80"/>
      <c r="D888" s="80"/>
      <c r="E888" s="80"/>
      <c r="F888" s="80"/>
      <c r="G888" s="35"/>
      <c r="H888" s="35"/>
      <c r="I888" s="35"/>
      <c r="J888" s="80"/>
    </row>
    <row r="889" spans="1:10" ht="12.75" x14ac:dyDescent="0.2">
      <c r="A889" s="80"/>
      <c r="B889" s="80"/>
      <c r="C889" s="80"/>
      <c r="D889" s="80"/>
      <c r="E889" s="80"/>
      <c r="F889" s="80"/>
      <c r="G889" s="35"/>
      <c r="H889" s="35"/>
      <c r="I889" s="35"/>
      <c r="J889" s="80"/>
    </row>
    <row r="890" spans="1:10" ht="12.75" x14ac:dyDescent="0.2">
      <c r="A890" s="80"/>
      <c r="B890" s="80"/>
      <c r="C890" s="80"/>
      <c r="D890" s="80"/>
      <c r="E890" s="80"/>
      <c r="F890" s="80"/>
      <c r="G890" s="35"/>
      <c r="H890" s="35"/>
      <c r="I890" s="35"/>
      <c r="J890" s="80"/>
    </row>
    <row r="891" spans="1:10" ht="12.75" x14ac:dyDescent="0.2">
      <c r="A891" s="80"/>
      <c r="B891" s="80"/>
      <c r="C891" s="80"/>
      <c r="D891" s="80"/>
      <c r="E891" s="80"/>
      <c r="F891" s="80"/>
      <c r="G891" s="35"/>
      <c r="H891" s="35"/>
      <c r="I891" s="35"/>
      <c r="J891" s="80"/>
    </row>
    <row r="892" spans="1:10" ht="12.75" x14ac:dyDescent="0.2">
      <c r="A892" s="80"/>
      <c r="B892" s="80"/>
      <c r="C892" s="80"/>
      <c r="D892" s="80"/>
      <c r="E892" s="80"/>
      <c r="F892" s="80"/>
      <c r="G892" s="35"/>
      <c r="H892" s="35"/>
      <c r="I892" s="35"/>
      <c r="J892" s="80"/>
    </row>
    <row r="893" spans="1:10" ht="12.75" x14ac:dyDescent="0.2">
      <c r="A893" s="80"/>
      <c r="B893" s="80"/>
      <c r="C893" s="80"/>
      <c r="D893" s="80"/>
      <c r="E893" s="80"/>
      <c r="F893" s="80"/>
      <c r="G893" s="35"/>
      <c r="H893" s="35"/>
      <c r="I893" s="35"/>
      <c r="J893" s="80"/>
    </row>
    <row r="894" spans="1:10" ht="12.75" x14ac:dyDescent="0.2">
      <c r="A894" s="80"/>
      <c r="B894" s="80"/>
      <c r="C894" s="80"/>
      <c r="D894" s="80"/>
      <c r="E894" s="80"/>
      <c r="F894" s="80"/>
      <c r="G894" s="35"/>
      <c r="H894" s="35"/>
      <c r="I894" s="35"/>
      <c r="J894" s="80"/>
    </row>
    <row r="895" spans="1:10" ht="12.75" x14ac:dyDescent="0.2">
      <c r="A895" s="80"/>
      <c r="B895" s="80"/>
      <c r="C895" s="80"/>
      <c r="D895" s="80"/>
      <c r="E895" s="80"/>
      <c r="F895" s="80"/>
      <c r="G895" s="35"/>
      <c r="H895" s="35"/>
      <c r="I895" s="35"/>
      <c r="J895" s="80"/>
    </row>
    <row r="896" spans="1:10" ht="12.75" x14ac:dyDescent="0.2">
      <c r="A896" s="80"/>
      <c r="B896" s="80"/>
      <c r="C896" s="80"/>
      <c r="D896" s="80"/>
      <c r="E896" s="80"/>
      <c r="F896" s="80"/>
      <c r="G896" s="35"/>
      <c r="H896" s="35"/>
      <c r="I896" s="35"/>
      <c r="J896" s="80"/>
    </row>
    <row r="897" spans="1:10" ht="12.75" x14ac:dyDescent="0.2">
      <c r="A897" s="80"/>
      <c r="B897" s="80"/>
      <c r="C897" s="80"/>
      <c r="D897" s="80"/>
      <c r="E897" s="80"/>
      <c r="F897" s="80"/>
      <c r="G897" s="35"/>
      <c r="H897" s="35"/>
      <c r="I897" s="35"/>
      <c r="J897" s="80"/>
    </row>
    <row r="898" spans="1:10" ht="12.75" x14ac:dyDescent="0.2">
      <c r="A898" s="80"/>
      <c r="B898" s="80"/>
      <c r="C898" s="80"/>
      <c r="D898" s="80"/>
      <c r="E898" s="80"/>
      <c r="F898" s="80"/>
      <c r="G898" s="35"/>
      <c r="H898" s="35"/>
      <c r="I898" s="35"/>
      <c r="J898" s="80"/>
    </row>
    <row r="899" spans="1:10" ht="12.75" x14ac:dyDescent="0.2">
      <c r="A899" s="80"/>
      <c r="B899" s="80"/>
      <c r="C899" s="80"/>
      <c r="D899" s="80"/>
      <c r="E899" s="80"/>
      <c r="F899" s="80"/>
      <c r="G899" s="35"/>
      <c r="H899" s="35"/>
      <c r="I899" s="35"/>
      <c r="J899" s="80"/>
    </row>
    <row r="900" spans="1:10" ht="12.75" x14ac:dyDescent="0.2">
      <c r="A900" s="80"/>
      <c r="B900" s="80"/>
      <c r="C900" s="80"/>
      <c r="D900" s="80"/>
      <c r="E900" s="80"/>
      <c r="F900" s="80"/>
      <c r="G900" s="35"/>
      <c r="H900" s="35"/>
      <c r="I900" s="35"/>
      <c r="J900" s="80"/>
    </row>
    <row r="901" spans="1:10" ht="12.75" x14ac:dyDescent="0.2">
      <c r="A901" s="80"/>
      <c r="B901" s="80"/>
      <c r="C901" s="80"/>
      <c r="D901" s="80"/>
      <c r="E901" s="80"/>
      <c r="F901" s="80"/>
      <c r="G901" s="35"/>
      <c r="H901" s="35"/>
      <c r="I901" s="35"/>
      <c r="J901" s="80"/>
    </row>
    <row r="902" spans="1:10" ht="12.75" x14ac:dyDescent="0.2">
      <c r="A902" s="80"/>
      <c r="B902" s="80"/>
      <c r="C902" s="80"/>
      <c r="D902" s="80"/>
      <c r="E902" s="80"/>
      <c r="F902" s="80"/>
      <c r="G902" s="35"/>
      <c r="H902" s="35"/>
      <c r="I902" s="35"/>
      <c r="J902" s="80"/>
    </row>
    <row r="903" spans="1:10" ht="12.75" x14ac:dyDescent="0.2">
      <c r="A903" s="80"/>
      <c r="B903" s="80"/>
      <c r="C903" s="80"/>
      <c r="D903" s="80"/>
      <c r="E903" s="80"/>
      <c r="F903" s="80"/>
      <c r="G903" s="35"/>
      <c r="H903" s="35"/>
      <c r="I903" s="35"/>
      <c r="J903" s="80"/>
    </row>
    <row r="904" spans="1:10" ht="12.75" x14ac:dyDescent="0.2">
      <c r="A904" s="80"/>
      <c r="B904" s="80"/>
      <c r="C904" s="80"/>
      <c r="D904" s="80"/>
      <c r="E904" s="80"/>
      <c r="F904" s="80"/>
      <c r="G904" s="35"/>
      <c r="H904" s="35"/>
      <c r="I904" s="35"/>
      <c r="J904" s="80"/>
    </row>
    <row r="905" spans="1:10" ht="12.75" x14ac:dyDescent="0.2">
      <c r="A905" s="80"/>
      <c r="B905" s="80"/>
      <c r="C905" s="80"/>
      <c r="D905" s="80"/>
      <c r="E905" s="80"/>
      <c r="F905" s="80"/>
      <c r="G905" s="35"/>
      <c r="H905" s="35"/>
      <c r="I905" s="35"/>
      <c r="J905" s="80"/>
    </row>
    <row r="906" spans="1:10" ht="12.75" x14ac:dyDescent="0.2">
      <c r="A906" s="80"/>
      <c r="B906" s="80"/>
      <c r="C906" s="80"/>
      <c r="D906" s="80"/>
      <c r="E906" s="80"/>
      <c r="F906" s="80"/>
      <c r="G906" s="35"/>
      <c r="H906" s="35"/>
      <c r="I906" s="35"/>
      <c r="J906" s="80"/>
    </row>
    <row r="907" spans="1:10" ht="12.75" x14ac:dyDescent="0.2">
      <c r="A907" s="80"/>
      <c r="B907" s="80"/>
      <c r="C907" s="80"/>
      <c r="D907" s="80"/>
      <c r="E907" s="80"/>
      <c r="F907" s="80"/>
      <c r="G907" s="35"/>
      <c r="H907" s="35"/>
      <c r="I907" s="35"/>
      <c r="J907" s="80"/>
    </row>
    <row r="908" spans="1:10" ht="12.75" x14ac:dyDescent="0.2">
      <c r="A908" s="80"/>
      <c r="B908" s="80"/>
      <c r="C908" s="80"/>
      <c r="D908" s="80"/>
      <c r="E908" s="80"/>
      <c r="F908" s="80"/>
      <c r="G908" s="35"/>
      <c r="H908" s="35"/>
      <c r="I908" s="35"/>
      <c r="J908" s="80"/>
    </row>
    <row r="909" spans="1:10" ht="12.75" x14ac:dyDescent="0.2">
      <c r="A909" s="80"/>
      <c r="B909" s="80"/>
      <c r="C909" s="80"/>
      <c r="D909" s="80"/>
      <c r="E909" s="80"/>
      <c r="F909" s="80"/>
      <c r="G909" s="35"/>
      <c r="H909" s="35"/>
      <c r="I909" s="35"/>
      <c r="J909" s="80"/>
    </row>
    <row r="910" spans="1:10" ht="12.75" x14ac:dyDescent="0.2">
      <c r="A910" s="80"/>
      <c r="B910" s="80"/>
      <c r="C910" s="80"/>
      <c r="D910" s="80"/>
      <c r="E910" s="80"/>
      <c r="F910" s="80"/>
      <c r="G910" s="35"/>
      <c r="H910" s="35"/>
      <c r="I910" s="35"/>
      <c r="J910" s="80"/>
    </row>
    <row r="911" spans="1:10" ht="12.75" x14ac:dyDescent="0.2">
      <c r="A911" s="80"/>
      <c r="B911" s="80"/>
      <c r="C911" s="80"/>
      <c r="D911" s="80"/>
      <c r="E911" s="80"/>
      <c r="F911" s="80"/>
      <c r="G911" s="35"/>
      <c r="H911" s="35"/>
      <c r="I911" s="35"/>
      <c r="J911" s="80"/>
    </row>
    <row r="912" spans="1:10" ht="12.75" x14ac:dyDescent="0.2">
      <c r="A912" s="80"/>
      <c r="B912" s="80"/>
      <c r="C912" s="80"/>
      <c r="D912" s="80"/>
      <c r="E912" s="80"/>
      <c r="F912" s="80"/>
      <c r="G912" s="35"/>
      <c r="H912" s="35"/>
      <c r="I912" s="35"/>
      <c r="J912" s="80"/>
    </row>
    <row r="913" spans="1:10" ht="12.75" x14ac:dyDescent="0.2">
      <c r="A913" s="80"/>
      <c r="B913" s="80"/>
      <c r="C913" s="80"/>
      <c r="D913" s="80"/>
      <c r="E913" s="80"/>
      <c r="F913" s="80"/>
      <c r="G913" s="35"/>
      <c r="H913" s="35"/>
      <c r="I913" s="35"/>
      <c r="J913" s="80"/>
    </row>
    <row r="914" spans="1:10" ht="12.75" x14ac:dyDescent="0.2">
      <c r="A914" s="80"/>
      <c r="B914" s="80"/>
      <c r="C914" s="80"/>
      <c r="D914" s="80"/>
      <c r="E914" s="80"/>
      <c r="F914" s="80"/>
      <c r="G914" s="35"/>
      <c r="H914" s="35"/>
      <c r="I914" s="35"/>
      <c r="J914" s="80"/>
    </row>
    <row r="915" spans="1:10" ht="12.75" x14ac:dyDescent="0.2">
      <c r="A915" s="80"/>
      <c r="B915" s="80"/>
      <c r="C915" s="80"/>
      <c r="D915" s="80"/>
      <c r="E915" s="80"/>
      <c r="F915" s="80"/>
      <c r="G915" s="35"/>
      <c r="H915" s="35"/>
      <c r="I915" s="35"/>
      <c r="J915" s="80"/>
    </row>
    <row r="916" spans="1:10" ht="12.75" x14ac:dyDescent="0.2">
      <c r="A916" s="80"/>
      <c r="B916" s="80"/>
      <c r="C916" s="80"/>
      <c r="D916" s="80"/>
      <c r="E916" s="80"/>
      <c r="F916" s="80"/>
      <c r="G916" s="35"/>
      <c r="H916" s="35"/>
      <c r="I916" s="35"/>
      <c r="J916" s="80"/>
    </row>
    <row r="917" spans="1:10" ht="12.75" x14ac:dyDescent="0.2">
      <c r="A917" s="80"/>
      <c r="B917" s="80"/>
      <c r="C917" s="80"/>
      <c r="D917" s="80"/>
      <c r="E917" s="80"/>
      <c r="F917" s="80"/>
      <c r="G917" s="35"/>
      <c r="H917" s="35"/>
      <c r="I917" s="35"/>
      <c r="J917" s="80"/>
    </row>
    <row r="918" spans="1:10" ht="12.75" x14ac:dyDescent="0.2">
      <c r="A918" s="80"/>
      <c r="B918" s="80"/>
      <c r="C918" s="80"/>
      <c r="D918" s="80"/>
      <c r="E918" s="80"/>
      <c r="F918" s="80"/>
      <c r="G918" s="35"/>
      <c r="H918" s="35"/>
      <c r="I918" s="35"/>
      <c r="J918" s="80"/>
    </row>
    <row r="919" spans="1:10" ht="12.75" x14ac:dyDescent="0.2">
      <c r="A919" s="80"/>
      <c r="B919" s="80"/>
      <c r="C919" s="80"/>
      <c r="D919" s="80"/>
      <c r="E919" s="80"/>
      <c r="F919" s="80"/>
      <c r="G919" s="35"/>
      <c r="H919" s="35"/>
      <c r="I919" s="35"/>
      <c r="J919" s="80"/>
    </row>
    <row r="920" spans="1:10" ht="12.75" x14ac:dyDescent="0.2">
      <c r="A920" s="80"/>
      <c r="B920" s="80"/>
      <c r="C920" s="80"/>
      <c r="D920" s="80"/>
      <c r="E920" s="80"/>
      <c r="F920" s="80"/>
      <c r="G920" s="35"/>
      <c r="H920" s="35"/>
      <c r="I920" s="35"/>
      <c r="J920" s="80"/>
    </row>
    <row r="921" spans="1:10" ht="12.75" x14ac:dyDescent="0.2">
      <c r="A921" s="80"/>
      <c r="B921" s="80"/>
      <c r="C921" s="80"/>
      <c r="D921" s="80"/>
      <c r="E921" s="80"/>
      <c r="F921" s="80"/>
      <c r="G921" s="35"/>
      <c r="H921" s="35"/>
      <c r="I921" s="35"/>
      <c r="J921" s="80"/>
    </row>
    <row r="922" spans="1:10" ht="12.75" x14ac:dyDescent="0.2">
      <c r="A922" s="80"/>
      <c r="B922" s="80"/>
      <c r="C922" s="80"/>
      <c r="D922" s="80"/>
      <c r="E922" s="80"/>
      <c r="F922" s="80"/>
      <c r="G922" s="35"/>
      <c r="H922" s="35"/>
      <c r="I922" s="35"/>
      <c r="J922" s="80"/>
    </row>
    <row r="923" spans="1:10" ht="12.75" x14ac:dyDescent="0.2">
      <c r="A923" s="80"/>
      <c r="B923" s="80"/>
      <c r="C923" s="80"/>
      <c r="D923" s="80"/>
      <c r="E923" s="80"/>
      <c r="F923" s="80"/>
      <c r="G923" s="35"/>
      <c r="H923" s="35"/>
      <c r="I923" s="35"/>
      <c r="J923" s="80"/>
    </row>
    <row r="924" spans="1:10" ht="12.75" x14ac:dyDescent="0.2">
      <c r="A924" s="80"/>
      <c r="B924" s="80"/>
      <c r="C924" s="80"/>
      <c r="D924" s="80"/>
      <c r="E924" s="80"/>
      <c r="F924" s="80"/>
      <c r="G924" s="35"/>
      <c r="H924" s="35"/>
      <c r="I924" s="35"/>
      <c r="J924" s="80"/>
    </row>
    <row r="925" spans="1:10" ht="12.75" x14ac:dyDescent="0.2">
      <c r="A925" s="80"/>
      <c r="B925" s="80"/>
      <c r="C925" s="80"/>
      <c r="D925" s="80"/>
      <c r="E925" s="80"/>
      <c r="F925" s="80"/>
      <c r="G925" s="35"/>
      <c r="H925" s="35"/>
      <c r="I925" s="35"/>
      <c r="J925" s="80"/>
    </row>
    <row r="926" spans="1:10" ht="12.75" x14ac:dyDescent="0.2">
      <c r="A926" s="80"/>
      <c r="B926" s="80"/>
      <c r="C926" s="80"/>
      <c r="D926" s="80"/>
      <c r="E926" s="80"/>
      <c r="F926" s="80"/>
      <c r="G926" s="35"/>
      <c r="H926" s="35"/>
      <c r="I926" s="35"/>
      <c r="J926" s="80"/>
    </row>
    <row r="927" spans="1:10" ht="12.75" x14ac:dyDescent="0.2">
      <c r="A927" s="80"/>
      <c r="B927" s="80"/>
      <c r="C927" s="80"/>
      <c r="D927" s="80"/>
      <c r="E927" s="80"/>
      <c r="F927" s="80"/>
      <c r="G927" s="35"/>
      <c r="H927" s="35"/>
      <c r="I927" s="35"/>
      <c r="J927" s="80"/>
    </row>
    <row r="928" spans="1:10" ht="12.75" x14ac:dyDescent="0.2">
      <c r="A928" s="80"/>
      <c r="B928" s="80"/>
      <c r="C928" s="80"/>
      <c r="D928" s="80"/>
      <c r="E928" s="80"/>
      <c r="F928" s="80"/>
      <c r="G928" s="35"/>
      <c r="H928" s="35"/>
      <c r="I928" s="35"/>
      <c r="J928" s="80"/>
    </row>
    <row r="929" spans="1:10" ht="12.75" x14ac:dyDescent="0.2">
      <c r="A929" s="80"/>
      <c r="B929" s="80"/>
      <c r="C929" s="80"/>
      <c r="D929" s="80"/>
      <c r="E929" s="80"/>
      <c r="F929" s="80"/>
      <c r="G929" s="35"/>
      <c r="H929" s="35"/>
      <c r="I929" s="35"/>
      <c r="J929" s="80"/>
    </row>
    <row r="930" spans="1:10" ht="12.75" x14ac:dyDescent="0.2">
      <c r="A930" s="80"/>
      <c r="B930" s="80"/>
      <c r="C930" s="80"/>
      <c r="D930" s="80"/>
      <c r="E930" s="80"/>
      <c r="F930" s="80"/>
      <c r="G930" s="35"/>
      <c r="H930" s="35"/>
      <c r="I930" s="35"/>
      <c r="J930" s="80"/>
    </row>
    <row r="931" spans="1:10" ht="12.75" x14ac:dyDescent="0.2">
      <c r="A931" s="80"/>
      <c r="B931" s="80"/>
      <c r="C931" s="80"/>
      <c r="D931" s="80"/>
      <c r="E931" s="80"/>
      <c r="F931" s="80"/>
      <c r="G931" s="35"/>
      <c r="H931" s="35"/>
      <c r="I931" s="35"/>
      <c r="J931" s="80"/>
    </row>
    <row r="932" spans="1:10" ht="12.75" x14ac:dyDescent="0.2">
      <c r="A932" s="80"/>
      <c r="B932" s="80"/>
      <c r="C932" s="80"/>
      <c r="D932" s="80"/>
      <c r="E932" s="80"/>
      <c r="F932" s="80"/>
      <c r="G932" s="35"/>
      <c r="H932" s="35"/>
      <c r="I932" s="35"/>
      <c r="J932" s="80"/>
    </row>
    <row r="933" spans="1:10" ht="12.75" x14ac:dyDescent="0.2">
      <c r="A933" s="80"/>
      <c r="B933" s="80"/>
      <c r="C933" s="80"/>
      <c r="D933" s="80"/>
      <c r="E933" s="80"/>
      <c r="F933" s="80"/>
      <c r="G933" s="35"/>
      <c r="H933" s="35"/>
      <c r="I933" s="35"/>
      <c r="J933" s="80"/>
    </row>
    <row r="934" spans="1:10" ht="12.75" x14ac:dyDescent="0.2">
      <c r="A934" s="80"/>
      <c r="B934" s="80"/>
      <c r="C934" s="80"/>
      <c r="D934" s="80"/>
      <c r="E934" s="80"/>
      <c r="F934" s="80"/>
      <c r="G934" s="35"/>
      <c r="H934" s="35"/>
      <c r="I934" s="35"/>
      <c r="J934" s="80"/>
    </row>
    <row r="935" spans="1:10" ht="12.75" x14ac:dyDescent="0.2">
      <c r="A935" s="80"/>
      <c r="B935" s="80"/>
      <c r="C935" s="80"/>
      <c r="D935" s="80"/>
      <c r="E935" s="80"/>
      <c r="F935" s="80"/>
      <c r="G935" s="35"/>
      <c r="H935" s="35"/>
      <c r="I935" s="35"/>
      <c r="J935" s="80"/>
    </row>
    <row r="936" spans="1:10" ht="12.75" x14ac:dyDescent="0.2">
      <c r="A936" s="80"/>
      <c r="B936" s="80"/>
      <c r="C936" s="80"/>
      <c r="D936" s="80"/>
      <c r="E936" s="80"/>
      <c r="F936" s="80"/>
      <c r="G936" s="35"/>
      <c r="H936" s="35"/>
      <c r="I936" s="35"/>
      <c r="J936" s="80"/>
    </row>
    <row r="937" spans="1:10" ht="12.75" x14ac:dyDescent="0.2">
      <c r="A937" s="80"/>
      <c r="B937" s="80"/>
      <c r="C937" s="80"/>
      <c r="D937" s="80"/>
      <c r="E937" s="80"/>
      <c r="F937" s="80"/>
      <c r="G937" s="35"/>
      <c r="H937" s="35"/>
      <c r="I937" s="35"/>
      <c r="J937" s="80"/>
    </row>
    <row r="938" spans="1:10" ht="12.75" x14ac:dyDescent="0.2">
      <c r="A938" s="80"/>
      <c r="B938" s="80"/>
      <c r="C938" s="80"/>
      <c r="D938" s="80"/>
      <c r="E938" s="80"/>
      <c r="F938" s="80"/>
      <c r="G938" s="35"/>
      <c r="H938" s="35"/>
      <c r="I938" s="35"/>
      <c r="J938" s="80"/>
    </row>
    <row r="939" spans="1:10" ht="12.75" x14ac:dyDescent="0.2">
      <c r="A939" s="80"/>
      <c r="B939" s="80"/>
      <c r="C939" s="80"/>
      <c r="D939" s="80"/>
      <c r="E939" s="80"/>
      <c r="F939" s="80"/>
      <c r="G939" s="35"/>
      <c r="H939" s="35"/>
      <c r="I939" s="35"/>
      <c r="J939" s="80"/>
    </row>
    <row r="940" spans="1:10" ht="12.75" x14ac:dyDescent="0.2">
      <c r="A940" s="80"/>
      <c r="B940" s="80"/>
      <c r="C940" s="80"/>
      <c r="D940" s="80"/>
      <c r="E940" s="80"/>
      <c r="F940" s="80"/>
      <c r="G940" s="35"/>
      <c r="H940" s="35"/>
      <c r="I940" s="35"/>
      <c r="J940" s="80"/>
    </row>
    <row r="941" spans="1:10" ht="12.75" x14ac:dyDescent="0.2">
      <c r="A941" s="80"/>
      <c r="B941" s="80"/>
      <c r="C941" s="80"/>
      <c r="D941" s="80"/>
      <c r="E941" s="80"/>
      <c r="F941" s="80"/>
      <c r="G941" s="35"/>
      <c r="H941" s="35"/>
      <c r="I941" s="35"/>
      <c r="J941" s="80"/>
    </row>
    <row r="942" spans="1:10" ht="12.75" x14ac:dyDescent="0.2">
      <c r="A942" s="80"/>
      <c r="B942" s="80"/>
      <c r="C942" s="80"/>
      <c r="D942" s="80"/>
      <c r="E942" s="80"/>
      <c r="F942" s="80"/>
      <c r="G942" s="35"/>
      <c r="H942" s="35"/>
      <c r="I942" s="35"/>
      <c r="J942" s="80"/>
    </row>
    <row r="943" spans="1:10" ht="12.75" x14ac:dyDescent="0.2">
      <c r="A943" s="80"/>
      <c r="B943" s="80"/>
      <c r="C943" s="80"/>
      <c r="D943" s="80"/>
      <c r="E943" s="80"/>
      <c r="F943" s="80"/>
      <c r="G943" s="35"/>
      <c r="H943" s="35"/>
      <c r="I943" s="35"/>
      <c r="J943" s="80"/>
    </row>
    <row r="944" spans="1:10" ht="12.75" x14ac:dyDescent="0.2">
      <c r="A944" s="80"/>
      <c r="B944" s="80"/>
      <c r="C944" s="80"/>
      <c r="D944" s="80"/>
      <c r="E944" s="80"/>
      <c r="F944" s="80"/>
      <c r="G944" s="35"/>
      <c r="H944" s="35"/>
      <c r="I944" s="35"/>
      <c r="J944" s="80"/>
    </row>
    <row r="945" spans="1:10" ht="12.75" x14ac:dyDescent="0.2">
      <c r="A945" s="80"/>
      <c r="B945" s="80"/>
      <c r="C945" s="80"/>
      <c r="D945" s="80"/>
      <c r="E945" s="80"/>
      <c r="F945" s="80"/>
      <c r="G945" s="35"/>
      <c r="H945" s="35"/>
      <c r="I945" s="35"/>
      <c r="J945" s="80"/>
    </row>
    <row r="946" spans="1:10" ht="12.75" x14ac:dyDescent="0.2">
      <c r="A946" s="80"/>
      <c r="B946" s="80"/>
      <c r="C946" s="80"/>
      <c r="D946" s="80"/>
      <c r="E946" s="80"/>
      <c r="F946" s="80"/>
      <c r="G946" s="35"/>
      <c r="H946" s="35"/>
      <c r="I946" s="35"/>
      <c r="J946" s="80"/>
    </row>
    <row r="947" spans="1:10" ht="12.75" x14ac:dyDescent="0.2">
      <c r="A947" s="80"/>
      <c r="B947" s="80"/>
      <c r="C947" s="80"/>
      <c r="D947" s="80"/>
      <c r="E947" s="80"/>
      <c r="F947" s="80"/>
      <c r="G947" s="35"/>
      <c r="H947" s="35"/>
      <c r="I947" s="35"/>
      <c r="J947" s="80"/>
    </row>
    <row r="948" spans="1:10" ht="12.75" x14ac:dyDescent="0.2">
      <c r="A948" s="80"/>
      <c r="B948" s="80"/>
      <c r="C948" s="80"/>
      <c r="D948" s="80"/>
      <c r="E948" s="80"/>
      <c r="F948" s="80"/>
      <c r="G948" s="35"/>
      <c r="H948" s="35"/>
      <c r="I948" s="35"/>
      <c r="J948" s="80"/>
    </row>
    <row r="949" spans="1:10" ht="12.75" x14ac:dyDescent="0.2">
      <c r="A949" s="80"/>
      <c r="B949" s="80"/>
      <c r="C949" s="80"/>
      <c r="D949" s="80"/>
      <c r="E949" s="80"/>
      <c r="F949" s="80"/>
      <c r="G949" s="35"/>
      <c r="H949" s="35"/>
      <c r="I949" s="35"/>
      <c r="J949" s="80"/>
    </row>
    <row r="950" spans="1:10" ht="12.75" x14ac:dyDescent="0.2">
      <c r="A950" s="80"/>
      <c r="B950" s="80"/>
      <c r="C950" s="80"/>
      <c r="D950" s="80"/>
      <c r="E950" s="80"/>
      <c r="F950" s="80"/>
      <c r="G950" s="35"/>
      <c r="H950" s="35"/>
      <c r="I950" s="35"/>
      <c r="J950" s="80"/>
    </row>
    <row r="951" spans="1:10" ht="12.75" x14ac:dyDescent="0.2">
      <c r="A951" s="80"/>
      <c r="B951" s="80"/>
      <c r="C951" s="80"/>
      <c r="D951" s="80"/>
      <c r="E951" s="80"/>
      <c r="F951" s="80"/>
      <c r="G951" s="35"/>
      <c r="H951" s="35"/>
      <c r="I951" s="35"/>
      <c r="J951" s="80"/>
    </row>
    <row r="952" spans="1:10" ht="12.75" x14ac:dyDescent="0.2">
      <c r="A952" s="80"/>
      <c r="B952" s="80"/>
      <c r="C952" s="80"/>
      <c r="D952" s="80"/>
      <c r="E952" s="80"/>
      <c r="F952" s="80"/>
      <c r="G952" s="35"/>
      <c r="H952" s="35"/>
      <c r="I952" s="35"/>
      <c r="J952" s="80"/>
    </row>
    <row r="953" spans="1:10" ht="12.75" x14ac:dyDescent="0.2">
      <c r="A953" s="80"/>
      <c r="B953" s="80"/>
      <c r="C953" s="80"/>
      <c r="D953" s="80"/>
      <c r="E953" s="80"/>
      <c r="F953" s="80"/>
      <c r="G953" s="35"/>
      <c r="H953" s="35"/>
      <c r="I953" s="35"/>
      <c r="J953" s="80"/>
    </row>
    <row r="954" spans="1:10" ht="12.75" x14ac:dyDescent="0.2">
      <c r="A954" s="80"/>
      <c r="B954" s="80"/>
      <c r="C954" s="80"/>
      <c r="D954" s="80"/>
      <c r="E954" s="80"/>
      <c r="F954" s="80"/>
      <c r="G954" s="35"/>
      <c r="H954" s="35"/>
      <c r="I954" s="35"/>
      <c r="J954" s="80"/>
    </row>
    <row r="955" spans="1:10" ht="12.75" x14ac:dyDescent="0.2">
      <c r="A955" s="80"/>
      <c r="B955" s="80"/>
      <c r="C955" s="80"/>
      <c r="D955" s="80"/>
      <c r="E955" s="80"/>
      <c r="F955" s="80"/>
      <c r="G955" s="35"/>
      <c r="H955" s="35"/>
      <c r="I955" s="35"/>
      <c r="J955" s="80"/>
    </row>
    <row r="956" spans="1:10" ht="12.75" x14ac:dyDescent="0.2">
      <c r="A956" s="80"/>
      <c r="B956" s="80"/>
      <c r="C956" s="80"/>
      <c r="D956" s="80"/>
      <c r="E956" s="80"/>
      <c r="F956" s="80"/>
      <c r="G956" s="35"/>
      <c r="H956" s="35"/>
      <c r="I956" s="35"/>
      <c r="J956" s="80"/>
    </row>
    <row r="957" spans="1:10" ht="12.75" x14ac:dyDescent="0.2">
      <c r="A957" s="80"/>
      <c r="B957" s="80"/>
      <c r="C957" s="80"/>
      <c r="D957" s="80"/>
      <c r="E957" s="80"/>
      <c r="F957" s="80"/>
      <c r="G957" s="35"/>
      <c r="H957" s="35"/>
      <c r="I957" s="35"/>
      <c r="J957" s="80"/>
    </row>
    <row r="958" spans="1:10" ht="12.75" x14ac:dyDescent="0.2">
      <c r="A958" s="80"/>
      <c r="B958" s="80"/>
      <c r="C958" s="80"/>
      <c r="D958" s="80"/>
      <c r="E958" s="80"/>
      <c r="F958" s="80"/>
      <c r="G958" s="35"/>
      <c r="H958" s="35"/>
      <c r="I958" s="35"/>
      <c r="J958" s="80"/>
    </row>
    <row r="959" spans="1:10" ht="12.75" x14ac:dyDescent="0.2">
      <c r="A959" s="80"/>
      <c r="B959" s="80"/>
      <c r="C959" s="80"/>
      <c r="D959" s="80"/>
      <c r="E959" s="80"/>
      <c r="F959" s="80"/>
      <c r="G959" s="35"/>
      <c r="H959" s="35"/>
      <c r="I959" s="35"/>
      <c r="J959" s="80"/>
    </row>
    <row r="960" spans="1:10" ht="12.75" x14ac:dyDescent="0.2">
      <c r="A960" s="80"/>
      <c r="B960" s="80"/>
      <c r="C960" s="80"/>
      <c r="D960" s="80"/>
      <c r="E960" s="80"/>
      <c r="F960" s="80"/>
      <c r="G960" s="35"/>
      <c r="H960" s="35"/>
      <c r="I960" s="35"/>
      <c r="J960" s="80"/>
    </row>
    <row r="961" spans="1:10" ht="12.75" x14ac:dyDescent="0.2">
      <c r="A961" s="80"/>
      <c r="B961" s="80"/>
      <c r="C961" s="80"/>
      <c r="D961" s="80"/>
      <c r="E961" s="80"/>
      <c r="F961" s="80"/>
      <c r="G961" s="35"/>
      <c r="H961" s="35"/>
      <c r="I961" s="35"/>
      <c r="J961" s="80"/>
    </row>
    <row r="962" spans="1:10" ht="12.75" x14ac:dyDescent="0.2">
      <c r="A962" s="80"/>
      <c r="B962" s="80"/>
      <c r="C962" s="80"/>
      <c r="D962" s="80"/>
      <c r="E962" s="80"/>
      <c r="F962" s="80"/>
      <c r="G962" s="35"/>
      <c r="H962" s="35"/>
      <c r="I962" s="35"/>
      <c r="J962" s="80"/>
    </row>
    <row r="963" spans="1:10" ht="12.75" x14ac:dyDescent="0.2">
      <c r="A963" s="80"/>
      <c r="B963" s="80"/>
      <c r="C963" s="80"/>
      <c r="D963" s="80"/>
      <c r="E963" s="80"/>
      <c r="F963" s="80"/>
      <c r="G963" s="35"/>
      <c r="H963" s="35"/>
      <c r="I963" s="35"/>
      <c r="J963" s="80"/>
    </row>
    <row r="964" spans="1:10" ht="12.75" x14ac:dyDescent="0.2">
      <c r="A964" s="80"/>
      <c r="B964" s="80"/>
      <c r="C964" s="80"/>
      <c r="D964" s="80"/>
      <c r="E964" s="80"/>
      <c r="F964" s="80"/>
      <c r="G964" s="35"/>
      <c r="H964" s="35"/>
      <c r="I964" s="35"/>
      <c r="J964" s="80"/>
    </row>
    <row r="965" spans="1:10" ht="12.75" x14ac:dyDescent="0.2">
      <c r="A965" s="80"/>
      <c r="B965" s="80"/>
      <c r="C965" s="80"/>
      <c r="D965" s="80"/>
      <c r="E965" s="80"/>
      <c r="F965" s="80"/>
      <c r="G965" s="35"/>
      <c r="H965" s="35"/>
      <c r="I965" s="35"/>
      <c r="J965" s="80"/>
    </row>
    <row r="966" spans="1:10" ht="12.75" x14ac:dyDescent="0.2">
      <c r="A966" s="80"/>
      <c r="B966" s="80"/>
      <c r="C966" s="80"/>
      <c r="D966" s="80"/>
      <c r="E966" s="80"/>
      <c r="F966" s="80"/>
      <c r="G966" s="35"/>
      <c r="H966" s="35"/>
      <c r="I966" s="35"/>
      <c r="J966" s="80"/>
    </row>
    <row r="967" spans="1:10" ht="12.75" x14ac:dyDescent="0.2">
      <c r="A967" s="80"/>
      <c r="B967" s="80"/>
      <c r="C967" s="80"/>
      <c r="D967" s="80"/>
      <c r="E967" s="80"/>
      <c r="F967" s="80"/>
      <c r="G967" s="35"/>
      <c r="H967" s="35"/>
      <c r="I967" s="35"/>
      <c r="J967" s="80"/>
    </row>
    <row r="968" spans="1:10" ht="12.75" x14ac:dyDescent="0.2">
      <c r="A968" s="80"/>
      <c r="B968" s="80"/>
      <c r="C968" s="80"/>
      <c r="D968" s="80"/>
      <c r="E968" s="80"/>
      <c r="F968" s="80"/>
      <c r="G968" s="35"/>
      <c r="H968" s="35"/>
      <c r="I968" s="35"/>
      <c r="J968" s="80"/>
    </row>
    <row r="969" spans="1:10" ht="12.75" x14ac:dyDescent="0.2">
      <c r="A969" s="80"/>
      <c r="B969" s="80"/>
      <c r="C969" s="80"/>
      <c r="D969" s="80"/>
      <c r="E969" s="80"/>
      <c r="F969" s="80"/>
      <c r="G969" s="35"/>
      <c r="H969" s="35"/>
      <c r="I969" s="35"/>
      <c r="J969" s="80"/>
    </row>
    <row r="970" spans="1:10" ht="12.75" x14ac:dyDescent="0.2">
      <c r="A970" s="80"/>
      <c r="B970" s="80"/>
      <c r="C970" s="80"/>
      <c r="D970" s="80"/>
      <c r="E970" s="80"/>
      <c r="F970" s="80"/>
      <c r="G970" s="35"/>
      <c r="H970" s="35"/>
      <c r="I970" s="35"/>
      <c r="J970" s="80"/>
    </row>
    <row r="971" spans="1:10" ht="12.75" x14ac:dyDescent="0.2">
      <c r="A971" s="80"/>
      <c r="B971" s="80"/>
      <c r="C971" s="80"/>
      <c r="D971" s="80"/>
      <c r="E971" s="80"/>
      <c r="F971" s="80"/>
      <c r="G971" s="35"/>
      <c r="H971" s="35"/>
      <c r="I971" s="35"/>
      <c r="J971" s="80"/>
    </row>
    <row r="972" spans="1:10" ht="12.75" x14ac:dyDescent="0.2">
      <c r="A972" s="80"/>
      <c r="B972" s="80"/>
      <c r="C972" s="80"/>
      <c r="D972" s="80"/>
      <c r="E972" s="80"/>
      <c r="F972" s="80"/>
      <c r="G972" s="35"/>
      <c r="H972" s="35"/>
      <c r="I972" s="35"/>
      <c r="J972" s="80"/>
    </row>
    <row r="973" spans="1:10" ht="12.75" x14ac:dyDescent="0.2">
      <c r="A973" s="80"/>
      <c r="B973" s="80"/>
      <c r="C973" s="80"/>
      <c r="D973" s="80"/>
      <c r="E973" s="80"/>
      <c r="F973" s="80"/>
      <c r="G973" s="35"/>
      <c r="H973" s="35"/>
      <c r="I973" s="35"/>
      <c r="J973" s="80"/>
    </row>
    <row r="974" spans="1:10" ht="12.75" x14ac:dyDescent="0.2">
      <c r="A974" s="80"/>
      <c r="B974" s="80"/>
      <c r="C974" s="80"/>
      <c r="D974" s="80"/>
      <c r="E974" s="80"/>
      <c r="F974" s="80"/>
      <c r="G974" s="35"/>
      <c r="H974" s="35"/>
      <c r="I974" s="35"/>
      <c r="J974" s="80"/>
    </row>
    <row r="975" spans="1:10" ht="12.75" x14ac:dyDescent="0.2">
      <c r="A975" s="80"/>
      <c r="B975" s="80"/>
      <c r="C975" s="80"/>
      <c r="D975" s="80"/>
      <c r="E975" s="80"/>
      <c r="F975" s="80"/>
      <c r="G975" s="35"/>
      <c r="H975" s="35"/>
      <c r="I975" s="35"/>
      <c r="J975" s="80"/>
    </row>
    <row r="976" spans="1:10" ht="12.75" x14ac:dyDescent="0.2">
      <c r="A976" s="80"/>
      <c r="B976" s="80"/>
      <c r="C976" s="80"/>
      <c r="D976" s="80"/>
      <c r="E976" s="80"/>
      <c r="F976" s="80"/>
      <c r="G976" s="35"/>
      <c r="H976" s="35"/>
      <c r="I976" s="35"/>
      <c r="J976" s="80"/>
    </row>
    <row r="977" spans="1:10" ht="12.75" x14ac:dyDescent="0.2">
      <c r="A977" s="80"/>
      <c r="B977" s="80"/>
      <c r="C977" s="80"/>
      <c r="D977" s="80"/>
      <c r="E977" s="80"/>
      <c r="F977" s="80"/>
      <c r="G977" s="35"/>
      <c r="H977" s="35"/>
      <c r="I977" s="35"/>
      <c r="J977" s="80"/>
    </row>
    <row r="978" spans="1:10" ht="12.75" x14ac:dyDescent="0.2">
      <c r="A978" s="80"/>
      <c r="B978" s="80"/>
      <c r="C978" s="80"/>
      <c r="D978" s="80"/>
      <c r="E978" s="80"/>
      <c r="F978" s="80"/>
      <c r="G978" s="35"/>
      <c r="H978" s="35"/>
      <c r="I978" s="35"/>
      <c r="J978" s="80"/>
    </row>
    <row r="979" spans="1:10" ht="12.75" x14ac:dyDescent="0.2">
      <c r="A979" s="80"/>
      <c r="B979" s="80"/>
      <c r="C979" s="80"/>
      <c r="D979" s="80"/>
      <c r="E979" s="80"/>
      <c r="F979" s="80"/>
      <c r="G979" s="35"/>
      <c r="H979" s="35"/>
      <c r="I979" s="35"/>
      <c r="J979" s="80"/>
    </row>
    <row r="980" spans="1:10" ht="12.75" x14ac:dyDescent="0.2">
      <c r="A980" s="80"/>
      <c r="B980" s="80"/>
      <c r="C980" s="80"/>
      <c r="D980" s="80"/>
      <c r="E980" s="80"/>
      <c r="F980" s="80"/>
      <c r="G980" s="35"/>
      <c r="H980" s="35"/>
      <c r="I980" s="35"/>
      <c r="J980" s="80"/>
    </row>
    <row r="981" spans="1:10" ht="12.75" x14ac:dyDescent="0.2">
      <c r="A981" s="80"/>
      <c r="B981" s="80"/>
      <c r="C981" s="80"/>
      <c r="D981" s="80"/>
      <c r="E981" s="80"/>
      <c r="F981" s="80"/>
      <c r="G981" s="35"/>
      <c r="H981" s="35"/>
      <c r="I981" s="35"/>
      <c r="J981" s="80"/>
    </row>
    <row r="982" spans="1:10" ht="12.75" x14ac:dyDescent="0.2">
      <c r="A982" s="80"/>
      <c r="B982" s="80"/>
      <c r="C982" s="80"/>
      <c r="D982" s="80"/>
      <c r="E982" s="80"/>
      <c r="F982" s="80"/>
      <c r="G982" s="35"/>
      <c r="H982" s="35"/>
      <c r="I982" s="35"/>
      <c r="J982" s="80"/>
    </row>
    <row r="983" spans="1:10" ht="12.75" x14ac:dyDescent="0.2">
      <c r="A983" s="80"/>
      <c r="B983" s="80"/>
      <c r="C983" s="80"/>
      <c r="D983" s="80"/>
      <c r="E983" s="80"/>
      <c r="F983" s="80"/>
      <c r="G983" s="35"/>
      <c r="H983" s="35"/>
      <c r="I983" s="35"/>
      <c r="J983" s="80"/>
    </row>
    <row r="984" spans="1:10" ht="12.75" x14ac:dyDescent="0.2">
      <c r="A984" s="80"/>
      <c r="B984" s="80"/>
      <c r="C984" s="80"/>
      <c r="D984" s="80"/>
      <c r="E984" s="80"/>
      <c r="F984" s="80"/>
      <c r="G984" s="35"/>
      <c r="H984" s="35"/>
      <c r="I984" s="35"/>
      <c r="J984" s="80"/>
    </row>
    <row r="985" spans="1:10" ht="12.75" x14ac:dyDescent="0.2">
      <c r="A985" s="80"/>
      <c r="B985" s="80"/>
      <c r="C985" s="80"/>
      <c r="D985" s="80"/>
      <c r="E985" s="80"/>
      <c r="F985" s="80"/>
      <c r="G985" s="35"/>
      <c r="H985" s="35"/>
      <c r="I985" s="35"/>
      <c r="J985" s="80"/>
    </row>
    <row r="986" spans="1:10" ht="12.75" x14ac:dyDescent="0.2">
      <c r="A986" s="80"/>
      <c r="B986" s="80"/>
      <c r="C986" s="80"/>
      <c r="D986" s="80"/>
      <c r="E986" s="80"/>
      <c r="F986" s="80"/>
      <c r="G986" s="35"/>
      <c r="H986" s="35"/>
      <c r="I986" s="35"/>
      <c r="J986" s="80"/>
    </row>
    <row r="987" spans="1:10" ht="12.75" x14ac:dyDescent="0.2">
      <c r="A987" s="80"/>
      <c r="B987" s="80"/>
      <c r="C987" s="80"/>
      <c r="D987" s="80"/>
      <c r="E987" s="80"/>
      <c r="F987" s="80"/>
      <c r="G987" s="35"/>
      <c r="H987" s="35"/>
      <c r="I987" s="35"/>
      <c r="J987" s="80"/>
    </row>
    <row r="988" spans="1:10" ht="12.75" x14ac:dyDescent="0.2">
      <c r="A988" s="80"/>
      <c r="B988" s="80"/>
      <c r="C988" s="80"/>
      <c r="D988" s="80"/>
      <c r="E988" s="80"/>
      <c r="F988" s="80"/>
      <c r="G988" s="35"/>
      <c r="H988" s="35"/>
      <c r="I988" s="35"/>
      <c r="J988" s="80"/>
    </row>
    <row r="989" spans="1:10" ht="12.75" x14ac:dyDescent="0.2">
      <c r="A989" s="80"/>
      <c r="B989" s="80"/>
      <c r="C989" s="80"/>
      <c r="D989" s="80"/>
      <c r="E989" s="80"/>
      <c r="F989" s="80"/>
      <c r="G989" s="35"/>
      <c r="H989" s="35"/>
      <c r="I989" s="35"/>
      <c r="J989" s="80"/>
    </row>
    <row r="990" spans="1:10" ht="12.75" x14ac:dyDescent="0.2">
      <c r="A990" s="80"/>
      <c r="B990" s="80"/>
      <c r="C990" s="80"/>
      <c r="D990" s="80"/>
      <c r="E990" s="80"/>
      <c r="F990" s="80"/>
      <c r="G990" s="35"/>
      <c r="H990" s="35"/>
      <c r="I990" s="35"/>
      <c r="J990" s="80"/>
    </row>
    <row r="991" spans="1:10" ht="12.75" x14ac:dyDescent="0.2">
      <c r="A991" s="80"/>
      <c r="B991" s="80"/>
      <c r="C991" s="80"/>
      <c r="D991" s="80"/>
      <c r="E991" s="80"/>
      <c r="F991" s="80"/>
      <c r="G991" s="35"/>
      <c r="H991" s="35"/>
      <c r="I991" s="35"/>
      <c r="J991" s="80"/>
    </row>
    <row r="992" spans="1:10" ht="12.75" x14ac:dyDescent="0.2">
      <c r="A992" s="80"/>
      <c r="B992" s="80"/>
      <c r="C992" s="80"/>
      <c r="D992" s="80"/>
      <c r="E992" s="80"/>
      <c r="F992" s="80"/>
      <c r="G992" s="35"/>
      <c r="H992" s="35"/>
      <c r="I992" s="35"/>
      <c r="J992" s="80"/>
    </row>
    <row r="993" spans="1:10" ht="12.75" x14ac:dyDescent="0.2">
      <c r="A993" s="80"/>
      <c r="B993" s="80"/>
      <c r="C993" s="80"/>
      <c r="D993" s="80"/>
      <c r="E993" s="80"/>
      <c r="F993" s="80"/>
      <c r="G993" s="35"/>
      <c r="H993" s="35"/>
      <c r="I993" s="35"/>
      <c r="J993" s="80"/>
    </row>
    <row r="994" spans="1:10" ht="12.75" x14ac:dyDescent="0.2">
      <c r="A994" s="80"/>
      <c r="B994" s="80"/>
      <c r="C994" s="80"/>
      <c r="D994" s="80"/>
      <c r="E994" s="80"/>
      <c r="F994" s="80"/>
      <c r="G994" s="35"/>
      <c r="H994" s="35"/>
      <c r="I994" s="35"/>
      <c r="J994" s="80"/>
    </row>
    <row r="995" spans="1:10" ht="12.75" x14ac:dyDescent="0.2">
      <c r="A995" s="80"/>
      <c r="B995" s="80"/>
      <c r="C995" s="80"/>
      <c r="D995" s="80"/>
      <c r="E995" s="80"/>
      <c r="F995" s="80"/>
      <c r="G995" s="35"/>
      <c r="H995" s="35"/>
      <c r="I995" s="35"/>
      <c r="J995" s="80"/>
    </row>
    <row r="996" spans="1:10" ht="12.75" x14ac:dyDescent="0.2">
      <c r="A996" s="80"/>
      <c r="B996" s="80"/>
      <c r="C996" s="80"/>
      <c r="D996" s="80"/>
      <c r="E996" s="80"/>
      <c r="F996" s="80"/>
      <c r="G996" s="35"/>
      <c r="H996" s="35"/>
      <c r="I996" s="35"/>
      <c r="J996" s="80"/>
    </row>
    <row r="997" spans="1:10" ht="12.75" x14ac:dyDescent="0.2">
      <c r="A997" s="80"/>
      <c r="B997" s="80"/>
      <c r="C997" s="80"/>
      <c r="D997" s="80"/>
      <c r="E997" s="80"/>
      <c r="F997" s="80"/>
      <c r="G997" s="35"/>
      <c r="H997" s="35"/>
      <c r="I997" s="35"/>
      <c r="J997" s="80"/>
    </row>
  </sheetData>
  <hyperlinks>
    <hyperlink ref="G1" r:id="rId1" xr:uid="{00000000-0004-0000-07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0"/>
  <sheetViews>
    <sheetView workbookViewId="0">
      <selection activeCell="C11" sqref="C11"/>
    </sheetView>
  </sheetViews>
  <sheetFormatPr defaultColWidth="12.5703125" defaultRowHeight="15.75" customHeight="1" x14ac:dyDescent="0.2"/>
  <cols>
    <col min="1" max="1" width="35.7109375" customWidth="1"/>
    <col min="2" max="2" width="30.7109375" customWidth="1"/>
  </cols>
  <sheetData>
    <row r="1" spans="1:26" ht="12.75" x14ac:dyDescent="0.2">
      <c r="A1" s="28" t="s">
        <v>108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 spans="1:26" ht="12.75" x14ac:dyDescent="0.2">
      <c r="A2" s="82" t="s">
        <v>109</v>
      </c>
      <c r="B2" s="29" t="s">
        <v>110</v>
      </c>
    </row>
    <row r="3" spans="1:26" ht="12.75" x14ac:dyDescent="0.2">
      <c r="A3" s="82" t="s">
        <v>111</v>
      </c>
      <c r="B3" s="1" t="s">
        <v>112</v>
      </c>
    </row>
    <row r="4" spans="1:26" ht="12.75" x14ac:dyDescent="0.2">
      <c r="A4" s="82" t="s">
        <v>113</v>
      </c>
      <c r="B4" s="83" t="s">
        <v>114</v>
      </c>
    </row>
    <row r="5" spans="1:26" ht="15.75" customHeight="1" thickBot="1" x14ac:dyDescent="0.25"/>
    <row r="6" spans="1:26" ht="15.75" customHeight="1" thickBot="1" x14ac:dyDescent="0.25">
      <c r="B6" t="s">
        <v>115</v>
      </c>
      <c r="C6" s="42" t="s">
        <v>116</v>
      </c>
      <c r="D6" s="43">
        <v>10</v>
      </c>
    </row>
    <row r="7" spans="1:26" ht="15.75" customHeight="1" thickBot="1" x14ac:dyDescent="0.25">
      <c r="A7" s="37" t="s">
        <v>117</v>
      </c>
      <c r="B7" s="38">
        <v>0.66</v>
      </c>
    </row>
    <row r="8" spans="1:26" ht="15.75" customHeight="1" thickBot="1" x14ac:dyDescent="0.25">
      <c r="A8" s="37" t="s">
        <v>118</v>
      </c>
      <c r="B8" s="38">
        <v>6.6667000000000004E-2</v>
      </c>
    </row>
    <row r="9" spans="1:26" ht="15.75" customHeight="1" thickBot="1" x14ac:dyDescent="0.25">
      <c r="A9" s="37" t="s">
        <v>119</v>
      </c>
      <c r="B9" s="38">
        <v>4.2157E-2</v>
      </c>
    </row>
    <row r="10" spans="1:26" ht="15.75" customHeight="1" thickBot="1" x14ac:dyDescent="0.25">
      <c r="A10" s="37" t="s">
        <v>120</v>
      </c>
      <c r="B10" s="38">
        <v>3.1935999999999999E-2</v>
      </c>
    </row>
    <row r="11" spans="1:26" ht="15.75" customHeight="1" thickBot="1" x14ac:dyDescent="0.25">
      <c r="A11" s="37" t="s">
        <v>121</v>
      </c>
      <c r="B11" s="38">
        <v>5.921E-3</v>
      </c>
    </row>
    <row r="12" spans="1:26" ht="15.75" customHeight="1" thickBot="1" x14ac:dyDescent="0.25">
      <c r="A12" s="37" t="s">
        <v>122</v>
      </c>
      <c r="B12" s="38">
        <v>2.7099999999999997E-4</v>
      </c>
    </row>
    <row r="13" spans="1:26" ht="15.75" customHeight="1" thickBot="1" x14ac:dyDescent="0.25">
      <c r="A13" s="37" t="s">
        <v>123</v>
      </c>
      <c r="B13" s="38">
        <v>1.5799999999999999E-4</v>
      </c>
    </row>
    <row r="14" spans="1:26" ht="15.75" customHeight="1" thickBot="1" x14ac:dyDescent="0.25">
      <c r="A14" s="37" t="s">
        <v>124</v>
      </c>
      <c r="B14" s="38">
        <v>5.0699999999999999E-5</v>
      </c>
    </row>
    <row r="15" spans="1:26" ht="15.75" customHeight="1" thickBot="1" x14ac:dyDescent="0.25">
      <c r="A15" s="37" t="s">
        <v>125</v>
      </c>
      <c r="B15" s="38">
        <v>8.8999999999999995E-5</v>
      </c>
    </row>
    <row r="16" spans="1:26" ht="15.75" customHeight="1" thickBot="1" x14ac:dyDescent="0.25">
      <c r="A16" s="37" t="s">
        <v>126</v>
      </c>
      <c r="B16" s="38">
        <v>2.7800000000000001E-5</v>
      </c>
    </row>
    <row r="17" spans="1:5" ht="15.75" customHeight="1" thickBot="1" x14ac:dyDescent="0.25">
      <c r="A17" s="37" t="s">
        <v>127</v>
      </c>
      <c r="B17" s="38">
        <v>1.27E-5</v>
      </c>
    </row>
    <row r="18" spans="1:5" ht="15.75" customHeight="1" thickBot="1" x14ac:dyDescent="0.25">
      <c r="A18" s="37" t="s">
        <v>128</v>
      </c>
      <c r="B18" s="38">
        <v>1.64E-6</v>
      </c>
    </row>
    <row r="20" spans="1:5" ht="15.75" customHeight="1" x14ac:dyDescent="0.2">
      <c r="A20" s="39" t="s">
        <v>129</v>
      </c>
      <c r="B20">
        <f>SUM(B7:B18)</f>
        <v>0.80729183999999998</v>
      </c>
      <c r="C20" t="s">
        <v>130</v>
      </c>
      <c r="D20">
        <f>B20*D6</f>
        <v>8.0729183999999989</v>
      </c>
      <c r="E20" t="s">
        <v>131</v>
      </c>
    </row>
  </sheetData>
  <hyperlinks>
    <hyperlink ref="B2" r:id="rId1" xr:uid="{00000000-0004-0000-0800-000000000000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1AE3A05FD4D4C8CD9D7B3DCAE8430" ma:contentTypeVersion="14" ma:contentTypeDescription="Create a new document." ma:contentTypeScope="" ma:versionID="27a2845b5f80bcfb0b166e53817c1981">
  <xsd:schema xmlns:xsd="http://www.w3.org/2001/XMLSchema" xmlns:xs="http://www.w3.org/2001/XMLSchema" xmlns:p="http://schemas.microsoft.com/office/2006/metadata/properties" xmlns:ns3="fa7f2624-be3c-4d69-ae18-573d4281f5eb" xmlns:ns4="bec07f3d-7743-45f5-b2e9-7947cfc180be" targetNamespace="http://schemas.microsoft.com/office/2006/metadata/properties" ma:root="true" ma:fieldsID="f54f0b4a67f012985156f54c63f37ef9" ns3:_="" ns4:_="">
    <xsd:import namespace="fa7f2624-be3c-4d69-ae18-573d4281f5eb"/>
    <xsd:import namespace="bec07f3d-7743-45f5-b2e9-7947cfc180b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f2624-be3c-4d69-ae18-573d4281f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07f3d-7743-45f5-b2e9-7947cfc180b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A9B3D6-CF48-4FF7-B70E-0B5EE324A90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4F1D93-B61D-4563-9CA4-CB43E0B7FB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f2624-be3c-4d69-ae18-573d4281f5eb"/>
    <ds:schemaRef ds:uri="bec07f3d-7743-45f5-b2e9-7947cfc180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E014C1-A977-4C25-9F85-9F0C5B514065}">
  <ds:schemaRefs>
    <ds:schemaRef ds:uri="http://purl.org/dc/elements/1.1/"/>
    <ds:schemaRef ds:uri="bec07f3d-7743-45f5-b2e9-7947cfc180be"/>
    <ds:schemaRef ds:uri="fa7f2624-be3c-4d69-ae18-573d4281f5eb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Monitoring</vt:lpstr>
      <vt:lpstr>SSData</vt:lpstr>
      <vt:lpstr>Reactor Data</vt:lpstr>
      <vt:lpstr>Graphs</vt:lpstr>
      <vt:lpstr>graphs 1.0</vt:lpstr>
      <vt:lpstr>CDW</vt:lpstr>
      <vt:lpstr>Medium Preparation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Harry Newton</cp:lastModifiedBy>
  <cp:revision/>
  <dcterms:created xsi:type="dcterms:W3CDTF">2022-03-29T15:15:13Z</dcterms:created>
  <dcterms:modified xsi:type="dcterms:W3CDTF">2024-08-14T11:57:11Z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0x010100DB61AE3A05FD4D4C8CD9D7B3DCAE8430</vt:lpwstr>
  </property>
</Properties>
</file>